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urore\Documents\FORMATIONS\HES-SO\Cours\Travail de Master\05 Application\"/>
    </mc:Choice>
  </mc:AlternateContent>
  <xr:revisionPtr revIDLastSave="0" documentId="13_ncr:1_{5380C4FF-75B9-4C0F-B3B4-3E7D76E91B0C}" xr6:coauthVersionLast="47" xr6:coauthVersionMax="47" xr10:uidLastSave="{00000000-0000-0000-0000-000000000000}"/>
  <bookViews>
    <workbookView xWindow="-110" yWindow="-110" windowWidth="25820" windowHeight="14020" xr2:uid="{3E9E9F2B-C1E7-4916-B926-C55B6699BFA2}"/>
  </bookViews>
  <sheets>
    <sheet name="evolution" sheetId="3" r:id="rId1"/>
    <sheet name="initial" sheetId="1" r:id="rId2"/>
    <sheet name="20210607-212047" sheetId="2" r:id="rId3"/>
    <sheet name="20210607-214113" sheetId="4" r:id="rId4"/>
    <sheet name="20210607-215731" sheetId="5" r:id="rId5"/>
    <sheet name="20210607-221350" sheetId="7" r:id="rId6"/>
    <sheet name="20210608-083720" sheetId="6" r:id="rId7"/>
    <sheet name="20210608-085101" sheetId="8" r:id="rId8"/>
    <sheet name="20210608-090239" sheetId="9" r:id="rId9"/>
    <sheet name="20210608-09145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0" l="1"/>
  <c r="J34" i="10" s="1"/>
  <c r="E34" i="10"/>
  <c r="I34" i="10" s="1"/>
  <c r="D34" i="10"/>
  <c r="C34" i="10"/>
  <c r="F31" i="10"/>
  <c r="E31" i="10"/>
  <c r="D31" i="10"/>
  <c r="C31" i="10"/>
  <c r="F28" i="10"/>
  <c r="E28" i="10"/>
  <c r="D28" i="10"/>
  <c r="C28" i="10"/>
  <c r="H28" i="10" s="1"/>
  <c r="L22" i="10"/>
  <c r="I22" i="10"/>
  <c r="G22" i="10"/>
  <c r="F22" i="10"/>
  <c r="J22" i="10" s="1"/>
  <c r="E22" i="10"/>
  <c r="D22" i="10"/>
  <c r="H22" i="10" s="1"/>
  <c r="C22" i="10"/>
  <c r="K22" i="10" s="1"/>
  <c r="G19" i="10"/>
  <c r="L19" i="10" s="1"/>
  <c r="F19" i="10"/>
  <c r="J19" i="10" s="1"/>
  <c r="E19" i="10"/>
  <c r="I19" i="10" s="1"/>
  <c r="D19" i="10"/>
  <c r="C19" i="10"/>
  <c r="H19" i="10" s="1"/>
  <c r="G16" i="10"/>
  <c r="L16" i="10" s="1"/>
  <c r="F16" i="10"/>
  <c r="J16" i="10" s="1"/>
  <c r="E16" i="10"/>
  <c r="I16" i="10" s="1"/>
  <c r="D16" i="10"/>
  <c r="C16" i="10"/>
  <c r="H16" i="10" s="1"/>
  <c r="F10" i="10"/>
  <c r="J10" i="10" s="1"/>
  <c r="E10" i="10"/>
  <c r="I10" i="10" s="1"/>
  <c r="D10" i="10"/>
  <c r="C10" i="10"/>
  <c r="G7" i="10"/>
  <c r="L7" i="10" s="1"/>
  <c r="F7" i="10"/>
  <c r="E7" i="10"/>
  <c r="D7" i="10"/>
  <c r="C7" i="10"/>
  <c r="H7" i="10" s="1"/>
  <c r="F34" i="9"/>
  <c r="E34" i="9"/>
  <c r="I34" i="9" s="1"/>
  <c r="D34" i="9"/>
  <c r="C34" i="9"/>
  <c r="F31" i="9"/>
  <c r="E31" i="9"/>
  <c r="I31" i="9" s="1"/>
  <c r="D31" i="9"/>
  <c r="C31" i="9"/>
  <c r="F28" i="9"/>
  <c r="J28" i="9" s="1"/>
  <c r="E28" i="9"/>
  <c r="D28" i="9"/>
  <c r="C28" i="9"/>
  <c r="G22" i="9"/>
  <c r="L22" i="9" s="1"/>
  <c r="F22" i="9"/>
  <c r="J22" i="9" s="1"/>
  <c r="E22" i="9"/>
  <c r="I22" i="9" s="1"/>
  <c r="D22" i="9"/>
  <c r="C22" i="9"/>
  <c r="H22" i="9" s="1"/>
  <c r="G19" i="9"/>
  <c r="L19" i="9" s="1"/>
  <c r="F19" i="9"/>
  <c r="J19" i="9" s="1"/>
  <c r="E19" i="9"/>
  <c r="I19" i="9" s="1"/>
  <c r="D19" i="9"/>
  <c r="C19" i="9"/>
  <c r="H19" i="9" s="1"/>
  <c r="G16" i="9"/>
  <c r="L16" i="9" s="1"/>
  <c r="F16" i="9"/>
  <c r="J16" i="9" s="1"/>
  <c r="E16" i="9"/>
  <c r="I16" i="9" s="1"/>
  <c r="D16" i="9"/>
  <c r="C16" i="9"/>
  <c r="H16" i="9" s="1"/>
  <c r="F10" i="9"/>
  <c r="E10" i="9"/>
  <c r="D10" i="9"/>
  <c r="C10" i="9"/>
  <c r="K10" i="9" s="1"/>
  <c r="F7" i="9"/>
  <c r="E7" i="9"/>
  <c r="I7" i="9" s="1"/>
  <c r="D7" i="9"/>
  <c r="C7" i="9"/>
  <c r="F34" i="8"/>
  <c r="J34" i="8" s="1"/>
  <c r="E34" i="8"/>
  <c r="I34" i="8" s="1"/>
  <c r="D34" i="8"/>
  <c r="C34" i="8"/>
  <c r="F31" i="8"/>
  <c r="E31" i="8"/>
  <c r="D31" i="8"/>
  <c r="C31" i="8"/>
  <c r="F28" i="8"/>
  <c r="E28" i="8"/>
  <c r="D28" i="8"/>
  <c r="D37" i="8" s="1"/>
  <c r="C28" i="8"/>
  <c r="H28" i="8" s="1"/>
  <c r="G22" i="8"/>
  <c r="L22" i="8" s="1"/>
  <c r="F22" i="8"/>
  <c r="J22" i="8" s="1"/>
  <c r="E22" i="8"/>
  <c r="I22" i="8" s="1"/>
  <c r="D22" i="8"/>
  <c r="H22" i="8" s="1"/>
  <c r="C22" i="8"/>
  <c r="K22" i="8" s="1"/>
  <c r="G19" i="8"/>
  <c r="L19" i="8" s="1"/>
  <c r="F19" i="8"/>
  <c r="J19" i="8" s="1"/>
  <c r="E19" i="8"/>
  <c r="I19" i="8" s="1"/>
  <c r="D19" i="8"/>
  <c r="C19" i="8"/>
  <c r="H19" i="8" s="1"/>
  <c r="G16" i="8"/>
  <c r="L16" i="8" s="1"/>
  <c r="F16" i="8"/>
  <c r="E16" i="8"/>
  <c r="I16" i="8" s="1"/>
  <c r="D16" i="8"/>
  <c r="C16" i="8"/>
  <c r="H16" i="8" s="1"/>
  <c r="G10" i="8"/>
  <c r="L10" i="8" s="1"/>
  <c r="F10" i="8"/>
  <c r="E10" i="8"/>
  <c r="D10" i="8"/>
  <c r="C10" i="8"/>
  <c r="H10" i="8" s="1"/>
  <c r="F7" i="8"/>
  <c r="E7" i="8"/>
  <c r="I7" i="8" s="1"/>
  <c r="D7" i="8"/>
  <c r="H7" i="8" s="1"/>
  <c r="C7" i="8"/>
  <c r="C4" i="8"/>
  <c r="F34" i="6"/>
  <c r="E34" i="6"/>
  <c r="D34" i="6"/>
  <c r="C34" i="6"/>
  <c r="F31" i="6"/>
  <c r="E31" i="6"/>
  <c r="I31" i="6" s="1"/>
  <c r="D31" i="6"/>
  <c r="C31" i="6"/>
  <c r="F28" i="6"/>
  <c r="J28" i="6" s="1"/>
  <c r="E28" i="6"/>
  <c r="I28" i="6" s="1"/>
  <c r="D28" i="6"/>
  <c r="C28" i="6"/>
  <c r="G22" i="6"/>
  <c r="L22" i="6" s="1"/>
  <c r="F22" i="6"/>
  <c r="J22" i="6" s="1"/>
  <c r="E22" i="6"/>
  <c r="I22" i="6" s="1"/>
  <c r="D22" i="6"/>
  <c r="C22" i="6"/>
  <c r="H22" i="6" s="1"/>
  <c r="G19" i="6"/>
  <c r="L19" i="6" s="1"/>
  <c r="F19" i="6"/>
  <c r="E19" i="6"/>
  <c r="I19" i="6" s="1"/>
  <c r="D19" i="6"/>
  <c r="C19" i="6"/>
  <c r="H19" i="6" s="1"/>
  <c r="G16" i="6"/>
  <c r="L16" i="6" s="1"/>
  <c r="F16" i="6"/>
  <c r="J16" i="6" s="1"/>
  <c r="E16" i="6"/>
  <c r="I16" i="6" s="1"/>
  <c r="D16" i="6"/>
  <c r="C16" i="6"/>
  <c r="H16" i="6" s="1"/>
  <c r="F10" i="6"/>
  <c r="J10" i="6" s="1"/>
  <c r="E10" i="6"/>
  <c r="I10" i="6" s="1"/>
  <c r="D10" i="6"/>
  <c r="C10" i="6"/>
  <c r="F7" i="6"/>
  <c r="E7" i="6"/>
  <c r="D7" i="6"/>
  <c r="C7" i="6"/>
  <c r="H7" i="6" s="1"/>
  <c r="F34" i="7"/>
  <c r="J34" i="7" s="1"/>
  <c r="E34" i="7"/>
  <c r="I34" i="7" s="1"/>
  <c r="D34" i="7"/>
  <c r="C34" i="7"/>
  <c r="F31" i="7"/>
  <c r="E31" i="7"/>
  <c r="I31" i="7" s="1"/>
  <c r="D31" i="7"/>
  <c r="C31" i="7"/>
  <c r="F28" i="7"/>
  <c r="E28" i="7"/>
  <c r="D28" i="7"/>
  <c r="C28" i="7"/>
  <c r="G22" i="7"/>
  <c r="L22" i="7" s="1"/>
  <c r="F22" i="7"/>
  <c r="J22" i="7" s="1"/>
  <c r="E22" i="7"/>
  <c r="I22" i="7" s="1"/>
  <c r="D22" i="7"/>
  <c r="C22" i="7"/>
  <c r="H22" i="7" s="1"/>
  <c r="G19" i="7"/>
  <c r="L19" i="7" s="1"/>
  <c r="F19" i="7"/>
  <c r="J19" i="7" s="1"/>
  <c r="E19" i="7"/>
  <c r="I19" i="7" s="1"/>
  <c r="D19" i="7"/>
  <c r="C19" i="7"/>
  <c r="H19" i="7" s="1"/>
  <c r="G16" i="7"/>
  <c r="L16" i="7" s="1"/>
  <c r="F16" i="7"/>
  <c r="J16" i="7" s="1"/>
  <c r="E16" i="7"/>
  <c r="I16" i="7" s="1"/>
  <c r="D16" i="7"/>
  <c r="C16" i="7"/>
  <c r="H16" i="7" s="1"/>
  <c r="F10" i="7"/>
  <c r="E10" i="7"/>
  <c r="D10" i="7"/>
  <c r="H10" i="7" s="1"/>
  <c r="C10" i="7"/>
  <c r="K10" i="7" s="1"/>
  <c r="F7" i="7"/>
  <c r="J7" i="7" s="1"/>
  <c r="E7" i="7"/>
  <c r="I7" i="7" s="1"/>
  <c r="D7" i="7"/>
  <c r="C7" i="7"/>
  <c r="F34" i="5"/>
  <c r="E34" i="5"/>
  <c r="I34" i="5" s="1"/>
  <c r="D34" i="5"/>
  <c r="C34" i="5"/>
  <c r="F31" i="5"/>
  <c r="J31" i="5" s="1"/>
  <c r="E31" i="5"/>
  <c r="D31" i="5"/>
  <c r="C31" i="5"/>
  <c r="I31" i="5" s="1"/>
  <c r="G28" i="5"/>
  <c r="L28" i="5" s="1"/>
  <c r="F28" i="5"/>
  <c r="E28" i="5"/>
  <c r="D28" i="5"/>
  <c r="C28" i="5"/>
  <c r="H28" i="5" s="1"/>
  <c r="G22" i="5"/>
  <c r="L22" i="5" s="1"/>
  <c r="F22" i="5"/>
  <c r="J22" i="5" s="1"/>
  <c r="E22" i="5"/>
  <c r="I22" i="5" s="1"/>
  <c r="D22" i="5"/>
  <c r="C22" i="5"/>
  <c r="H22" i="5" s="1"/>
  <c r="I19" i="5"/>
  <c r="G19" i="5"/>
  <c r="L19" i="5" s="1"/>
  <c r="F19" i="5"/>
  <c r="J19" i="5" s="1"/>
  <c r="E19" i="5"/>
  <c r="D19" i="5"/>
  <c r="C19" i="5"/>
  <c r="H19" i="5" s="1"/>
  <c r="G16" i="5"/>
  <c r="L16" i="5" s="1"/>
  <c r="F16" i="5"/>
  <c r="J16" i="5" s="1"/>
  <c r="E16" i="5"/>
  <c r="I16" i="5" s="1"/>
  <c r="D16" i="5"/>
  <c r="C16" i="5"/>
  <c r="H16" i="5" s="1"/>
  <c r="F10" i="5"/>
  <c r="E10" i="5"/>
  <c r="D10" i="5"/>
  <c r="C10" i="5"/>
  <c r="F7" i="5"/>
  <c r="K7" i="5" s="1"/>
  <c r="E7" i="5"/>
  <c r="D7" i="5"/>
  <c r="C7" i="5"/>
  <c r="F34" i="4"/>
  <c r="E34" i="4"/>
  <c r="D34" i="4"/>
  <c r="C34" i="4"/>
  <c r="H34" i="4" s="1"/>
  <c r="F31" i="4"/>
  <c r="E31" i="4"/>
  <c r="I31" i="4" s="1"/>
  <c r="D31" i="4"/>
  <c r="C31" i="4"/>
  <c r="F28" i="4"/>
  <c r="E28" i="4"/>
  <c r="I28" i="4" s="1"/>
  <c r="D28" i="4"/>
  <c r="C28" i="4"/>
  <c r="G22" i="4"/>
  <c r="L22" i="4" s="1"/>
  <c r="F22" i="4"/>
  <c r="J22" i="4" s="1"/>
  <c r="E22" i="4"/>
  <c r="I22" i="4" s="1"/>
  <c r="D22" i="4"/>
  <c r="C22" i="4"/>
  <c r="H22" i="4" s="1"/>
  <c r="G19" i="4"/>
  <c r="L19" i="4" s="1"/>
  <c r="F19" i="4"/>
  <c r="J19" i="4" s="1"/>
  <c r="E19" i="4"/>
  <c r="I19" i="4" s="1"/>
  <c r="D19" i="4"/>
  <c r="C19" i="4"/>
  <c r="H19" i="4" s="1"/>
  <c r="G16" i="4"/>
  <c r="L16" i="4" s="1"/>
  <c r="F16" i="4"/>
  <c r="J16" i="4" s="1"/>
  <c r="E16" i="4"/>
  <c r="I16" i="4" s="1"/>
  <c r="D16" i="4"/>
  <c r="C16" i="4"/>
  <c r="H16" i="4" s="1"/>
  <c r="F10" i="4"/>
  <c r="E10" i="4"/>
  <c r="D10" i="4"/>
  <c r="C10" i="4"/>
  <c r="K10" i="4" s="1"/>
  <c r="F7" i="4"/>
  <c r="E7" i="4"/>
  <c r="I7" i="4" s="1"/>
  <c r="D7" i="4"/>
  <c r="C7" i="4"/>
  <c r="F34" i="2"/>
  <c r="E34" i="2"/>
  <c r="I34" i="2" s="1"/>
  <c r="D34" i="2"/>
  <c r="C34" i="2"/>
  <c r="F31" i="2"/>
  <c r="E31" i="2"/>
  <c r="I31" i="2" s="1"/>
  <c r="D31" i="2"/>
  <c r="C31" i="2"/>
  <c r="G28" i="2"/>
  <c r="L28" i="2" s="1"/>
  <c r="F28" i="2"/>
  <c r="E28" i="2"/>
  <c r="D28" i="2"/>
  <c r="C28" i="2"/>
  <c r="H28" i="2" s="1"/>
  <c r="G22" i="2"/>
  <c r="L22" i="2" s="1"/>
  <c r="F22" i="2"/>
  <c r="J22" i="2" s="1"/>
  <c r="E22" i="2"/>
  <c r="I22" i="2" s="1"/>
  <c r="D22" i="2"/>
  <c r="C22" i="2"/>
  <c r="H22" i="2" s="1"/>
  <c r="L19" i="2"/>
  <c r="G19" i="2"/>
  <c r="F19" i="2"/>
  <c r="J19" i="2" s="1"/>
  <c r="E19" i="2"/>
  <c r="I19" i="2" s="1"/>
  <c r="D19" i="2"/>
  <c r="H19" i="2" s="1"/>
  <c r="C19" i="2"/>
  <c r="K19" i="2" s="1"/>
  <c r="J16" i="2"/>
  <c r="G16" i="2"/>
  <c r="L16" i="2" s="1"/>
  <c r="F16" i="2"/>
  <c r="E16" i="2"/>
  <c r="I16" i="2" s="1"/>
  <c r="D16" i="2"/>
  <c r="C16" i="2"/>
  <c r="H16" i="2" s="1"/>
  <c r="F10" i="2"/>
  <c r="J10" i="2" s="1"/>
  <c r="E10" i="2"/>
  <c r="I10" i="2" s="1"/>
  <c r="D10" i="2"/>
  <c r="C10" i="2"/>
  <c r="F7" i="2"/>
  <c r="J7" i="2" s="1"/>
  <c r="E7" i="2"/>
  <c r="D7" i="2"/>
  <c r="C7" i="2"/>
  <c r="F34" i="1"/>
  <c r="J34" i="1" s="1"/>
  <c r="E34" i="1"/>
  <c r="I34" i="1" s="1"/>
  <c r="D34" i="1"/>
  <c r="C34" i="1"/>
  <c r="G31" i="1"/>
  <c r="L31" i="1" s="1"/>
  <c r="F31" i="1"/>
  <c r="E31" i="1"/>
  <c r="D31" i="1"/>
  <c r="C31" i="1"/>
  <c r="H31" i="1" s="1"/>
  <c r="F28" i="1"/>
  <c r="J28" i="1" s="1"/>
  <c r="E28" i="1"/>
  <c r="I28" i="1" s="1"/>
  <c r="D28" i="1"/>
  <c r="C28" i="1"/>
  <c r="G22" i="1"/>
  <c r="L22" i="1" s="1"/>
  <c r="F22" i="1"/>
  <c r="J22" i="1" s="1"/>
  <c r="E22" i="1"/>
  <c r="I22" i="1" s="1"/>
  <c r="D22" i="1"/>
  <c r="C22" i="1"/>
  <c r="H22" i="1" s="1"/>
  <c r="L19" i="1"/>
  <c r="G19" i="1"/>
  <c r="F19" i="1"/>
  <c r="E19" i="1"/>
  <c r="I19" i="1" s="1"/>
  <c r="D19" i="1"/>
  <c r="H19" i="1" s="1"/>
  <c r="C19" i="1"/>
  <c r="K19" i="1" s="1"/>
  <c r="G16" i="1"/>
  <c r="L16" i="1" s="1"/>
  <c r="F16" i="1"/>
  <c r="E16" i="1"/>
  <c r="I16" i="1" s="1"/>
  <c r="D16" i="1"/>
  <c r="C16" i="1"/>
  <c r="H16" i="1" s="1"/>
  <c r="F10" i="1"/>
  <c r="E10" i="1"/>
  <c r="D10" i="1"/>
  <c r="C10" i="1"/>
  <c r="K10" i="1" s="1"/>
  <c r="F7" i="1"/>
  <c r="E7" i="1"/>
  <c r="I7" i="1" s="1"/>
  <c r="D7" i="1"/>
  <c r="C7" i="1"/>
  <c r="C4" i="1"/>
  <c r="K24" i="10"/>
  <c r="J24" i="10"/>
  <c r="I24" i="10"/>
  <c r="H24" i="10"/>
  <c r="G24" i="10"/>
  <c r="K24" i="9"/>
  <c r="J24" i="9"/>
  <c r="I24" i="9"/>
  <c r="H24" i="9"/>
  <c r="G24" i="9"/>
  <c r="K24" i="8"/>
  <c r="J24" i="8"/>
  <c r="I24" i="8"/>
  <c r="H24" i="8"/>
  <c r="G24" i="8"/>
  <c r="K24" i="6"/>
  <c r="J24" i="6"/>
  <c r="I24" i="6"/>
  <c r="H24" i="6"/>
  <c r="G24" i="6"/>
  <c r="K24" i="7"/>
  <c r="J24" i="7"/>
  <c r="I24" i="7"/>
  <c r="H24" i="7"/>
  <c r="G24" i="7"/>
  <c r="K24" i="5"/>
  <c r="J24" i="5"/>
  <c r="I24" i="5"/>
  <c r="H24" i="5"/>
  <c r="G24" i="5"/>
  <c r="K24" i="4"/>
  <c r="J24" i="4"/>
  <c r="I24" i="4"/>
  <c r="H24" i="4"/>
  <c r="G24" i="4"/>
  <c r="K24" i="2"/>
  <c r="J24" i="2"/>
  <c r="I24" i="2"/>
  <c r="H24" i="2"/>
  <c r="G24" i="2"/>
  <c r="K36" i="10"/>
  <c r="J36" i="10"/>
  <c r="I36" i="10"/>
  <c r="H36" i="10"/>
  <c r="G36" i="10"/>
  <c r="K35" i="10"/>
  <c r="J35" i="10"/>
  <c r="I35" i="10"/>
  <c r="H35" i="10"/>
  <c r="G35" i="10"/>
  <c r="K33" i="10"/>
  <c r="J33" i="10"/>
  <c r="I33" i="10"/>
  <c r="H33" i="10"/>
  <c r="G33" i="10"/>
  <c r="G31" i="10" s="1"/>
  <c r="L31" i="10" s="1"/>
  <c r="K32" i="10"/>
  <c r="J32" i="10"/>
  <c r="I32" i="10"/>
  <c r="H32" i="10"/>
  <c r="G32" i="10"/>
  <c r="K30" i="10"/>
  <c r="J30" i="10"/>
  <c r="I30" i="10"/>
  <c r="H30" i="10"/>
  <c r="G30" i="10"/>
  <c r="K29" i="10"/>
  <c r="J29" i="10"/>
  <c r="I29" i="10"/>
  <c r="H29" i="10"/>
  <c r="G29" i="10"/>
  <c r="G28" i="10" s="1"/>
  <c r="L28" i="10" s="1"/>
  <c r="D37" i="10"/>
  <c r="K36" i="9"/>
  <c r="J36" i="9"/>
  <c r="I36" i="9"/>
  <c r="H36" i="9"/>
  <c r="G36" i="9"/>
  <c r="K35" i="9"/>
  <c r="J35" i="9"/>
  <c r="I35" i="9"/>
  <c r="H35" i="9"/>
  <c r="G35" i="9"/>
  <c r="G34" i="9" s="1"/>
  <c r="L34" i="9" s="1"/>
  <c r="K33" i="9"/>
  <c r="J33" i="9"/>
  <c r="I33" i="9"/>
  <c r="H33" i="9"/>
  <c r="G33" i="9"/>
  <c r="K32" i="9"/>
  <c r="J32" i="9"/>
  <c r="I32" i="9"/>
  <c r="H32" i="9"/>
  <c r="G32" i="9"/>
  <c r="G31" i="9" s="1"/>
  <c r="L31" i="9" s="1"/>
  <c r="K30" i="9"/>
  <c r="J30" i="9"/>
  <c r="I30" i="9"/>
  <c r="H30" i="9"/>
  <c r="G30" i="9"/>
  <c r="G28" i="9" s="1"/>
  <c r="L28" i="9" s="1"/>
  <c r="K29" i="9"/>
  <c r="J29" i="9"/>
  <c r="I29" i="9"/>
  <c r="H29" i="9"/>
  <c r="G29" i="9"/>
  <c r="K36" i="8"/>
  <c r="J36" i="8"/>
  <c r="I36" i="8"/>
  <c r="H36" i="8"/>
  <c r="G36" i="8"/>
  <c r="K35" i="8"/>
  <c r="J35" i="8"/>
  <c r="I35" i="8"/>
  <c r="H35" i="8"/>
  <c r="G35" i="8"/>
  <c r="G34" i="8" s="1"/>
  <c r="L34" i="8" s="1"/>
  <c r="K33" i="8"/>
  <c r="J33" i="8"/>
  <c r="I33" i="8"/>
  <c r="H33" i="8"/>
  <c r="G33" i="8"/>
  <c r="K32" i="8"/>
  <c r="J32" i="8"/>
  <c r="I32" i="8"/>
  <c r="H32" i="8"/>
  <c r="G32" i="8"/>
  <c r="G31" i="8" s="1"/>
  <c r="L31" i="8" s="1"/>
  <c r="K30" i="8"/>
  <c r="J30" i="8"/>
  <c r="I30" i="8"/>
  <c r="H30" i="8"/>
  <c r="G30" i="8"/>
  <c r="G28" i="8" s="1"/>
  <c r="L28" i="8" s="1"/>
  <c r="K29" i="8"/>
  <c r="J29" i="8"/>
  <c r="I29" i="8"/>
  <c r="H29" i="8"/>
  <c r="G29" i="8"/>
  <c r="K36" i="6"/>
  <c r="J36" i="6"/>
  <c r="I36" i="6"/>
  <c r="H36" i="6"/>
  <c r="G36" i="6"/>
  <c r="K35" i="6"/>
  <c r="J35" i="6"/>
  <c r="I35" i="6"/>
  <c r="H35" i="6"/>
  <c r="G35" i="6"/>
  <c r="G34" i="6" s="1"/>
  <c r="L34" i="6" s="1"/>
  <c r="K33" i="6"/>
  <c r="J33" i="6"/>
  <c r="I33" i="6"/>
  <c r="H33" i="6"/>
  <c r="G33" i="6"/>
  <c r="K32" i="6"/>
  <c r="J32" i="6"/>
  <c r="I32" i="6"/>
  <c r="H32" i="6"/>
  <c r="G32" i="6"/>
  <c r="G31" i="6" s="1"/>
  <c r="L31" i="6" s="1"/>
  <c r="K30" i="6"/>
  <c r="J30" i="6"/>
  <c r="I30" i="6"/>
  <c r="H30" i="6"/>
  <c r="G30" i="6"/>
  <c r="K29" i="6"/>
  <c r="J29" i="6"/>
  <c r="I29" i="6"/>
  <c r="H29" i="6"/>
  <c r="G29" i="6"/>
  <c r="G28" i="6" s="1"/>
  <c r="L28" i="6" s="1"/>
  <c r="K36" i="7"/>
  <c r="J36" i="7"/>
  <c r="I36" i="7"/>
  <c r="H36" i="7"/>
  <c r="G36" i="7"/>
  <c r="K35" i="7"/>
  <c r="J35" i="7"/>
  <c r="I35" i="7"/>
  <c r="H35" i="7"/>
  <c r="G35" i="7"/>
  <c r="G34" i="7" s="1"/>
  <c r="L34" i="7" s="1"/>
  <c r="K33" i="7"/>
  <c r="J33" i="7"/>
  <c r="I33" i="7"/>
  <c r="H33" i="7"/>
  <c r="G33" i="7"/>
  <c r="K32" i="7"/>
  <c r="J32" i="7"/>
  <c r="I32" i="7"/>
  <c r="H32" i="7"/>
  <c r="G32" i="7"/>
  <c r="G31" i="7" s="1"/>
  <c r="L31" i="7" s="1"/>
  <c r="K30" i="7"/>
  <c r="J30" i="7"/>
  <c r="I30" i="7"/>
  <c r="H30" i="7"/>
  <c r="G30" i="7"/>
  <c r="K29" i="7"/>
  <c r="J29" i="7"/>
  <c r="I29" i="7"/>
  <c r="H29" i="7"/>
  <c r="G29" i="7"/>
  <c r="G28" i="7" s="1"/>
  <c r="L28" i="7" s="1"/>
  <c r="K36" i="5"/>
  <c r="J36" i="5"/>
  <c r="I36" i="5"/>
  <c r="H36" i="5"/>
  <c r="G36" i="5"/>
  <c r="K35" i="5"/>
  <c r="J35" i="5"/>
  <c r="I35" i="5"/>
  <c r="H35" i="5"/>
  <c r="G35" i="5"/>
  <c r="G34" i="5" s="1"/>
  <c r="L34" i="5" s="1"/>
  <c r="K33" i="5"/>
  <c r="J33" i="5"/>
  <c r="I33" i="5"/>
  <c r="H33" i="5"/>
  <c r="G33" i="5"/>
  <c r="G31" i="5" s="1"/>
  <c r="L31" i="5" s="1"/>
  <c r="K32" i="5"/>
  <c r="J32" i="5"/>
  <c r="I32" i="5"/>
  <c r="H32" i="5"/>
  <c r="G32" i="5"/>
  <c r="K30" i="5"/>
  <c r="J30" i="5"/>
  <c r="I30" i="5"/>
  <c r="H30" i="5"/>
  <c r="G30" i="5"/>
  <c r="K29" i="5"/>
  <c r="J29" i="5"/>
  <c r="I29" i="5"/>
  <c r="H29" i="5"/>
  <c r="G29" i="5"/>
  <c r="K36" i="4"/>
  <c r="J36" i="4"/>
  <c r="I36" i="4"/>
  <c r="H36" i="4"/>
  <c r="G36" i="4"/>
  <c r="K35" i="4"/>
  <c r="J35" i="4"/>
  <c r="I35" i="4"/>
  <c r="H35" i="4"/>
  <c r="G35" i="4"/>
  <c r="G34" i="4" s="1"/>
  <c r="L34" i="4" s="1"/>
  <c r="K33" i="4"/>
  <c r="J33" i="4"/>
  <c r="I33" i="4"/>
  <c r="H33" i="4"/>
  <c r="G33" i="4"/>
  <c r="K32" i="4"/>
  <c r="J32" i="4"/>
  <c r="I32" i="4"/>
  <c r="H32" i="4"/>
  <c r="G32" i="4"/>
  <c r="G31" i="4" s="1"/>
  <c r="L31" i="4" s="1"/>
  <c r="K30" i="4"/>
  <c r="J30" i="4"/>
  <c r="I30" i="4"/>
  <c r="H30" i="4"/>
  <c r="G30" i="4"/>
  <c r="K29" i="4"/>
  <c r="J29" i="4"/>
  <c r="I29" i="4"/>
  <c r="H29" i="4"/>
  <c r="G29" i="4"/>
  <c r="G28" i="4" s="1"/>
  <c r="L28" i="4" s="1"/>
  <c r="K36" i="2"/>
  <c r="J36" i="2"/>
  <c r="I36" i="2"/>
  <c r="H36" i="2"/>
  <c r="G36" i="2"/>
  <c r="K35" i="2"/>
  <c r="J35" i="2"/>
  <c r="I35" i="2"/>
  <c r="H35" i="2"/>
  <c r="G35" i="2"/>
  <c r="G34" i="2" s="1"/>
  <c r="L34" i="2" s="1"/>
  <c r="K33" i="2"/>
  <c r="J33" i="2"/>
  <c r="I33" i="2"/>
  <c r="H33" i="2"/>
  <c r="G33" i="2"/>
  <c r="K32" i="2"/>
  <c r="J32" i="2"/>
  <c r="I32" i="2"/>
  <c r="H32" i="2"/>
  <c r="G32" i="2"/>
  <c r="G31" i="2" s="1"/>
  <c r="L31" i="2" s="1"/>
  <c r="K30" i="2"/>
  <c r="J30" i="2"/>
  <c r="I30" i="2"/>
  <c r="H30" i="2"/>
  <c r="G30" i="2"/>
  <c r="K29" i="2"/>
  <c r="J29" i="2"/>
  <c r="I29" i="2"/>
  <c r="H29" i="2"/>
  <c r="G29" i="2"/>
  <c r="K12" i="10"/>
  <c r="J12" i="10"/>
  <c r="I12" i="10"/>
  <c r="H12" i="10"/>
  <c r="G12" i="10"/>
  <c r="K11" i="10"/>
  <c r="J11" i="10"/>
  <c r="I11" i="10"/>
  <c r="H11" i="10"/>
  <c r="G11" i="10"/>
  <c r="K9" i="10"/>
  <c r="J9" i="10"/>
  <c r="I9" i="10"/>
  <c r="H9" i="10"/>
  <c r="G9" i="10"/>
  <c r="K8" i="10"/>
  <c r="J8" i="10"/>
  <c r="I8" i="10"/>
  <c r="H8" i="10"/>
  <c r="G8" i="10"/>
  <c r="K6" i="10"/>
  <c r="J6" i="10"/>
  <c r="I6" i="10"/>
  <c r="H6" i="10"/>
  <c r="G6" i="10"/>
  <c r="K5" i="10"/>
  <c r="J5" i="10"/>
  <c r="I5" i="10"/>
  <c r="H5" i="10"/>
  <c r="G5" i="10"/>
  <c r="F4" i="10"/>
  <c r="E4" i="10"/>
  <c r="D4" i="10"/>
  <c r="D13" i="10" s="1"/>
  <c r="C4" i="10"/>
  <c r="K12" i="9"/>
  <c r="J12" i="9"/>
  <c r="I12" i="9"/>
  <c r="H12" i="9"/>
  <c r="G12" i="9"/>
  <c r="K11" i="9"/>
  <c r="J11" i="9"/>
  <c r="I11" i="9"/>
  <c r="H11" i="9"/>
  <c r="G11" i="9"/>
  <c r="K9" i="9"/>
  <c r="J9" i="9"/>
  <c r="I9" i="9"/>
  <c r="H9" i="9"/>
  <c r="G9" i="9"/>
  <c r="K8" i="9"/>
  <c r="J8" i="9"/>
  <c r="I8" i="9"/>
  <c r="H8" i="9"/>
  <c r="G8" i="9"/>
  <c r="G7" i="9" s="1"/>
  <c r="L7" i="9" s="1"/>
  <c r="K6" i="9"/>
  <c r="J6" i="9"/>
  <c r="I6" i="9"/>
  <c r="H6" i="9"/>
  <c r="G6" i="9"/>
  <c r="K5" i="9"/>
  <c r="J5" i="9"/>
  <c r="I5" i="9"/>
  <c r="H5" i="9"/>
  <c r="G5" i="9"/>
  <c r="F4" i="9"/>
  <c r="F13" i="9" s="1"/>
  <c r="E4" i="9"/>
  <c r="D4" i="9"/>
  <c r="C4" i="9"/>
  <c r="K12" i="8"/>
  <c r="J12" i="8"/>
  <c r="I12" i="8"/>
  <c r="H12" i="8"/>
  <c r="G12" i="8"/>
  <c r="K11" i="8"/>
  <c r="J11" i="8"/>
  <c r="I11" i="8"/>
  <c r="H11" i="8"/>
  <c r="G11" i="8"/>
  <c r="K9" i="8"/>
  <c r="J9" i="8"/>
  <c r="I9" i="8"/>
  <c r="H9" i="8"/>
  <c r="G9" i="8"/>
  <c r="K8" i="8"/>
  <c r="J8" i="8"/>
  <c r="I8" i="8"/>
  <c r="H8" i="8"/>
  <c r="G8" i="8"/>
  <c r="G7" i="8" s="1"/>
  <c r="L7" i="8" s="1"/>
  <c r="K6" i="8"/>
  <c r="J6" i="8"/>
  <c r="I6" i="8"/>
  <c r="H6" i="8"/>
  <c r="G6" i="8"/>
  <c r="K5" i="8"/>
  <c r="J5" i="8"/>
  <c r="I5" i="8"/>
  <c r="H5" i="8"/>
  <c r="G5" i="8"/>
  <c r="F4" i="8"/>
  <c r="E4" i="8"/>
  <c r="D4" i="8"/>
  <c r="K12" i="6"/>
  <c r="J12" i="6"/>
  <c r="I12" i="6"/>
  <c r="H12" i="6"/>
  <c r="G12" i="6"/>
  <c r="K11" i="6"/>
  <c r="J11" i="6"/>
  <c r="I11" i="6"/>
  <c r="H11" i="6"/>
  <c r="G11" i="6"/>
  <c r="G10" i="6" s="1"/>
  <c r="L10" i="6" s="1"/>
  <c r="K9" i="6"/>
  <c r="J9" i="6"/>
  <c r="I9" i="6"/>
  <c r="H9" i="6"/>
  <c r="G9" i="6"/>
  <c r="K8" i="6"/>
  <c r="J8" i="6"/>
  <c r="I8" i="6"/>
  <c r="H8" i="6"/>
  <c r="G8" i="6"/>
  <c r="G7" i="6" s="1"/>
  <c r="L7" i="6" s="1"/>
  <c r="K6" i="6"/>
  <c r="J6" i="6"/>
  <c r="I6" i="6"/>
  <c r="H6" i="6"/>
  <c r="G6" i="6"/>
  <c r="K5" i="6"/>
  <c r="J5" i="6"/>
  <c r="I5" i="6"/>
  <c r="H5" i="6"/>
  <c r="G5" i="6"/>
  <c r="F4" i="6"/>
  <c r="E4" i="6"/>
  <c r="D4" i="6"/>
  <c r="C4" i="6"/>
  <c r="K12" i="7"/>
  <c r="J12" i="7"/>
  <c r="I12" i="7"/>
  <c r="H12" i="7"/>
  <c r="G12" i="7"/>
  <c r="L10" i="7" s="1"/>
  <c r="K11" i="7"/>
  <c r="J11" i="7"/>
  <c r="I11" i="7"/>
  <c r="H11" i="7"/>
  <c r="G11" i="7"/>
  <c r="G10" i="7" s="1"/>
  <c r="K9" i="7"/>
  <c r="J9" i="7"/>
  <c r="I9" i="7"/>
  <c r="H9" i="7"/>
  <c r="G9" i="7"/>
  <c r="K8" i="7"/>
  <c r="J8" i="7"/>
  <c r="I8" i="7"/>
  <c r="H8" i="7"/>
  <c r="G8" i="7"/>
  <c r="K6" i="7"/>
  <c r="J6" i="7"/>
  <c r="I6" i="7"/>
  <c r="H6" i="7"/>
  <c r="G6" i="7"/>
  <c r="K5" i="7"/>
  <c r="J5" i="7"/>
  <c r="I5" i="7"/>
  <c r="H5" i="7"/>
  <c r="G5" i="7"/>
  <c r="F4" i="7"/>
  <c r="E4" i="7"/>
  <c r="D4" i="7"/>
  <c r="C4" i="7"/>
  <c r="K12" i="5"/>
  <c r="J12" i="5"/>
  <c r="I12" i="5"/>
  <c r="H12" i="5"/>
  <c r="G12" i="5"/>
  <c r="K11" i="5"/>
  <c r="J11" i="5"/>
  <c r="I11" i="5"/>
  <c r="H11" i="5"/>
  <c r="G11" i="5"/>
  <c r="G10" i="5" s="1"/>
  <c r="L10" i="5" s="1"/>
  <c r="K9" i="5"/>
  <c r="J9" i="5"/>
  <c r="I9" i="5"/>
  <c r="H9" i="5"/>
  <c r="G9" i="5"/>
  <c r="K8" i="5"/>
  <c r="J8" i="5"/>
  <c r="I8" i="5"/>
  <c r="H8" i="5"/>
  <c r="G8" i="5"/>
  <c r="G7" i="5" s="1"/>
  <c r="L7" i="5" s="1"/>
  <c r="K6" i="5"/>
  <c r="J6" i="5"/>
  <c r="I6" i="5"/>
  <c r="H6" i="5"/>
  <c r="G6" i="5"/>
  <c r="K5" i="5"/>
  <c r="J5" i="5"/>
  <c r="I5" i="5"/>
  <c r="H5" i="5"/>
  <c r="G5" i="5"/>
  <c r="F4" i="5"/>
  <c r="E4" i="5"/>
  <c r="D4" i="5"/>
  <c r="C4" i="5"/>
  <c r="K12" i="4"/>
  <c r="J12" i="4"/>
  <c r="I12" i="4"/>
  <c r="H12" i="4"/>
  <c r="G12" i="4"/>
  <c r="K11" i="4"/>
  <c r="J11" i="4"/>
  <c r="I11" i="4"/>
  <c r="H11" i="4"/>
  <c r="G11" i="4"/>
  <c r="K9" i="4"/>
  <c r="J9" i="4"/>
  <c r="I9" i="4"/>
  <c r="H9" i="4"/>
  <c r="G9" i="4"/>
  <c r="K8" i="4"/>
  <c r="J8" i="4"/>
  <c r="I8" i="4"/>
  <c r="H8" i="4"/>
  <c r="G8" i="4"/>
  <c r="K6" i="4"/>
  <c r="J6" i="4"/>
  <c r="I6" i="4"/>
  <c r="H6" i="4"/>
  <c r="G6" i="4"/>
  <c r="K5" i="4"/>
  <c r="J5" i="4"/>
  <c r="I5" i="4"/>
  <c r="H5" i="4"/>
  <c r="G5" i="4"/>
  <c r="F4" i="4"/>
  <c r="E4" i="4"/>
  <c r="D4" i="4"/>
  <c r="C4" i="4"/>
  <c r="K12" i="2"/>
  <c r="J12" i="2"/>
  <c r="I12" i="2"/>
  <c r="H12" i="2"/>
  <c r="G12" i="2"/>
  <c r="K11" i="2"/>
  <c r="J11" i="2"/>
  <c r="I11" i="2"/>
  <c r="H11" i="2"/>
  <c r="G11" i="2"/>
  <c r="G10" i="2" s="1"/>
  <c r="L10" i="2" s="1"/>
  <c r="K9" i="2"/>
  <c r="J9" i="2"/>
  <c r="I9" i="2"/>
  <c r="H9" i="2"/>
  <c r="G9" i="2"/>
  <c r="K8" i="2"/>
  <c r="J8" i="2"/>
  <c r="I8" i="2"/>
  <c r="H8" i="2"/>
  <c r="G8" i="2"/>
  <c r="G7" i="2" s="1"/>
  <c r="L7" i="2" s="1"/>
  <c r="K6" i="2"/>
  <c r="J6" i="2"/>
  <c r="I6" i="2"/>
  <c r="H6" i="2"/>
  <c r="G6" i="2"/>
  <c r="K5" i="2"/>
  <c r="J5" i="2"/>
  <c r="I5" i="2"/>
  <c r="H5" i="2"/>
  <c r="G5" i="2"/>
  <c r="F4" i="2"/>
  <c r="E4" i="2"/>
  <c r="D4" i="2"/>
  <c r="C4" i="2"/>
  <c r="K36" i="1"/>
  <c r="J36" i="1"/>
  <c r="I36" i="1"/>
  <c r="H36" i="1"/>
  <c r="G36" i="1"/>
  <c r="K35" i="1"/>
  <c r="J35" i="1"/>
  <c r="I35" i="1"/>
  <c r="H35" i="1"/>
  <c r="G35" i="1"/>
  <c r="K33" i="1"/>
  <c r="J33" i="1"/>
  <c r="I33" i="1"/>
  <c r="H33" i="1"/>
  <c r="G33" i="1"/>
  <c r="K32" i="1"/>
  <c r="J32" i="1"/>
  <c r="I32" i="1"/>
  <c r="H32" i="1"/>
  <c r="G32" i="1"/>
  <c r="K30" i="1"/>
  <c r="J30" i="1"/>
  <c r="I30" i="1"/>
  <c r="H30" i="1"/>
  <c r="G30" i="1"/>
  <c r="K29" i="1"/>
  <c r="J29" i="1"/>
  <c r="I29" i="1"/>
  <c r="H29" i="1"/>
  <c r="G29" i="1"/>
  <c r="G28" i="1" s="1"/>
  <c r="L28" i="1" s="1"/>
  <c r="K24" i="1"/>
  <c r="J24" i="1"/>
  <c r="I24" i="1"/>
  <c r="H24" i="1"/>
  <c r="G24" i="1"/>
  <c r="K23" i="1"/>
  <c r="J23" i="1"/>
  <c r="I23" i="1"/>
  <c r="H23" i="1"/>
  <c r="G23" i="1"/>
  <c r="K21" i="1"/>
  <c r="J21" i="1"/>
  <c r="I21" i="1"/>
  <c r="H21" i="1"/>
  <c r="G21" i="1"/>
  <c r="K20" i="1"/>
  <c r="J20" i="1"/>
  <c r="I20" i="1"/>
  <c r="H20" i="1"/>
  <c r="G20" i="1"/>
  <c r="K18" i="1"/>
  <c r="J18" i="1"/>
  <c r="I18" i="1"/>
  <c r="H18" i="1"/>
  <c r="G18" i="1"/>
  <c r="K17" i="1"/>
  <c r="J17" i="1"/>
  <c r="I17" i="1"/>
  <c r="H17" i="1"/>
  <c r="G17" i="1"/>
  <c r="K12" i="1"/>
  <c r="J12" i="1"/>
  <c r="I12" i="1"/>
  <c r="H12" i="1"/>
  <c r="G12" i="1"/>
  <c r="K11" i="1"/>
  <c r="J11" i="1"/>
  <c r="I11" i="1"/>
  <c r="H11" i="1"/>
  <c r="G11" i="1"/>
  <c r="G10" i="1" s="1"/>
  <c r="K9" i="1"/>
  <c r="J9" i="1"/>
  <c r="I9" i="1"/>
  <c r="H9" i="1"/>
  <c r="G9" i="1"/>
  <c r="K8" i="1"/>
  <c r="J8" i="1"/>
  <c r="I8" i="1"/>
  <c r="H8" i="1"/>
  <c r="G8" i="1"/>
  <c r="G7" i="1" s="1"/>
  <c r="L7" i="1" s="1"/>
  <c r="K6" i="1"/>
  <c r="J6" i="1"/>
  <c r="I6" i="1"/>
  <c r="H6" i="1"/>
  <c r="G6" i="1"/>
  <c r="K5" i="1"/>
  <c r="J5" i="1"/>
  <c r="I5" i="1"/>
  <c r="H5" i="1"/>
  <c r="G5" i="1"/>
  <c r="F4" i="1"/>
  <c r="E4" i="1"/>
  <c r="D4" i="1"/>
  <c r="K23" i="10"/>
  <c r="J23" i="10"/>
  <c r="I23" i="10"/>
  <c r="H23" i="10"/>
  <c r="G23" i="10"/>
  <c r="K21" i="10"/>
  <c r="J21" i="10"/>
  <c r="I21" i="10"/>
  <c r="H21" i="10"/>
  <c r="G21" i="10"/>
  <c r="K20" i="10"/>
  <c r="J20" i="10"/>
  <c r="I20" i="10"/>
  <c r="H20" i="10"/>
  <c r="G20" i="10"/>
  <c r="K18" i="10"/>
  <c r="J18" i="10"/>
  <c r="I18" i="10"/>
  <c r="H18" i="10"/>
  <c r="G18" i="10"/>
  <c r="K17" i="10"/>
  <c r="J17" i="10"/>
  <c r="I17" i="10"/>
  <c r="H17" i="10"/>
  <c r="G17" i="10"/>
  <c r="K23" i="9"/>
  <c r="J23" i="9"/>
  <c r="I23" i="9"/>
  <c r="H23" i="9"/>
  <c r="G23" i="9"/>
  <c r="K21" i="9"/>
  <c r="J21" i="9"/>
  <c r="I21" i="9"/>
  <c r="H21" i="9"/>
  <c r="G21" i="9"/>
  <c r="K20" i="9"/>
  <c r="J20" i="9"/>
  <c r="I20" i="9"/>
  <c r="H20" i="9"/>
  <c r="G20" i="9"/>
  <c r="K18" i="9"/>
  <c r="J18" i="9"/>
  <c r="I18" i="9"/>
  <c r="H18" i="9"/>
  <c r="G18" i="9"/>
  <c r="K17" i="9"/>
  <c r="J17" i="9"/>
  <c r="I17" i="9"/>
  <c r="H17" i="9"/>
  <c r="G17" i="9"/>
  <c r="K23" i="8"/>
  <c r="J23" i="8"/>
  <c r="I23" i="8"/>
  <c r="H23" i="8"/>
  <c r="G23" i="8"/>
  <c r="K21" i="8"/>
  <c r="J21" i="8"/>
  <c r="I21" i="8"/>
  <c r="H21" i="8"/>
  <c r="G21" i="8"/>
  <c r="K20" i="8"/>
  <c r="J20" i="8"/>
  <c r="I20" i="8"/>
  <c r="H20" i="8"/>
  <c r="G20" i="8"/>
  <c r="K18" i="8"/>
  <c r="J18" i="8"/>
  <c r="I18" i="8"/>
  <c r="H18" i="8"/>
  <c r="G18" i="8"/>
  <c r="K17" i="8"/>
  <c r="J17" i="8"/>
  <c r="I17" i="8"/>
  <c r="H17" i="8"/>
  <c r="G17" i="8"/>
  <c r="K23" i="6"/>
  <c r="J23" i="6"/>
  <c r="I23" i="6"/>
  <c r="H23" i="6"/>
  <c r="G23" i="6"/>
  <c r="K21" i="6"/>
  <c r="J21" i="6"/>
  <c r="I21" i="6"/>
  <c r="H21" i="6"/>
  <c r="G21" i="6"/>
  <c r="K20" i="6"/>
  <c r="J20" i="6"/>
  <c r="I20" i="6"/>
  <c r="H20" i="6"/>
  <c r="G20" i="6"/>
  <c r="K18" i="6"/>
  <c r="J18" i="6"/>
  <c r="I18" i="6"/>
  <c r="H18" i="6"/>
  <c r="G18" i="6"/>
  <c r="K17" i="6"/>
  <c r="J17" i="6"/>
  <c r="I17" i="6"/>
  <c r="H17" i="6"/>
  <c r="G17" i="6"/>
  <c r="K23" i="7"/>
  <c r="J23" i="7"/>
  <c r="I23" i="7"/>
  <c r="H23" i="7"/>
  <c r="G23" i="7"/>
  <c r="K21" i="7"/>
  <c r="J21" i="7"/>
  <c r="I21" i="7"/>
  <c r="H21" i="7"/>
  <c r="G21" i="7"/>
  <c r="K20" i="7"/>
  <c r="J20" i="7"/>
  <c r="I20" i="7"/>
  <c r="H20" i="7"/>
  <c r="G20" i="7"/>
  <c r="K18" i="7"/>
  <c r="J18" i="7"/>
  <c r="I18" i="7"/>
  <c r="H18" i="7"/>
  <c r="G18" i="7"/>
  <c r="K17" i="7"/>
  <c r="J17" i="7"/>
  <c r="I17" i="7"/>
  <c r="H17" i="7"/>
  <c r="G17" i="7"/>
  <c r="K23" i="5"/>
  <c r="J23" i="5"/>
  <c r="I23" i="5"/>
  <c r="H23" i="5"/>
  <c r="G23" i="5"/>
  <c r="K21" i="5"/>
  <c r="J21" i="5"/>
  <c r="I21" i="5"/>
  <c r="H21" i="5"/>
  <c r="G21" i="5"/>
  <c r="K20" i="5"/>
  <c r="J20" i="5"/>
  <c r="I20" i="5"/>
  <c r="H20" i="5"/>
  <c r="G20" i="5"/>
  <c r="K18" i="5"/>
  <c r="J18" i="5"/>
  <c r="I18" i="5"/>
  <c r="H18" i="5"/>
  <c r="G18" i="5"/>
  <c r="K17" i="5"/>
  <c r="J17" i="5"/>
  <c r="I17" i="5"/>
  <c r="H17" i="5"/>
  <c r="G17" i="5"/>
  <c r="K23" i="4"/>
  <c r="J23" i="4"/>
  <c r="I23" i="4"/>
  <c r="H23" i="4"/>
  <c r="G23" i="4"/>
  <c r="K21" i="4"/>
  <c r="J21" i="4"/>
  <c r="I21" i="4"/>
  <c r="H21" i="4"/>
  <c r="G21" i="4"/>
  <c r="K20" i="4"/>
  <c r="J20" i="4"/>
  <c r="I20" i="4"/>
  <c r="H20" i="4"/>
  <c r="G20" i="4"/>
  <c r="K18" i="4"/>
  <c r="J18" i="4"/>
  <c r="I18" i="4"/>
  <c r="H18" i="4"/>
  <c r="G18" i="4"/>
  <c r="K17" i="4"/>
  <c r="J17" i="4"/>
  <c r="I17" i="4"/>
  <c r="H17" i="4"/>
  <c r="G17" i="4"/>
  <c r="K23" i="2"/>
  <c r="J23" i="2"/>
  <c r="I23" i="2"/>
  <c r="H23" i="2"/>
  <c r="G23" i="2"/>
  <c r="K21" i="2"/>
  <c r="J21" i="2"/>
  <c r="I21" i="2"/>
  <c r="H21" i="2"/>
  <c r="G21" i="2"/>
  <c r="K20" i="2"/>
  <c r="J20" i="2"/>
  <c r="I20" i="2"/>
  <c r="H20" i="2"/>
  <c r="G20" i="2"/>
  <c r="K18" i="2"/>
  <c r="J18" i="2"/>
  <c r="I18" i="2"/>
  <c r="H18" i="2"/>
  <c r="G18" i="2"/>
  <c r="K17" i="2"/>
  <c r="J17" i="2"/>
  <c r="I17" i="2"/>
  <c r="H17" i="2"/>
  <c r="G17" i="2"/>
  <c r="K10" i="10" l="1"/>
  <c r="G10" i="10"/>
  <c r="L10" i="10" s="1"/>
  <c r="I7" i="10"/>
  <c r="H10" i="10"/>
  <c r="J7" i="10"/>
  <c r="H31" i="10"/>
  <c r="I28" i="10"/>
  <c r="K34" i="10"/>
  <c r="G34" i="10"/>
  <c r="L34" i="10" s="1"/>
  <c r="I31" i="10"/>
  <c r="H34" i="10"/>
  <c r="J31" i="10"/>
  <c r="K31" i="10"/>
  <c r="J28" i="10"/>
  <c r="K28" i="10"/>
  <c r="K19" i="10"/>
  <c r="K16" i="10"/>
  <c r="K7" i="10"/>
  <c r="E13" i="10"/>
  <c r="F37" i="9"/>
  <c r="H31" i="9"/>
  <c r="J34" i="9"/>
  <c r="H28" i="9"/>
  <c r="I28" i="9"/>
  <c r="H34" i="9"/>
  <c r="G10" i="9"/>
  <c r="L10" i="9" s="1"/>
  <c r="H10" i="9"/>
  <c r="J7" i="9"/>
  <c r="I10" i="9"/>
  <c r="H7" i="9"/>
  <c r="K34" i="9"/>
  <c r="J31" i="9"/>
  <c r="K31" i="9"/>
  <c r="K28" i="9"/>
  <c r="K22" i="9"/>
  <c r="K19" i="9"/>
  <c r="K16" i="9"/>
  <c r="J10" i="9"/>
  <c r="K7" i="9"/>
  <c r="H4" i="9"/>
  <c r="H31" i="8"/>
  <c r="I28" i="8"/>
  <c r="K34" i="8"/>
  <c r="J28" i="8"/>
  <c r="I31" i="8"/>
  <c r="H34" i="8"/>
  <c r="D13" i="8"/>
  <c r="J7" i="8"/>
  <c r="I10" i="8"/>
  <c r="K7" i="8"/>
  <c r="J10" i="8"/>
  <c r="J31" i="8"/>
  <c r="K31" i="8"/>
  <c r="K28" i="8"/>
  <c r="K19" i="8"/>
  <c r="J16" i="8"/>
  <c r="K16" i="8"/>
  <c r="K10" i="8"/>
  <c r="E13" i="8"/>
  <c r="F13" i="8"/>
  <c r="H28" i="6"/>
  <c r="J31" i="6"/>
  <c r="I34" i="6"/>
  <c r="H31" i="6"/>
  <c r="F37" i="6"/>
  <c r="H34" i="6"/>
  <c r="C13" i="6"/>
  <c r="H10" i="6"/>
  <c r="I7" i="6"/>
  <c r="J7" i="6"/>
  <c r="J34" i="6"/>
  <c r="K34" i="6"/>
  <c r="K31" i="6"/>
  <c r="K28" i="6"/>
  <c r="K22" i="6"/>
  <c r="J19" i="6"/>
  <c r="K19" i="6"/>
  <c r="K16" i="6"/>
  <c r="K10" i="6"/>
  <c r="K7" i="6"/>
  <c r="K7" i="7"/>
  <c r="G7" i="7"/>
  <c r="L7" i="7" s="1"/>
  <c r="I10" i="7"/>
  <c r="H7" i="7"/>
  <c r="J10" i="7"/>
  <c r="H28" i="7"/>
  <c r="H31" i="7"/>
  <c r="I28" i="7"/>
  <c r="H34" i="7"/>
  <c r="K34" i="7"/>
  <c r="J31" i="7"/>
  <c r="K31" i="7"/>
  <c r="J28" i="7"/>
  <c r="K28" i="7"/>
  <c r="K22" i="7"/>
  <c r="K19" i="7"/>
  <c r="K16" i="7"/>
  <c r="E13" i="7"/>
  <c r="F13" i="7"/>
  <c r="D37" i="7"/>
  <c r="J34" i="5"/>
  <c r="H31" i="5"/>
  <c r="H34" i="5"/>
  <c r="H7" i="5"/>
  <c r="I10" i="5"/>
  <c r="J10" i="5"/>
  <c r="D13" i="5"/>
  <c r="H10" i="5"/>
  <c r="K34" i="5"/>
  <c r="K31" i="5"/>
  <c r="I28" i="5"/>
  <c r="J28" i="5"/>
  <c r="K28" i="5"/>
  <c r="K22" i="5"/>
  <c r="K19" i="5"/>
  <c r="K16" i="5"/>
  <c r="K10" i="5"/>
  <c r="I7" i="5"/>
  <c r="J7" i="5"/>
  <c r="F37" i="5"/>
  <c r="H4" i="5"/>
  <c r="H28" i="4"/>
  <c r="I34" i="4"/>
  <c r="H31" i="4"/>
  <c r="G10" i="4"/>
  <c r="L10" i="4" s="1"/>
  <c r="J7" i="4"/>
  <c r="H10" i="4"/>
  <c r="K7" i="4"/>
  <c r="G7" i="4"/>
  <c r="L7" i="4" s="1"/>
  <c r="I10" i="4"/>
  <c r="H7" i="4"/>
  <c r="J10" i="4"/>
  <c r="J34" i="4"/>
  <c r="K34" i="4"/>
  <c r="J31" i="4"/>
  <c r="K31" i="4"/>
  <c r="J28" i="4"/>
  <c r="K28" i="4"/>
  <c r="K22" i="4"/>
  <c r="K19" i="4"/>
  <c r="K16" i="4"/>
  <c r="E13" i="4"/>
  <c r="F13" i="4"/>
  <c r="D13" i="4"/>
  <c r="D37" i="4"/>
  <c r="I28" i="2"/>
  <c r="H31" i="2"/>
  <c r="J34" i="2"/>
  <c r="H34" i="2"/>
  <c r="H7" i="2"/>
  <c r="H10" i="2"/>
  <c r="I7" i="2"/>
  <c r="K34" i="2"/>
  <c r="J31" i="2"/>
  <c r="K31" i="2"/>
  <c r="J28" i="2"/>
  <c r="K28" i="2"/>
  <c r="K22" i="2"/>
  <c r="K16" i="2"/>
  <c r="K10" i="2"/>
  <c r="K7" i="2"/>
  <c r="H10" i="1"/>
  <c r="J7" i="1"/>
  <c r="L10" i="1"/>
  <c r="I10" i="1"/>
  <c r="H7" i="1"/>
  <c r="J10" i="1"/>
  <c r="J31" i="1"/>
  <c r="I31" i="1"/>
  <c r="K34" i="1"/>
  <c r="G34" i="1"/>
  <c r="L34" i="1" s="1"/>
  <c r="H28" i="1"/>
  <c r="H34" i="1"/>
  <c r="K31" i="1"/>
  <c r="K28" i="1"/>
  <c r="K22" i="1"/>
  <c r="J19" i="1"/>
  <c r="J16" i="1"/>
  <c r="K16" i="1"/>
  <c r="K7" i="1"/>
  <c r="F37" i="2"/>
  <c r="E13" i="1"/>
  <c r="D25" i="1"/>
  <c r="E25" i="1"/>
  <c r="D13" i="1"/>
  <c r="F25" i="1"/>
  <c r="E37" i="1"/>
  <c r="G25" i="9"/>
  <c r="J25" i="9" s="1"/>
  <c r="F13" i="10"/>
  <c r="H4" i="10"/>
  <c r="F37" i="10"/>
  <c r="D37" i="9"/>
  <c r="E37" i="9"/>
  <c r="D13" i="9"/>
  <c r="E13" i="9"/>
  <c r="E37" i="8"/>
  <c r="F37" i="8"/>
  <c r="H4" i="8"/>
  <c r="D37" i="6"/>
  <c r="E37" i="6"/>
  <c r="F13" i="6"/>
  <c r="D13" i="6"/>
  <c r="I4" i="6"/>
  <c r="E37" i="7"/>
  <c r="F37" i="7"/>
  <c r="H4" i="7"/>
  <c r="D13" i="7"/>
  <c r="D37" i="5"/>
  <c r="E37" i="5"/>
  <c r="E13" i="5"/>
  <c r="F13" i="5"/>
  <c r="H4" i="4"/>
  <c r="E37" i="4"/>
  <c r="E13" i="2"/>
  <c r="J4" i="2"/>
  <c r="E37" i="2"/>
  <c r="F13" i="1"/>
  <c r="H4" i="1"/>
  <c r="D37" i="1"/>
  <c r="E37" i="10"/>
  <c r="C37" i="10"/>
  <c r="C37" i="9"/>
  <c r="C37" i="8"/>
  <c r="C37" i="6"/>
  <c r="C37" i="7"/>
  <c r="C37" i="5"/>
  <c r="F37" i="4"/>
  <c r="C37" i="4"/>
  <c r="D37" i="2"/>
  <c r="C37" i="2"/>
  <c r="G4" i="10"/>
  <c r="K4" i="10"/>
  <c r="C13" i="10"/>
  <c r="I4" i="10"/>
  <c r="J4" i="10"/>
  <c r="I4" i="9"/>
  <c r="J4" i="9"/>
  <c r="G4" i="9"/>
  <c r="L4" i="9" s="1"/>
  <c r="K4" i="9"/>
  <c r="C13" i="9"/>
  <c r="I4" i="8"/>
  <c r="G4" i="8"/>
  <c r="L4" i="8" s="1"/>
  <c r="K4" i="8"/>
  <c r="C13" i="8"/>
  <c r="J4" i="8"/>
  <c r="E13" i="6"/>
  <c r="J4" i="6"/>
  <c r="G4" i="6"/>
  <c r="K4" i="6"/>
  <c r="H4" i="6"/>
  <c r="L4" i="6"/>
  <c r="I4" i="7"/>
  <c r="J4" i="7"/>
  <c r="G4" i="7"/>
  <c r="K4" i="7"/>
  <c r="C13" i="7"/>
  <c r="J4" i="5"/>
  <c r="G4" i="5"/>
  <c r="K4" i="5"/>
  <c r="C13" i="5"/>
  <c r="I4" i="5"/>
  <c r="L4" i="5"/>
  <c r="I4" i="4"/>
  <c r="J4" i="4"/>
  <c r="G4" i="4"/>
  <c r="L4" i="4" s="1"/>
  <c r="K4" i="4"/>
  <c r="C13" i="4"/>
  <c r="D13" i="2"/>
  <c r="H4" i="2"/>
  <c r="I4" i="2"/>
  <c r="F13" i="2"/>
  <c r="G4" i="2"/>
  <c r="L4" i="2" s="1"/>
  <c r="K4" i="2"/>
  <c r="C13" i="2"/>
  <c r="G25" i="1"/>
  <c r="J25" i="1" s="1"/>
  <c r="J4" i="1"/>
  <c r="F37" i="1"/>
  <c r="I4" i="1"/>
  <c r="C25" i="1"/>
  <c r="G4" i="1"/>
  <c r="L4" i="1" s="1"/>
  <c r="K4" i="1"/>
  <c r="C13" i="1"/>
  <c r="C37" i="1"/>
  <c r="E25" i="5"/>
  <c r="F25" i="4"/>
  <c r="D25" i="10"/>
  <c r="F25" i="9"/>
  <c r="E25" i="9"/>
  <c r="D25" i="8"/>
  <c r="D25" i="6"/>
  <c r="C25" i="7"/>
  <c r="E25" i="7"/>
  <c r="D25" i="5"/>
  <c r="E25" i="2"/>
  <c r="F25" i="10"/>
  <c r="E25" i="10"/>
  <c r="D25" i="9"/>
  <c r="E25" i="8"/>
  <c r="F25" i="8"/>
  <c r="E25" i="6"/>
  <c r="D25" i="7"/>
  <c r="F25" i="5"/>
  <c r="C25" i="5"/>
  <c r="D25" i="4"/>
  <c r="E25" i="4"/>
  <c r="D25" i="2"/>
  <c r="C25" i="10"/>
  <c r="C25" i="9"/>
  <c r="C25" i="8"/>
  <c r="F25" i="6"/>
  <c r="C25" i="6"/>
  <c r="F25" i="7"/>
  <c r="C25" i="4"/>
  <c r="F25" i="2"/>
  <c r="C25" i="2"/>
  <c r="T4" i="3"/>
  <c r="T34" i="3"/>
  <c r="E16" i="3"/>
  <c r="H8" i="3"/>
  <c r="C5" i="3"/>
  <c r="H5" i="3"/>
  <c r="N29" i="3"/>
  <c r="K13" i="3"/>
  <c r="Q31" i="3"/>
  <c r="K30" i="3"/>
  <c r="Z31" i="3"/>
  <c r="N28" i="3"/>
  <c r="H17" i="3"/>
  <c r="E12" i="3"/>
  <c r="H29" i="3"/>
  <c r="W7" i="3"/>
  <c r="E34" i="3"/>
  <c r="K8" i="3"/>
  <c r="W28" i="3"/>
  <c r="Q4" i="3"/>
  <c r="K29" i="3"/>
  <c r="E6" i="3"/>
  <c r="C17" i="3"/>
  <c r="E32" i="3"/>
  <c r="C23" i="3"/>
  <c r="N18" i="3"/>
  <c r="Z10" i="3"/>
  <c r="C28" i="3"/>
  <c r="K9" i="3"/>
  <c r="H6" i="3"/>
  <c r="H10" i="3"/>
  <c r="E19" i="3"/>
  <c r="W5" i="3"/>
  <c r="N31" i="3"/>
  <c r="W9" i="3"/>
  <c r="H30" i="3"/>
  <c r="N37" i="3"/>
  <c r="T32" i="3"/>
  <c r="W29" i="3"/>
  <c r="W36" i="3"/>
  <c r="E28" i="3"/>
  <c r="H9" i="3"/>
  <c r="T33" i="3"/>
  <c r="E9" i="3"/>
  <c r="N35" i="3"/>
  <c r="Z7" i="3"/>
  <c r="N12" i="3"/>
  <c r="N19" i="3"/>
  <c r="Z19" i="3"/>
  <c r="E11" i="3"/>
  <c r="Z32" i="3"/>
  <c r="K28" i="3"/>
  <c r="Z5" i="3"/>
  <c r="T12" i="3"/>
  <c r="N11" i="3"/>
  <c r="Q32" i="3"/>
  <c r="H32" i="3"/>
  <c r="T5" i="3"/>
  <c r="C4" i="3"/>
  <c r="Q35" i="3"/>
  <c r="E10" i="3"/>
  <c r="E37" i="3"/>
  <c r="Q8" i="3"/>
  <c r="E29" i="3"/>
  <c r="W6" i="3"/>
  <c r="E13" i="3"/>
  <c r="N33" i="3"/>
  <c r="W16" i="3"/>
  <c r="E17" i="3"/>
  <c r="E8" i="3"/>
  <c r="W8" i="3"/>
  <c r="E30" i="3"/>
  <c r="Z36" i="3"/>
  <c r="Q18" i="3"/>
  <c r="Q6" i="3"/>
  <c r="N4" i="3"/>
  <c r="C16" i="3"/>
  <c r="Q5" i="3"/>
  <c r="Q13" i="3"/>
  <c r="H28" i="3"/>
  <c r="Q10" i="3"/>
  <c r="Q28" i="3"/>
  <c r="K5" i="3"/>
  <c r="W30" i="3"/>
  <c r="Z8" i="3"/>
  <c r="Z34" i="3"/>
  <c r="H37" i="3"/>
  <c r="Q33" i="3"/>
  <c r="W34" i="3"/>
  <c r="T19" i="3"/>
  <c r="Z30" i="3"/>
  <c r="Z4" i="3"/>
  <c r="N8" i="3"/>
  <c r="T8" i="3"/>
  <c r="Z13" i="3"/>
  <c r="W20" i="3"/>
  <c r="Q12" i="3"/>
  <c r="C19" i="3"/>
  <c r="Z12" i="3"/>
  <c r="T10" i="3"/>
  <c r="T37" i="3"/>
  <c r="K6" i="3"/>
  <c r="Z29" i="3"/>
  <c r="W13" i="3"/>
  <c r="Z37" i="3"/>
  <c r="H18" i="3"/>
  <c r="H16" i="3"/>
  <c r="K35" i="3"/>
  <c r="T28" i="3"/>
  <c r="K19" i="3"/>
  <c r="N32" i="3"/>
  <c r="N13" i="3"/>
  <c r="Q7" i="3"/>
  <c r="N6" i="3"/>
  <c r="N7" i="3"/>
  <c r="H11" i="3"/>
  <c r="Q9" i="3"/>
  <c r="C29" i="3"/>
  <c r="T17" i="3"/>
  <c r="Z11" i="3"/>
  <c r="Q11" i="3"/>
  <c r="K11" i="3"/>
  <c r="C6" i="3"/>
  <c r="K33" i="3"/>
  <c r="Z6" i="3"/>
  <c r="T36" i="3"/>
  <c r="Q19" i="3"/>
  <c r="C20" i="3"/>
  <c r="E5" i="3"/>
  <c r="T35" i="3"/>
  <c r="Z33" i="3"/>
  <c r="K31" i="3"/>
  <c r="W18" i="3"/>
  <c r="E31" i="3"/>
  <c r="W17" i="3"/>
  <c r="W31" i="3"/>
  <c r="N10" i="3"/>
  <c r="E33" i="3"/>
  <c r="H4" i="3"/>
  <c r="Z28" i="3"/>
  <c r="N34" i="3"/>
  <c r="Z16" i="3"/>
  <c r="T30" i="3"/>
  <c r="H34" i="3"/>
  <c r="N9" i="3"/>
  <c r="H13" i="3"/>
  <c r="K17" i="3"/>
  <c r="T31" i="3"/>
  <c r="W10" i="3"/>
  <c r="Q16" i="3"/>
  <c r="W23" i="3"/>
  <c r="H33" i="3"/>
  <c r="K36" i="3"/>
  <c r="T16" i="3"/>
  <c r="W19" i="3"/>
  <c r="T13" i="3"/>
  <c r="N16" i="3"/>
  <c r="T29" i="3"/>
  <c r="K7" i="3"/>
  <c r="C30" i="3"/>
  <c r="Z9" i="3"/>
  <c r="N30" i="3"/>
  <c r="H35" i="3"/>
  <c r="K18" i="3"/>
  <c r="K32" i="3"/>
  <c r="Q17" i="3"/>
  <c r="C18" i="3"/>
  <c r="W33" i="3"/>
  <c r="N36" i="3"/>
  <c r="W32" i="3"/>
  <c r="Q30" i="3"/>
  <c r="H19" i="3"/>
  <c r="E18" i="3"/>
  <c r="W11" i="3"/>
  <c r="W37" i="3"/>
  <c r="Q36" i="3"/>
  <c r="T11" i="3"/>
  <c r="T7" i="3"/>
  <c r="K4" i="3"/>
  <c r="W4" i="3"/>
  <c r="Z17" i="3"/>
  <c r="E4" i="3"/>
  <c r="W12" i="3"/>
  <c r="K34" i="3"/>
  <c r="Z35" i="3"/>
  <c r="N5" i="3"/>
  <c r="Q29" i="3"/>
  <c r="T6" i="3"/>
  <c r="W35" i="3"/>
  <c r="C31" i="3"/>
  <c r="H36" i="3"/>
  <c r="Q37" i="3"/>
  <c r="N17" i="3"/>
  <c r="Z18" i="3"/>
  <c r="K10" i="3"/>
  <c r="E35" i="3"/>
  <c r="H12" i="3"/>
  <c r="T18" i="3"/>
  <c r="C7" i="3"/>
  <c r="E7" i="3"/>
  <c r="Q34" i="3"/>
  <c r="K12" i="3"/>
  <c r="T9" i="3"/>
  <c r="H31" i="3"/>
  <c r="K37" i="3"/>
  <c r="K16" i="3"/>
  <c r="E36" i="3"/>
  <c r="H7" i="3"/>
  <c r="G37" i="9" l="1"/>
  <c r="L37" i="9" s="1"/>
  <c r="K25" i="9"/>
  <c r="I25" i="1"/>
  <c r="H25" i="9"/>
  <c r="L25" i="9"/>
  <c r="I25" i="9"/>
  <c r="G13" i="6"/>
  <c r="L13" i="6" s="1"/>
  <c r="G13" i="7"/>
  <c r="H13" i="7" s="1"/>
  <c r="G37" i="5"/>
  <c r="I37" i="5" s="1"/>
  <c r="G37" i="10"/>
  <c r="J37" i="9"/>
  <c r="G37" i="8"/>
  <c r="G37" i="6"/>
  <c r="G37" i="7"/>
  <c r="G37" i="4"/>
  <c r="G37" i="2"/>
  <c r="G13" i="10"/>
  <c r="L4" i="10"/>
  <c r="G13" i="9"/>
  <c r="G13" i="8"/>
  <c r="K13" i="7"/>
  <c r="L4" i="7"/>
  <c r="I13" i="7"/>
  <c r="L13" i="7"/>
  <c r="G13" i="5"/>
  <c r="G13" i="4"/>
  <c r="G13" i="2"/>
  <c r="K25" i="1"/>
  <c r="L25" i="1"/>
  <c r="G37" i="1"/>
  <c r="G13" i="1"/>
  <c r="H25" i="1"/>
  <c r="U30" i="3"/>
  <c r="V30" i="3" s="1"/>
  <c r="X28" i="3"/>
  <c r="Y28" i="3" s="1"/>
  <c r="F17" i="3"/>
  <c r="G17" i="3" s="1"/>
  <c r="I17" i="3"/>
  <c r="J17" i="3" s="1"/>
  <c r="R19" i="3"/>
  <c r="S19" i="3" s="1"/>
  <c r="U17" i="3"/>
  <c r="V17" i="3" s="1"/>
  <c r="X20" i="3"/>
  <c r="Y20" i="3" s="1"/>
  <c r="F29" i="3"/>
  <c r="G29" i="3" s="1"/>
  <c r="I29" i="3"/>
  <c r="J29" i="3" s="1"/>
  <c r="O28" i="3"/>
  <c r="P28" i="3" s="1"/>
  <c r="R31" i="3"/>
  <c r="S31" i="3" s="1"/>
  <c r="U29" i="3"/>
  <c r="V29" i="3" s="1"/>
  <c r="AA30" i="3"/>
  <c r="AB30" i="3" s="1"/>
  <c r="F18" i="3"/>
  <c r="G18" i="3" s="1"/>
  <c r="I16" i="3"/>
  <c r="J16" i="3" s="1"/>
  <c r="O18" i="3"/>
  <c r="P18" i="3" s="1"/>
  <c r="O16" i="3"/>
  <c r="P16" i="3" s="1"/>
  <c r="U18" i="3"/>
  <c r="V18" i="3" s="1"/>
  <c r="U16" i="3"/>
  <c r="V16" i="3" s="1"/>
  <c r="X23" i="3"/>
  <c r="Y23" i="3" s="1"/>
  <c r="AA18" i="3"/>
  <c r="AB18" i="3" s="1"/>
  <c r="AA16" i="3"/>
  <c r="AB16" i="3" s="1"/>
  <c r="F30" i="3"/>
  <c r="G30" i="3" s="1"/>
  <c r="I30" i="3"/>
  <c r="J30" i="3" s="1"/>
  <c r="I28" i="3"/>
  <c r="J28" i="3" s="1"/>
  <c r="AA28" i="3"/>
  <c r="AB28" i="3" s="1"/>
  <c r="L16" i="3"/>
  <c r="M16" i="3" s="1"/>
  <c r="O19" i="3"/>
  <c r="P19" i="3" s="1"/>
  <c r="R16" i="3"/>
  <c r="S16" i="3" s="1"/>
  <c r="U19" i="3"/>
  <c r="V19" i="3" s="1"/>
  <c r="X16" i="3"/>
  <c r="Y16" i="3" s="1"/>
  <c r="AA19" i="3"/>
  <c r="AB19" i="3" s="1"/>
  <c r="F28" i="3"/>
  <c r="G28" i="3" s="1"/>
  <c r="L28" i="3"/>
  <c r="M28" i="3" s="1"/>
  <c r="O30" i="3"/>
  <c r="P30" i="3" s="1"/>
  <c r="R28" i="3"/>
  <c r="S28" i="3" s="1"/>
  <c r="I18" i="3"/>
  <c r="J18" i="3" s="1"/>
  <c r="L19" i="3"/>
  <c r="M19" i="3" s="1"/>
  <c r="O17" i="3"/>
  <c r="P17" i="3" s="1"/>
  <c r="X19" i="3"/>
  <c r="Y19" i="3" s="1"/>
  <c r="AA17" i="3"/>
  <c r="AB17" i="3" s="1"/>
  <c r="L31" i="3"/>
  <c r="M31" i="3" s="1"/>
  <c r="O29" i="3"/>
  <c r="P29" i="3" s="1"/>
  <c r="U28" i="3"/>
  <c r="V28" i="3" s="1"/>
  <c r="X31" i="3"/>
  <c r="Y31" i="3" s="1"/>
  <c r="AA29" i="3"/>
  <c r="AB29" i="3" s="1"/>
  <c r="F4" i="3"/>
  <c r="G4" i="3" s="1"/>
  <c r="F19" i="3"/>
  <c r="G19" i="3" s="1"/>
  <c r="I19" i="3"/>
  <c r="J19" i="3" s="1"/>
  <c r="L18" i="3"/>
  <c r="M18" i="3" s="1"/>
  <c r="L17" i="3"/>
  <c r="M17" i="3" s="1"/>
  <c r="R18" i="3"/>
  <c r="S18" i="3" s="1"/>
  <c r="R17" i="3"/>
  <c r="S17" i="3" s="1"/>
  <c r="X18" i="3"/>
  <c r="Y18" i="3" s="1"/>
  <c r="X17" i="3"/>
  <c r="Y17" i="3" s="1"/>
  <c r="F31" i="3"/>
  <c r="G31" i="3" s="1"/>
  <c r="I31" i="3"/>
  <c r="J31" i="3" s="1"/>
  <c r="L30" i="3"/>
  <c r="M30" i="3" s="1"/>
  <c r="L29" i="3"/>
  <c r="M29" i="3" s="1"/>
  <c r="O31" i="3"/>
  <c r="P31" i="3" s="1"/>
  <c r="R30" i="3"/>
  <c r="S30" i="3" s="1"/>
  <c r="R29" i="3"/>
  <c r="S29" i="3" s="1"/>
  <c r="U31" i="3"/>
  <c r="V31" i="3" s="1"/>
  <c r="X30" i="3"/>
  <c r="Y30" i="3" s="1"/>
  <c r="X29" i="3"/>
  <c r="Y29" i="3" s="1"/>
  <c r="AA31" i="3"/>
  <c r="AB31" i="3" s="1"/>
  <c r="G25" i="4"/>
  <c r="G25" i="10"/>
  <c r="G25" i="8"/>
  <c r="G25" i="6"/>
  <c r="G25" i="7"/>
  <c r="G25" i="5"/>
  <c r="G25" i="2"/>
  <c r="I4" i="3"/>
  <c r="J4" i="3" s="1"/>
  <c r="C25" i="3"/>
  <c r="H20" i="3"/>
  <c r="C32" i="3"/>
  <c r="T20" i="3"/>
  <c r="Z20" i="3"/>
  <c r="N20" i="3"/>
  <c r="C24" i="3"/>
  <c r="E20" i="3"/>
  <c r="Q20" i="3"/>
  <c r="W22" i="3"/>
  <c r="W24" i="3"/>
  <c r="K20" i="3"/>
  <c r="C22" i="3"/>
  <c r="W25" i="3"/>
  <c r="W21" i="3"/>
  <c r="C21" i="3"/>
  <c r="AA20" i="3" l="1"/>
  <c r="AB20" i="3" s="1"/>
  <c r="I37" i="9"/>
  <c r="K37" i="9"/>
  <c r="H37" i="9"/>
  <c r="U20" i="3"/>
  <c r="V20" i="3" s="1"/>
  <c r="R20" i="3"/>
  <c r="S20" i="3" s="1"/>
  <c r="J13" i="7"/>
  <c r="O20" i="3"/>
  <c r="P20" i="3" s="1"/>
  <c r="J37" i="5"/>
  <c r="K37" i="5"/>
  <c r="L20" i="3"/>
  <c r="M20" i="3" s="1"/>
  <c r="L37" i="5"/>
  <c r="H37" i="5"/>
  <c r="I20" i="3"/>
  <c r="J20" i="3" s="1"/>
  <c r="F20" i="3"/>
  <c r="G20" i="3" s="1"/>
  <c r="X32" i="3"/>
  <c r="Y32" i="3" s="1"/>
  <c r="R32" i="3"/>
  <c r="S32" i="3" s="1"/>
  <c r="AA32" i="3"/>
  <c r="AB32" i="3" s="1"/>
  <c r="O32" i="3"/>
  <c r="P32" i="3" s="1"/>
  <c r="F32" i="3"/>
  <c r="G32" i="3" s="1"/>
  <c r="U32" i="3"/>
  <c r="V32" i="3" s="1"/>
  <c r="I32" i="3"/>
  <c r="J32" i="3" s="1"/>
  <c r="L32" i="3"/>
  <c r="M32" i="3" s="1"/>
  <c r="X25" i="3"/>
  <c r="Y25" i="3" s="1"/>
  <c r="X21" i="3"/>
  <c r="Y21" i="3" s="1"/>
  <c r="X24" i="3"/>
  <c r="Y24" i="3" s="1"/>
  <c r="X22" i="3"/>
  <c r="Y22" i="3" s="1"/>
  <c r="J13" i="6"/>
  <c r="K13" i="6"/>
  <c r="H13" i="6"/>
  <c r="I13" i="6"/>
  <c r="K25" i="2"/>
  <c r="J25" i="2"/>
  <c r="I25" i="2"/>
  <c r="L25" i="2"/>
  <c r="H25" i="2"/>
  <c r="J25" i="4"/>
  <c r="I25" i="4"/>
  <c r="L25" i="4"/>
  <c r="K25" i="4"/>
  <c r="H25" i="4"/>
  <c r="L25" i="5"/>
  <c r="K25" i="5"/>
  <c r="J25" i="5"/>
  <c r="H25" i="5"/>
  <c r="I25" i="5"/>
  <c r="J25" i="7"/>
  <c r="K25" i="7"/>
  <c r="I25" i="7"/>
  <c r="H25" i="7"/>
  <c r="L25" i="7"/>
  <c r="L25" i="6"/>
  <c r="I25" i="6"/>
  <c r="H25" i="6"/>
  <c r="K25" i="6"/>
  <c r="J25" i="6"/>
  <c r="I25" i="8"/>
  <c r="L25" i="8"/>
  <c r="H25" i="8"/>
  <c r="K25" i="8"/>
  <c r="J25" i="8"/>
  <c r="K25" i="10"/>
  <c r="J25" i="10"/>
  <c r="I25" i="10"/>
  <c r="H25" i="10"/>
  <c r="L25" i="10"/>
  <c r="I37" i="10"/>
  <c r="J37" i="10"/>
  <c r="K37" i="10"/>
  <c r="L37" i="10"/>
  <c r="H37" i="10"/>
  <c r="I37" i="8"/>
  <c r="J37" i="8"/>
  <c r="K37" i="8"/>
  <c r="L37" i="8"/>
  <c r="H37" i="8"/>
  <c r="L37" i="6"/>
  <c r="J37" i="6"/>
  <c r="K37" i="6"/>
  <c r="I37" i="6"/>
  <c r="H37" i="6"/>
  <c r="L37" i="7"/>
  <c r="H37" i="7"/>
  <c r="I37" i="7"/>
  <c r="J37" i="7"/>
  <c r="K37" i="7"/>
  <c r="L37" i="4"/>
  <c r="H37" i="4"/>
  <c r="I37" i="4"/>
  <c r="J37" i="4"/>
  <c r="K37" i="4"/>
  <c r="J37" i="2"/>
  <c r="L37" i="2"/>
  <c r="H37" i="2"/>
  <c r="I37" i="2"/>
  <c r="K37" i="2"/>
  <c r="J13" i="10"/>
  <c r="I13" i="10"/>
  <c r="L13" i="10"/>
  <c r="K13" i="10"/>
  <c r="H13" i="10"/>
  <c r="J13" i="9"/>
  <c r="K13" i="9"/>
  <c r="L13" i="9"/>
  <c r="H13" i="9"/>
  <c r="I13" i="9"/>
  <c r="I13" i="8"/>
  <c r="H13" i="8"/>
  <c r="L13" i="8"/>
  <c r="J13" i="8"/>
  <c r="K13" i="8"/>
  <c r="L13" i="5"/>
  <c r="H13" i="5"/>
  <c r="I13" i="5"/>
  <c r="J13" i="5"/>
  <c r="K13" i="5"/>
  <c r="I13" i="4"/>
  <c r="H13" i="4"/>
  <c r="L13" i="4"/>
  <c r="J13" i="4"/>
  <c r="K13" i="4"/>
  <c r="H13" i="2"/>
  <c r="L13" i="2"/>
  <c r="K13" i="2"/>
  <c r="I13" i="2"/>
  <c r="J13" i="2"/>
  <c r="I13" i="1"/>
  <c r="J13" i="1"/>
  <c r="H13" i="1"/>
  <c r="L13" i="1"/>
  <c r="K13" i="1"/>
  <c r="L37" i="1"/>
  <c r="J37" i="1"/>
  <c r="I37" i="1"/>
  <c r="K37" i="1"/>
  <c r="H37" i="1"/>
  <c r="L4" i="3"/>
  <c r="M4" i="3" s="1"/>
  <c r="O4" i="3"/>
  <c r="P4" i="3" s="1"/>
  <c r="R4" i="3"/>
  <c r="S4" i="3" s="1"/>
  <c r="U4" i="3"/>
  <c r="V4" i="3" s="1"/>
  <c r="X4" i="3"/>
  <c r="Y4" i="3" s="1"/>
  <c r="AA4" i="3"/>
  <c r="AB4" i="3" s="1"/>
  <c r="F5" i="3"/>
  <c r="G5" i="3" s="1"/>
  <c r="I5" i="3"/>
  <c r="J5" i="3" s="1"/>
  <c r="L5" i="3"/>
  <c r="M5" i="3" s="1"/>
  <c r="O5" i="3"/>
  <c r="P5" i="3" s="1"/>
  <c r="R5" i="3"/>
  <c r="S5" i="3" s="1"/>
  <c r="U5" i="3"/>
  <c r="V5" i="3" s="1"/>
  <c r="X5" i="3"/>
  <c r="Y5" i="3" s="1"/>
  <c r="AA5" i="3"/>
  <c r="AB5" i="3" s="1"/>
  <c r="F6" i="3"/>
  <c r="G6" i="3" s="1"/>
  <c r="I6" i="3"/>
  <c r="J6" i="3" s="1"/>
  <c r="L6" i="3"/>
  <c r="M6" i="3" s="1"/>
  <c r="O6" i="3"/>
  <c r="P6" i="3" s="1"/>
  <c r="R6" i="3"/>
  <c r="S6" i="3" s="1"/>
  <c r="U6" i="3"/>
  <c r="V6" i="3" s="1"/>
  <c r="X6" i="3"/>
  <c r="Y6" i="3" s="1"/>
  <c r="AA6" i="3"/>
  <c r="AB6" i="3" s="1"/>
  <c r="F7" i="3"/>
  <c r="G7" i="3" s="1"/>
  <c r="I7" i="3"/>
  <c r="J7" i="3" s="1"/>
  <c r="L7" i="3"/>
  <c r="M7" i="3" s="1"/>
  <c r="O7" i="3"/>
  <c r="P7" i="3" s="1"/>
  <c r="R7" i="3"/>
  <c r="S7" i="3" s="1"/>
  <c r="U7" i="3"/>
  <c r="V7" i="3" s="1"/>
  <c r="X7" i="3"/>
  <c r="Y7" i="3" s="1"/>
  <c r="AA7" i="3"/>
  <c r="AB7" i="3" s="1"/>
  <c r="Q24" i="3"/>
  <c r="H22" i="3"/>
  <c r="H24" i="3"/>
  <c r="K23" i="3"/>
  <c r="C9" i="3"/>
  <c r="E21" i="3"/>
  <c r="N21" i="3"/>
  <c r="K24" i="3"/>
  <c r="N24" i="3"/>
  <c r="C36" i="3"/>
  <c r="C13" i="3"/>
  <c r="T22" i="3"/>
  <c r="C37" i="3"/>
  <c r="E25" i="3"/>
  <c r="C8" i="3"/>
  <c r="Q22" i="3"/>
  <c r="K22" i="3"/>
  <c r="H21" i="3"/>
  <c r="E23" i="3"/>
  <c r="Q25" i="3"/>
  <c r="Q21" i="3"/>
  <c r="Z22" i="3"/>
  <c r="Q23" i="3"/>
  <c r="C33" i="3"/>
  <c r="C11" i="3"/>
  <c r="E22" i="3"/>
  <c r="H25" i="3"/>
  <c r="Z23" i="3"/>
  <c r="N23" i="3"/>
  <c r="C12" i="3"/>
  <c r="C35" i="3"/>
  <c r="N22" i="3"/>
  <c r="Z25" i="3"/>
  <c r="Z24" i="3"/>
  <c r="T21" i="3"/>
  <c r="E24" i="3"/>
  <c r="T23" i="3"/>
  <c r="T24" i="3"/>
  <c r="C34" i="3"/>
  <c r="Z21" i="3"/>
  <c r="K21" i="3"/>
  <c r="N25" i="3"/>
  <c r="K25" i="3"/>
  <c r="C10" i="3"/>
  <c r="T25" i="3"/>
  <c r="H23" i="3"/>
  <c r="AE23" i="3" l="1"/>
  <c r="AG23" i="3"/>
  <c r="AF23" i="3"/>
  <c r="AD23" i="3"/>
  <c r="AC23" i="3"/>
  <c r="AD24" i="3"/>
  <c r="AF24" i="3"/>
  <c r="AG24" i="3"/>
  <c r="AC24" i="3"/>
  <c r="AE24" i="3"/>
  <c r="AG25" i="3"/>
  <c r="AC25" i="3"/>
  <c r="AD25" i="3"/>
  <c r="AF25" i="3"/>
  <c r="AE25" i="3"/>
  <c r="AF22" i="3"/>
  <c r="AD22" i="3"/>
  <c r="AC22" i="3"/>
  <c r="AE22" i="3"/>
  <c r="AG22" i="3"/>
  <c r="AG21" i="3"/>
  <c r="AC21" i="3"/>
  <c r="AF21" i="3"/>
  <c r="AE21" i="3"/>
  <c r="AD21" i="3"/>
  <c r="AA22" i="3"/>
  <c r="AB22" i="3" s="1"/>
  <c r="AA23" i="3"/>
  <c r="AB23" i="3" s="1"/>
  <c r="AA25" i="3"/>
  <c r="AB25" i="3" s="1"/>
  <c r="AA24" i="3"/>
  <c r="AB24" i="3" s="1"/>
  <c r="AA21" i="3"/>
  <c r="AB21" i="3" s="1"/>
  <c r="U24" i="3"/>
  <c r="V24" i="3" s="1"/>
  <c r="U21" i="3"/>
  <c r="V21" i="3" s="1"/>
  <c r="U25" i="3"/>
  <c r="V25" i="3" s="1"/>
  <c r="U23" i="3"/>
  <c r="V23" i="3" s="1"/>
  <c r="U22" i="3"/>
  <c r="V22" i="3" s="1"/>
  <c r="R22" i="3"/>
  <c r="S22" i="3" s="1"/>
  <c r="R24" i="3"/>
  <c r="S24" i="3" s="1"/>
  <c r="R23" i="3"/>
  <c r="S23" i="3" s="1"/>
  <c r="R25" i="3"/>
  <c r="S25" i="3" s="1"/>
  <c r="R21" i="3"/>
  <c r="S21" i="3" s="1"/>
  <c r="O24" i="3"/>
  <c r="P24" i="3" s="1"/>
  <c r="O25" i="3"/>
  <c r="P25" i="3" s="1"/>
  <c r="O23" i="3"/>
  <c r="P23" i="3" s="1"/>
  <c r="O21" i="3"/>
  <c r="P21" i="3" s="1"/>
  <c r="O22" i="3"/>
  <c r="P22" i="3" s="1"/>
  <c r="L22" i="3"/>
  <c r="M22" i="3" s="1"/>
  <c r="L25" i="3"/>
  <c r="M25" i="3" s="1"/>
  <c r="L21" i="3"/>
  <c r="M21" i="3" s="1"/>
  <c r="L23" i="3"/>
  <c r="M23" i="3" s="1"/>
  <c r="L24" i="3"/>
  <c r="M24" i="3" s="1"/>
  <c r="I23" i="3"/>
  <c r="J23" i="3" s="1"/>
  <c r="I25" i="3"/>
  <c r="J25" i="3" s="1"/>
  <c r="I21" i="3"/>
  <c r="J21" i="3" s="1"/>
  <c r="I24" i="3"/>
  <c r="J24" i="3" s="1"/>
  <c r="I22" i="3"/>
  <c r="J22" i="3" s="1"/>
  <c r="F22" i="3"/>
  <c r="G22" i="3" s="1"/>
  <c r="F21" i="3"/>
  <c r="G21" i="3" s="1"/>
  <c r="F24" i="3"/>
  <c r="G24" i="3" s="1"/>
  <c r="F23" i="3"/>
  <c r="G23" i="3" s="1"/>
  <c r="F25" i="3"/>
  <c r="G25" i="3" s="1"/>
  <c r="I13" i="3"/>
  <c r="J13" i="3" s="1"/>
  <c r="U13" i="3"/>
  <c r="V13" i="3" s="1"/>
  <c r="X13" i="3"/>
  <c r="Y13" i="3" s="1"/>
  <c r="O13" i="3"/>
  <c r="P13" i="3" s="1"/>
  <c r="F13" i="3"/>
  <c r="G13" i="3" s="1"/>
  <c r="R13" i="3"/>
  <c r="S13" i="3" s="1"/>
  <c r="L13" i="3"/>
  <c r="M13" i="3" s="1"/>
  <c r="AA13" i="3"/>
  <c r="AB13" i="3" s="1"/>
  <c r="R35" i="3"/>
  <c r="S35" i="3" s="1"/>
  <c r="I35" i="3"/>
  <c r="J35" i="3" s="1"/>
  <c r="AA35" i="3"/>
  <c r="AB35" i="3" s="1"/>
  <c r="L35" i="3"/>
  <c r="M35" i="3" s="1"/>
  <c r="X35" i="3"/>
  <c r="Y35" i="3" s="1"/>
  <c r="O35" i="3"/>
  <c r="P35" i="3" s="1"/>
  <c r="U35" i="3"/>
  <c r="V35" i="3" s="1"/>
  <c r="F35" i="3"/>
  <c r="G35" i="3" s="1"/>
  <c r="L36" i="3"/>
  <c r="M36" i="3" s="1"/>
  <c r="F36" i="3"/>
  <c r="G36" i="3" s="1"/>
  <c r="AA36" i="3"/>
  <c r="AB36" i="3" s="1"/>
  <c r="R36" i="3"/>
  <c r="S36" i="3" s="1"/>
  <c r="I36" i="3"/>
  <c r="J36" i="3" s="1"/>
  <c r="X36" i="3"/>
  <c r="Y36" i="3" s="1"/>
  <c r="O36" i="3"/>
  <c r="P36" i="3" s="1"/>
  <c r="U36" i="3"/>
  <c r="V36" i="3" s="1"/>
  <c r="I34" i="3"/>
  <c r="J34" i="3" s="1"/>
  <c r="U34" i="3"/>
  <c r="V34" i="3" s="1"/>
  <c r="O34" i="3"/>
  <c r="P34" i="3" s="1"/>
  <c r="L34" i="3"/>
  <c r="M34" i="3" s="1"/>
  <c r="X34" i="3"/>
  <c r="Y34" i="3" s="1"/>
  <c r="F34" i="3"/>
  <c r="G34" i="3" s="1"/>
  <c r="AA34" i="3"/>
  <c r="AB34" i="3" s="1"/>
  <c r="R34" i="3"/>
  <c r="S34" i="3" s="1"/>
  <c r="U33" i="3"/>
  <c r="V33" i="3" s="1"/>
  <c r="L33" i="3"/>
  <c r="M33" i="3" s="1"/>
  <c r="R33" i="3"/>
  <c r="S33" i="3" s="1"/>
  <c r="I33" i="3"/>
  <c r="J33" i="3" s="1"/>
  <c r="F33" i="3"/>
  <c r="G33" i="3" s="1"/>
  <c r="AA33" i="3"/>
  <c r="AB33" i="3" s="1"/>
  <c r="O33" i="3"/>
  <c r="P33" i="3" s="1"/>
  <c r="X33" i="3"/>
  <c r="Y33" i="3" s="1"/>
  <c r="U37" i="3"/>
  <c r="V37" i="3" s="1"/>
  <c r="R37" i="3"/>
  <c r="S37" i="3" s="1"/>
  <c r="L37" i="3"/>
  <c r="M37" i="3" s="1"/>
  <c r="I37" i="3"/>
  <c r="J37" i="3" s="1"/>
  <c r="X37" i="3"/>
  <c r="Y37" i="3" s="1"/>
  <c r="F37" i="3"/>
  <c r="G37" i="3" s="1"/>
  <c r="AA37" i="3"/>
  <c r="AB37" i="3" s="1"/>
  <c r="O37" i="3"/>
  <c r="P37" i="3" s="1"/>
  <c r="I10" i="3"/>
  <c r="J10" i="3" s="1"/>
  <c r="U10" i="3"/>
  <c r="V10" i="3" s="1"/>
  <c r="AA10" i="3"/>
  <c r="AB10" i="3" s="1"/>
  <c r="F10" i="3"/>
  <c r="G10" i="3" s="1"/>
  <c r="R10" i="3"/>
  <c r="S10" i="3" s="1"/>
  <c r="L10" i="3"/>
  <c r="M10" i="3" s="1"/>
  <c r="X10" i="3"/>
  <c r="Y10" i="3" s="1"/>
  <c r="O10" i="3"/>
  <c r="P10" i="3" s="1"/>
  <c r="I11" i="3"/>
  <c r="J11" i="3" s="1"/>
  <c r="U11" i="3"/>
  <c r="V11" i="3" s="1"/>
  <c r="AA11" i="3"/>
  <c r="AB11" i="3" s="1"/>
  <c r="F11" i="3"/>
  <c r="G11" i="3" s="1"/>
  <c r="R11" i="3"/>
  <c r="S11" i="3" s="1"/>
  <c r="L11" i="3"/>
  <c r="M11" i="3" s="1"/>
  <c r="X11" i="3"/>
  <c r="Y11" i="3" s="1"/>
  <c r="O11" i="3"/>
  <c r="P11" i="3" s="1"/>
  <c r="I8" i="3"/>
  <c r="J8" i="3" s="1"/>
  <c r="U8" i="3"/>
  <c r="V8" i="3" s="1"/>
  <c r="AA8" i="3"/>
  <c r="AB8" i="3" s="1"/>
  <c r="F8" i="3"/>
  <c r="G8" i="3" s="1"/>
  <c r="R8" i="3"/>
  <c r="S8" i="3" s="1"/>
  <c r="L8" i="3"/>
  <c r="M8" i="3" s="1"/>
  <c r="X8" i="3"/>
  <c r="Y8" i="3" s="1"/>
  <c r="O8" i="3"/>
  <c r="P8" i="3" s="1"/>
  <c r="I12" i="3"/>
  <c r="J12" i="3" s="1"/>
  <c r="U12" i="3"/>
  <c r="V12" i="3" s="1"/>
  <c r="AA12" i="3"/>
  <c r="AB12" i="3" s="1"/>
  <c r="F12" i="3"/>
  <c r="G12" i="3" s="1"/>
  <c r="R12" i="3"/>
  <c r="S12" i="3" s="1"/>
  <c r="L12" i="3"/>
  <c r="M12" i="3" s="1"/>
  <c r="X12" i="3"/>
  <c r="Y12" i="3" s="1"/>
  <c r="O12" i="3"/>
  <c r="P12" i="3" s="1"/>
  <c r="I9" i="3"/>
  <c r="J9" i="3" s="1"/>
  <c r="U9" i="3"/>
  <c r="V9" i="3" s="1"/>
  <c r="AA9" i="3"/>
  <c r="AB9" i="3" s="1"/>
  <c r="F9" i="3"/>
  <c r="G9" i="3" s="1"/>
  <c r="R9" i="3"/>
  <c r="S9" i="3" s="1"/>
  <c r="L9" i="3"/>
  <c r="M9" i="3" s="1"/>
  <c r="X9" i="3"/>
  <c r="Y9" i="3" s="1"/>
  <c r="O9" i="3"/>
  <c r="P9" i="3" s="1"/>
  <c r="F16" i="3" l="1"/>
  <c r="G16" i="3" s="1"/>
</calcChain>
</file>

<file path=xl/sharedStrings.xml><?xml version="1.0" encoding="utf-8"?>
<sst xmlns="http://schemas.openxmlformats.org/spreadsheetml/2006/main" count="16146" uniqueCount="14906">
  <si>
    <t>TP</t>
  </si>
  <si>
    <t>BENUNE_4_DJ0012.jpg</t>
  </si>
  <si>
    <t>Bernunes_Google_1.PNG</t>
  </si>
  <si>
    <t>DJI_0035.jpg</t>
  </si>
  <si>
    <t>swissimage-dop10_2017_2608-1128_2.png</t>
  </si>
  <si>
    <t>VINES_1.JPG</t>
  </si>
  <si>
    <t>UAV</t>
  </si>
  <si>
    <t>Google Maps</t>
  </si>
  <si>
    <t>Swisstopo</t>
  </si>
  <si>
    <t>TN</t>
  </si>
  <si>
    <t>FP</t>
  </si>
  <si>
    <t>FN</t>
  </si>
  <si>
    <t>Max pixels</t>
  </si>
  <si>
    <t>Accuracy</t>
  </si>
  <si>
    <t>Precision</t>
  </si>
  <si>
    <t>Recall</t>
  </si>
  <si>
    <t>F1 Score</t>
  </si>
  <si>
    <t>IoU</t>
  </si>
  <si>
    <t>BENUNE_4_DJ0012_144_14420210530-173831</t>
  </si>
  <si>
    <t>Bernunes_Google_1_25_2520210530-174004</t>
  </si>
  <si>
    <t>DJI_0035_144_14420210530-173914</t>
  </si>
  <si>
    <t>VINES_1_19_1920210530-173859</t>
  </si>
  <si>
    <t>swissimage-dop10_2017_2608-1128_2_41_4120210530-174040</t>
  </si>
  <si>
    <t>Settings</t>
  </si>
  <si>
    <t># num_classes = 2</t>
  </si>
  <si>
    <t>## Datasets</t>
  </si>
  <si>
    <t># Train dataset</t>
  </si>
  <si>
    <t># Validation dataset</t>
  </si>
  <si>
    <t>cut_size = 144</t>
  </si>
  <si>
    <t>gt_size = 144</t>
  </si>
  <si>
    <t>input_size = (cut_size, cut_size, 3)</t>
  </si>
  <si>
    <t>weights_path = 'Weights/'</t>
  </si>
  <si>
    <t>trainable_layers = ['conv2d_7']   # Choose layers with print model.summary</t>
  </si>
  <si>
    <t>epoch = 1</t>
  </si>
  <si>
    <t>datasets_folder = 'datasets'</t>
  </si>
  <si>
    <t>print_train_set = True</t>
  </si>
  <si>
    <t>train_folder = 'train'</t>
  </si>
  <si>
    <t>train_subfolder = 'images'</t>
  </si>
  <si>
    <t>train_labels_folder = 'train_labels'</t>
  </si>
  <si>
    <t>train_labels_subfolder = 'labels'</t>
  </si>
  <si>
    <t>Successful retraining!</t>
  </si>
  <si>
    <t>Training</t>
  </si>
  <si>
    <t>initial</t>
  </si>
  <si>
    <t>Total</t>
  </si>
  <si>
    <t>Model: "model_1"</t>
  </si>
  <si>
    <t>__________________________________________________________________________________________________</t>
  </si>
  <si>
    <t xml:space="preserve">Layer (type)                    Output Shape         Param #     Connected to                     </t>
  </si>
  <si>
    <t>==================================================================================================</t>
  </si>
  <si>
    <t xml:space="preserve">input_1 (InputLayer)            [(None, 144, 144, 3) 0                                            </t>
  </si>
  <si>
    <t xml:space="preserve">conv2d (Conv2D)                 (None, 72, 72, 3)    39          input_1[0][0]                    </t>
  </si>
  <si>
    <t xml:space="preserve">conv2d_1 (Conv2D)               (None, 24, 24, 6)    168         conv2d[0][0]                     </t>
  </si>
  <si>
    <t xml:space="preserve">conv2d_2 (Conv2D)               (None, 20, 20, 12)   1812        conv2d_1[0][0]                   </t>
  </si>
  <si>
    <t xml:space="preserve">conv2d_3 (Conv2D)               (None, 16, 16, 12)   3612        conv2d_2[0][0]                   </t>
  </si>
  <si>
    <t xml:space="preserve">conv2d_4 (Conv2D)               (None, 12, 12, 18)   5418        conv2d_3[0][0]                   </t>
  </si>
  <si>
    <t xml:space="preserve">conv2d_5 (Conv2D)               (None, 8, 8, 18)     8118        conv2d_4[0][0]                   </t>
  </si>
  <si>
    <t xml:space="preserve">conv2d_6 (Conv2D)               (None, 4, 4, 24)     10824       conv2d_5[0][0]                   </t>
  </si>
  <si>
    <t xml:space="preserve">up_sampling2d (UpSampling2D)    (None, 12, 12, 24)   0           conv2d_6[0][0]                   </t>
  </si>
  <si>
    <t xml:space="preserve">concatenate (Concatenate)       (None, 12, 12, 42)   0           conv2d_4[0][0]                   </t>
  </si>
  <si>
    <t xml:space="preserve">                                                                 up_sampling2d[0][0]              </t>
  </si>
  <si>
    <t xml:space="preserve">up_sampling2d_1 (UpSampling2D)  (None, 24, 24, 42)   0           concatenate[0][0]                </t>
  </si>
  <si>
    <t xml:space="preserve">concatenate_1 (Concatenate)     (None, 24, 24, 48)   0           conv2d_1[0][0]                   </t>
  </si>
  <si>
    <t xml:space="preserve">                                                                 up_sampling2d_1[0][0]            </t>
  </si>
  <si>
    <t xml:space="preserve">up_sampling2d_2 (UpSampling2D)  (None, 72, 72, 48)   0           concatenate_1[0][0]              </t>
  </si>
  <si>
    <t xml:space="preserve">up_sampling2d_3 (UpSampling2D)  (None, 144, 144, 48) 0           up_sampling2d_2[0][0]            </t>
  </si>
  <si>
    <t xml:space="preserve">conv2d_7 (Conv2D)               (None, 144, 144, 2)  98          up_sampling2d_3[0][0]            </t>
  </si>
  <si>
    <t>Total params: 30,089</t>
  </si>
  <si>
    <t>Trainable params: 98</t>
  </si>
  <si>
    <t>Non-trainable params: 29,991</t>
  </si>
  <si>
    <t>Model summary</t>
  </si>
  <si>
    <t>Trainable params: 0</t>
  </si>
  <si>
    <t>Non-trainable params: 30,089</t>
  </si>
  <si>
    <t>input_1  | weights: 0  | trainable weights: 0  | non trainable weights: 0  | trainable layer: False</t>
  </si>
  <si>
    <t>conv2d  | weights: 2  | trainable weights: 0  | non trainable weights: 2  | trainable layer: False</t>
  </si>
  <si>
    <t>conv2d_1  | weights: 2  | trainable weights: 0  | non trainable weights: 2  | trainable layer: False</t>
  </si>
  <si>
    <t>conv2d_2  | weights: 2  | trainable weights: 0  | non trainable weights: 2  | trainable layer: False</t>
  </si>
  <si>
    <t>conv2d_3  | weights: 2  | trainable weights: 0  | non trainable weights: 2  | trainable layer: False</t>
  </si>
  <si>
    <t>conv2d_4  | weights: 2  | trainable weights: 0  | non trainable weights: 2  | trainable layer: False</t>
  </si>
  <si>
    <t>conv2d_5  | weights: 2  | trainable weights: 0  | non trainable weights: 2  | trainable layer: False</t>
  </si>
  <si>
    <t>conv2d_6  | weights: 2  | trainable weights: 0  | non trainable weights: 2  | trainable layer: False</t>
  </si>
  <si>
    <t>up_sampling2d  | weights: 0  | trainable weights: 0  | non trainable weights: 0  | trainable layer: False</t>
  </si>
  <si>
    <t>concatenate  | weights: 0  | trainable weights: 0  | non trainable weights: 0  | trainable layer: False</t>
  </si>
  <si>
    <t>up_sampling2d_1  | weights: 0  | trainable weights: 0  | non trainable weights: 0  | trainable layer: False</t>
  </si>
  <si>
    <t>concatenate_1  | weights: 0  | trainable weights: 0  | non trainable weights: 0  | trainable layer: False</t>
  </si>
  <si>
    <t>up_sampling2d_2  | weights: 0  | trainable weights: 0  | non trainable weights: 0  | trainable layer: False</t>
  </si>
  <si>
    <t>up_sampling2d_3  | weights: 0  | trainable weights: 0  | non trainable weights: 0  | trainable layer: False</t>
  </si>
  <si>
    <t>conv2d_7  | weights: 2  | trainable weights: 2  | non trainable weights: 0  | trainable layer: True</t>
  </si>
  <si>
    <t>conv2d_7  | weights: 2  | trainable weights: 2  | non trainable weights: 0  | trainable layer: False</t>
  </si>
  <si>
    <t>trainable_layers = ['conv2d_6', 'conv2d_7']   # Choose layers with print model.summary</t>
  </si>
  <si>
    <t>Trainable params: 10,922</t>
  </si>
  <si>
    <t>Non-trainable params: 19,167</t>
  </si>
  <si>
    <t>None</t>
  </si>
  <si>
    <t>conv2d_6  | weights: 2  | trainable weights: 2  | non trainable weights: 0  | trainable layer: True</t>
  </si>
  <si>
    <t>conv2d_5  | weights: 2  | trainable weights: 0  | non trainable weights: 2  | trainable layer: True</t>
  </si>
  <si>
    <t>Trainable params: 19,040</t>
  </si>
  <si>
    <t>Non-trainable params: 11,049</t>
  </si>
  <si>
    <t>Trainable params: 24,458</t>
  </si>
  <si>
    <t>Non-trainable params: 5,631</t>
  </si>
  <si>
    <t>conv2d_4  | weights: 2  | trainable weights: 0  | non trainable weights: 2  | trainable layer: True</t>
  </si>
  <si>
    <t>conv2d_3  | weights: 2  | trainable weights: 0  | non trainable weights: 2  | trainable layer: True</t>
  </si>
  <si>
    <t>Trainable params: 28,070</t>
  </si>
  <si>
    <t>Non-trainable params: 2,019</t>
  </si>
  <si>
    <t>conv2d_2  | weights: 2  | trainable weights: 0  | non trainable weights: 2  | trainable layer: True</t>
  </si>
  <si>
    <t>Trainable params: 29,882</t>
  </si>
  <si>
    <t>Non-trainable params: 207</t>
  </si>
  <si>
    <t>conv2d_1  | weights: 2  | trainable weights: 0  | non trainable weights: 2  | trainable layer: True</t>
  </si>
  <si>
    <t>Trainable params: 30,050</t>
  </si>
  <si>
    <t>Non-trainable params: 39</t>
  </si>
  <si>
    <t>conv2d  | weights: 2  | trainable weights: 0  | non trainable weights: 2  | trainable layer: True</t>
  </si>
  <si>
    <t>Trainable params: 30,089</t>
  </si>
  <si>
    <t>Non-trainable params: 0</t>
  </si>
  <si>
    <t>batch_size = 1</t>
  </si>
  <si>
    <t>SANS RATIO</t>
  </si>
  <si>
    <t>RATIO INITIAL</t>
  </si>
  <si>
    <t>RATIO CORRIGÉ</t>
  </si>
  <si>
    <t>VINES_1_144_14420210606-205022</t>
  </si>
  <si>
    <t>Bernunes_Google_1_144_14420210606-205210</t>
  </si>
  <si>
    <t>swissimage-dop10_2017_2608-1128_2_144_14420210606-205333</t>
  </si>
  <si>
    <t>Train for 4608 steps</t>
  </si>
  <si>
    <t xml:space="preserve">   1/4608 [..............................] - ETA: 40:51 - loss: 0.0200 - accuracy: 1.0000</t>
  </si>
  <si>
    <t xml:space="preserve">   4/4608 [..............................] - ETA: 11:13 - loss: 0.3810 - accuracy: 0.8019</t>
  </si>
  <si>
    <t xml:space="preserve">   9/4608 [..............................] - ETA: 5:31 - loss: 0.5383 - accuracy: 0.6235 </t>
  </si>
  <si>
    <t xml:space="preserve">  13/4608 [..............................] - ETA: 4:07 - loss: 0.5869 - accuracy: 0.5630</t>
  </si>
  <si>
    <t xml:space="preserve">  17/4608 [..............................] - ETA: 3:23 - loss: 0.5749 - accuracy: 0.5853</t>
  </si>
  <si>
    <t xml:space="preserve">  20/4608 [..............................] - ETA: 3:07 - loss: 0.5644 - accuracy: 0.6081</t>
  </si>
  <si>
    <t xml:space="preserve">  23/4608 [..............................] - ETA: 2:56 - loss: 0.5619 - accuracy: 0.6262</t>
  </si>
  <si>
    <t xml:space="preserve">  27/4608 [..............................] - ETA: 2:42 - loss: 0.5686 - accuracy: 0.6329</t>
  </si>
  <si>
    <t xml:space="preserve">  30/4608 [..............................] - ETA: 2:35 - loss: 0.5728 - accuracy: 0.6373</t>
  </si>
  <si>
    <t xml:space="preserve">  33/4608 [..............................] - ETA: 2:28 - loss: 0.5897 - accuracy: 0.6210</t>
  </si>
  <si>
    <t xml:space="preserve">  36/4608 [..............................] - ETA: 2:23 - loss: 0.5967 - accuracy: 0.6254</t>
  </si>
  <si>
    <t xml:space="preserve">  39/4608 [..............................] - ETA: 2:19 - loss: 0.5969 - accuracy: 0.6355</t>
  </si>
  <si>
    <t xml:space="preserve">  43/4608 [..............................] - ETA: 2:13 - loss: 0.5895 - accuracy: 0.6487</t>
  </si>
  <si>
    <t xml:space="preserve">  47/4608 [..............................] - ETA: 2:07 - loss: 0.5760 - accuracy: 0.6598</t>
  </si>
  <si>
    <t xml:space="preserve">  50/4608 [..............................] - ETA: 2:05 - loss: 0.5692 - accuracy: 0.6691</t>
  </si>
  <si>
    <t xml:space="preserve">  53/4608 [..............................] - ETA: 2:03 - loss: 0.5697 - accuracy: 0.6698</t>
  </si>
  <si>
    <t xml:space="preserve">  56/4608 [..............................] - ETA: 2:00 - loss: 0.5689 - accuracy: 0.6706</t>
  </si>
  <si>
    <t xml:space="preserve">  59/4608 [..............................] - ETA: 1:59 - loss: 0.5754 - accuracy: 0.6658</t>
  </si>
  <si>
    <t xml:space="preserve">  63/4608 [..............................] - ETA: 1:55 - loss: 0.5884 - accuracy: 0.6418</t>
  </si>
  <si>
    <t xml:space="preserve">  67/4608 [..............................] - ETA: 1:53 - loss: 0.5928 - accuracy: 0.6351</t>
  </si>
  <si>
    <t xml:space="preserve">  71/4608 [..............................] - ETA: 1:50 - loss: 0.5891 - accuracy: 0.6403</t>
  </si>
  <si>
    <t xml:space="preserve">  73/4608 [..............................] - ETA: 1:51 - loss: 0.5864 - accuracy: 0.6441</t>
  </si>
  <si>
    <t xml:space="preserve">  76/4608 [..............................] - ETA: 1:50 - loss: 0.5835 - accuracy: 0.6488</t>
  </si>
  <si>
    <t xml:space="preserve">  79/4608 [..............................] - ETA: 1:49 - loss: 0.5829 - accuracy: 0.6517</t>
  </si>
  <si>
    <t xml:space="preserve">  81/4608 [..............................] - ETA: 1:49 - loss: 0.5780 - accuracy: 0.6559</t>
  </si>
  <si>
    <t xml:space="preserve">  85/4608 [..............................] - ETA: 1:48 - loss: 0.5794 - accuracy: 0.6554</t>
  </si>
  <si>
    <t xml:space="preserve">  88/4608 [..............................] - ETA: 1:47 - loss: 0.5831 - accuracy: 0.6551</t>
  </si>
  <si>
    <t xml:space="preserve">  92/4608 [..............................] - ETA: 1:45 - loss: 0.5800 - accuracy: 0.6583</t>
  </si>
  <si>
    <t xml:space="preserve">  96/4608 [..............................] - ETA: 1:44 - loss: 0.5822 - accuracy: 0.6599</t>
  </si>
  <si>
    <t xml:space="preserve">  99/4608 [..............................] - ETA: 1:43 - loss: 0.5753 - accuracy: 0.6671</t>
  </si>
  <si>
    <t xml:space="preserve"> 103/4608 [..............................] - ETA: 1:42 - loss: 0.5657 - accuracy: 0.6752</t>
  </si>
  <si>
    <t xml:space="preserve"> 106/4608 [..............................] - ETA: 1:42 - loss: 0.5668 - accuracy: 0.6737</t>
  </si>
  <si>
    <t xml:space="preserve"> 109/4608 [..............................] - ETA: 1:41 - loss: 0.5635 - accuracy: 0.6764</t>
  </si>
  <si>
    <t xml:space="preserve"> 113/4608 [..............................] - ETA: 1:40 - loss: 0.5648 - accuracy: 0.6748</t>
  </si>
  <si>
    <t xml:space="preserve"> 117/4608 [..............................] - ETA: 1:38 - loss: 0.5662 - accuracy: 0.6656</t>
  </si>
  <si>
    <t xml:space="preserve"> 121/4608 [..............................] - ETA: 1:38 - loss: 0.5682 - accuracy: 0.6619</t>
  </si>
  <si>
    <t xml:space="preserve"> 124/4608 [..............................] - ETA: 1:37 - loss: 0.5671 - accuracy: 0.6644</t>
  </si>
  <si>
    <t xml:space="preserve"> 127/4608 [..............................] - ETA: 1:37 - loss: 0.5636 - accuracy: 0.6669</t>
  </si>
  <si>
    <t xml:space="preserve"> 131/4608 [..............................] - ETA: 1:36 - loss: 0.5601 - accuracy: 0.6709</t>
  </si>
  <si>
    <t xml:space="preserve"> 134/4608 [..............................] - ETA: 1:36 - loss: 0.5597 - accuracy: 0.6724</t>
  </si>
  <si>
    <t xml:space="preserve"> 137/4608 [..............................] - ETA: 1:36 - loss: 0.5564 - accuracy: 0.6756</t>
  </si>
  <si>
    <t xml:space="preserve"> 140/4608 [..............................] - ETA: 1:35 - loss: 0.5545 - accuracy: 0.6783</t>
  </si>
  <si>
    <t xml:space="preserve"> 143/4608 [..............................] - ETA: 1:35 - loss: 0.5542 - accuracy: 0.6787</t>
  </si>
  <si>
    <t xml:space="preserve"> 148/4608 [..............................] - ETA: 1:34 - loss: 0.5512 - accuracy: 0.6865</t>
  </si>
  <si>
    <t xml:space="preserve"> 151/4608 [..............................] - ETA: 1:34 - loss: 0.5506 - accuracy: 0.6891</t>
  </si>
  <si>
    <t xml:space="preserve"> 154/4608 [&gt;.............................] - ETA: 1:34 - loss: 0.5488 - accuracy: 0.6915</t>
  </si>
  <si>
    <t xml:space="preserve"> 157/4608 [&gt;.............................] - ETA: 1:33 - loss: 0.5455 - accuracy: 0.6935</t>
  </si>
  <si>
    <t xml:space="preserve"> 160/4608 [&gt;.............................] - ETA: 1:33 - loss: 0.5449 - accuracy: 0.6937</t>
  </si>
  <si>
    <t xml:space="preserve"> 164/4608 [&gt;.............................] - ETA: 1:32 - loss: 0.5393 - accuracy: 0.6962</t>
  </si>
  <si>
    <t xml:space="preserve"> 167/4608 [&gt;.............................] - ETA: 1:32 - loss: 0.5418 - accuracy: 0.6914</t>
  </si>
  <si>
    <t xml:space="preserve"> 171/4608 [&gt;.............................] - ETA: 1:32 - loss: 0.5446 - accuracy: 0.6895</t>
  </si>
  <si>
    <t xml:space="preserve"> 175/4608 [&gt;.............................] - ETA: 1:31 - loss: 0.5423 - accuracy: 0.6897</t>
  </si>
  <si>
    <t xml:space="preserve"> 177/4608 [&gt;.............................] - ETA: 1:32 - loss: 0.5379 - accuracy: 0.6930</t>
  </si>
  <si>
    <t xml:space="preserve"> 181/4608 [&gt;.............................] - ETA: 1:31 - loss: 0.5351 - accuracy: 0.6953</t>
  </si>
  <si>
    <t xml:space="preserve"> 184/4608 [&gt;.............................] - ETA: 1:31 - loss: 0.5351 - accuracy: 0.6969</t>
  </si>
  <si>
    <t xml:space="preserve"> 187/4608 [&gt;.............................] - ETA: 1:31 - loss: 0.5344 - accuracy: 0.6979</t>
  </si>
  <si>
    <t xml:space="preserve"> 191/4608 [&gt;.............................] - ETA: 1:31 - loss: 0.5351 - accuracy: 0.6991</t>
  </si>
  <si>
    <t xml:space="preserve"> 195/4608 [&gt;.............................] - ETA: 1:30 - loss: 0.5367 - accuracy: 0.7000</t>
  </si>
  <si>
    <t xml:space="preserve"> 199/4608 [&gt;.............................] - ETA: 1:29 - loss: 0.5360 - accuracy: 0.7037</t>
  </si>
  <si>
    <t xml:space="preserve"> 202/4608 [&gt;.............................] - ETA: 1:29 - loss: 0.5365 - accuracy: 0.7042</t>
  </si>
  <si>
    <t xml:space="preserve"> 204/4608 [&gt;.............................] - ETA: 1:29 - loss: 0.5362 - accuracy: 0.7053</t>
  </si>
  <si>
    <t xml:space="preserve"> 207/4608 [&gt;.............................] - ETA: 1:29 - loss: 0.5350 - accuracy: 0.7069</t>
  </si>
  <si>
    <t xml:space="preserve"> 210/4608 [&gt;.............................] - ETA: 1:29 - loss: 0.5284 - accuracy: 0.7108</t>
  </si>
  <si>
    <t xml:space="preserve"> 213/4608 [&gt;.............................] - ETA: 1:29 - loss: 0.5275 - accuracy: 0.7118</t>
  </si>
  <si>
    <t xml:space="preserve"> 217/4608 [&gt;.............................] - ETA: 1:29 - loss: 0.5233 - accuracy: 0.7148</t>
  </si>
  <si>
    <t xml:space="preserve"> 220/4608 [&gt;.............................] - ETA: 1:29 - loss: 0.5252 - accuracy: 0.7139</t>
  </si>
  <si>
    <t xml:space="preserve"> 224/4608 [&gt;.............................] - ETA: 1:28 - loss: 0.5294 - accuracy: 0.7059</t>
  </si>
  <si>
    <t xml:space="preserve"> 227/4608 [&gt;.............................] - ETA: 1:28 - loss: 0.5292 - accuracy: 0.7052</t>
  </si>
  <si>
    <t xml:space="preserve"> 230/4608 [&gt;.............................] - ETA: 1:28 - loss: 0.5284 - accuracy: 0.7065</t>
  </si>
  <si>
    <t xml:space="preserve"> 233/4608 [&gt;.............................] - ETA: 1:28 - loss: 0.5295 - accuracy: 0.7066</t>
  </si>
  <si>
    <t xml:space="preserve"> 236/4608 [&gt;.............................] - ETA: 1:28 - loss: 0.5284 - accuracy: 0.7076</t>
  </si>
  <si>
    <t xml:space="preserve"> 240/4608 [&gt;.............................] - ETA: 1:27 - loss: 0.5306 - accuracy: 0.7072</t>
  </si>
  <si>
    <t xml:space="preserve"> 243/4608 [&gt;.............................] - ETA: 1:27 - loss: 0.5288 - accuracy: 0.7089</t>
  </si>
  <si>
    <t xml:space="preserve"> 247/4608 [&gt;.............................] - ETA: 1:27 - loss: 0.5266 - accuracy: 0.7107</t>
  </si>
  <si>
    <t xml:space="preserve"> 250/4608 [&gt;.............................] - ETA: 1:27 - loss: 0.5257 - accuracy: 0.7125</t>
  </si>
  <si>
    <t xml:space="preserve"> 254/4608 [&gt;.............................] - ETA: 1:26 - loss: 0.5244 - accuracy: 0.7149</t>
  </si>
  <si>
    <t xml:space="preserve"> 257/4608 [&gt;.............................] - ETA: 1:26 - loss: 0.5238 - accuracy: 0.7161</t>
  </si>
  <si>
    <t xml:space="preserve"> 260/4608 [&gt;.............................] - ETA: 1:26 - loss: 0.5233 - accuracy: 0.7167</t>
  </si>
  <si>
    <t xml:space="preserve"> 264/4608 [&gt;.............................] - ETA: 1:26 - loss: 0.5157 - accuracy: 0.7210</t>
  </si>
  <si>
    <t xml:space="preserve"> 268/4608 [&gt;.............................] - ETA: 1:25 - loss: 0.5119 - accuracy: 0.7229</t>
  </si>
  <si>
    <t xml:space="preserve"> 271/4608 [&gt;.............................] - ETA: 1:25 - loss: 0.5115 - accuracy: 0.7230</t>
  </si>
  <si>
    <t xml:space="preserve"> 274/4608 [&gt;.............................] - ETA: 1:25 - loss: 0.5140 - accuracy: 0.7191</t>
  </si>
  <si>
    <t xml:space="preserve"> 278/4608 [&gt;.............................] - ETA: 1:25 - loss: 0.5158 - accuracy: 0.7175</t>
  </si>
  <si>
    <t xml:space="preserve"> 281/4608 [&gt;.............................] - ETA: 1:25 - loss: 0.5150 - accuracy: 0.7181</t>
  </si>
  <si>
    <t xml:space="preserve"> 284/4608 [&gt;.............................] - ETA: 1:24 - loss: 0.5147 - accuracy: 0.7190</t>
  </si>
  <si>
    <t xml:space="preserve"> 287/4608 [&gt;.............................] - ETA: 1:24 - loss: 0.5151 - accuracy: 0.7190</t>
  </si>
  <si>
    <t xml:space="preserve"> 290/4608 [&gt;.............................] - ETA: 1:24 - loss: 0.5165 - accuracy: 0.7193</t>
  </si>
  <si>
    <t xml:space="preserve"> 293/4608 [&gt;.............................] - ETA: 1:24 - loss: 0.5144 - accuracy: 0.7213</t>
  </si>
  <si>
    <t xml:space="preserve"> 297/4608 [&gt;.............................] - ETA: 1:24 - loss: 0.5139 - accuracy: 0.7216</t>
  </si>
  <si>
    <t xml:space="preserve"> 300/4608 [&gt;.............................] - ETA: 1:24 - loss: 0.5137 - accuracy: 0.7225</t>
  </si>
  <si>
    <t xml:space="preserve"> 305/4608 [&gt;.............................] - ETA: 1:23 - loss: 0.5081 - accuracy: 0.7271</t>
  </si>
  <si>
    <t xml:space="preserve"> 308/4608 [=&gt;............................] - ETA: 1:23 - loss: 0.5080 - accuracy: 0.7280</t>
  </si>
  <si>
    <t xml:space="preserve"> 311/4608 [=&gt;............................] - ETA: 1:23 - loss: 0.5063 - accuracy: 0.7296</t>
  </si>
  <si>
    <t xml:space="preserve"> 315/4608 [=&gt;............................] - ETA: 1:23 - loss: 0.5020 - accuracy: 0.7323</t>
  </si>
  <si>
    <t xml:space="preserve"> 319/4608 [=&gt;............................] - ETA: 1:22 - loss: 0.4984 - accuracy: 0.7345</t>
  </si>
  <si>
    <t xml:space="preserve"> 322/4608 [=&gt;............................] - ETA: 1:22 - loss: 0.4974 - accuracy: 0.7355</t>
  </si>
  <si>
    <t xml:space="preserve"> 325/4608 [=&gt;............................] - ETA: 1:22 - loss: 0.4980 - accuracy: 0.7353</t>
  </si>
  <si>
    <t xml:space="preserve"> 329/4608 [=&gt;............................] - ETA: 1:22 - loss: 0.5000 - accuracy: 0.7335</t>
  </si>
  <si>
    <t xml:space="preserve"> 333/4608 [=&gt;............................] - ETA: 1:22 - loss: 0.5013 - accuracy: 0.7325</t>
  </si>
  <si>
    <t xml:space="preserve"> 336/4608 [=&gt;............................] - ETA: 1:22 - loss: 0.4994 - accuracy: 0.7344</t>
  </si>
  <si>
    <t xml:space="preserve"> 339/4608 [=&gt;............................] - ETA: 1:22 - loss: 0.4985 - accuracy: 0.7352</t>
  </si>
  <si>
    <t xml:space="preserve"> 342/4608 [=&gt;............................] - ETA: 1:22 - loss: 0.4975 - accuracy: 0.7356</t>
  </si>
  <si>
    <t xml:space="preserve"> 346/4608 [=&gt;............................] - ETA: 1:21 - loss: 0.4978 - accuracy: 0.7350</t>
  </si>
  <si>
    <t xml:space="preserve"> 349/4608 [=&gt;............................] - ETA: 1:21 - loss: 0.4978 - accuracy: 0.7354</t>
  </si>
  <si>
    <t xml:space="preserve"> 353/4608 [=&gt;............................] - ETA: 1:21 - loss: 0.4980 - accuracy: 0.7364</t>
  </si>
  <si>
    <t xml:space="preserve"> 357/4608 [=&gt;............................] - ETA: 1:21 - loss: 0.4953 - accuracy: 0.7388</t>
  </si>
  <si>
    <t xml:space="preserve"> 360/4608 [=&gt;............................] - ETA: 1:21 - loss: 0.4942 - accuracy: 0.7397</t>
  </si>
  <si>
    <t xml:space="preserve"> 363/4608 [=&gt;............................] - ETA: 1:21 - loss: 0.4941 - accuracy: 0.7403</t>
  </si>
  <si>
    <t xml:space="preserve"> 366/4608 [=&gt;............................] - ETA: 1:21 - loss: 0.4913 - accuracy: 0.7420</t>
  </si>
  <si>
    <t xml:space="preserve"> 370/4608 [=&gt;............................] - ETA: 1:20 - loss: 0.4911 - accuracy: 0.7420</t>
  </si>
  <si>
    <t xml:space="preserve"> 373/4608 [=&gt;............................] - ETA: 1:20 - loss: 0.4885 - accuracy: 0.7437</t>
  </si>
  <si>
    <t xml:space="preserve"> 376/4608 [=&gt;............................] - ETA: 1:20 - loss: 0.4891 - accuracy: 0.7434</t>
  </si>
  <si>
    <t xml:space="preserve"> 379/4608 [=&gt;............................] - ETA: 1:20 - loss: 0.4904 - accuracy: 0.7419</t>
  </si>
  <si>
    <t xml:space="preserve"> 383/4608 [=&gt;............................] - ETA: 1:20 - loss: 0.4926 - accuracy: 0.7379</t>
  </si>
  <si>
    <t xml:space="preserve"> 386/4608 [=&gt;............................] - ETA: 1:20 - loss: 0.4939 - accuracy: 0.7357</t>
  </si>
  <si>
    <t xml:space="preserve"> 389/4608 [=&gt;............................] - ETA: 1:20 - loss: 0.4934 - accuracy: 0.7363</t>
  </si>
  <si>
    <t xml:space="preserve"> 392/4608 [=&gt;............................] - ETA: 1:20 - loss: 0.4926 - accuracy: 0.7371</t>
  </si>
  <si>
    <t xml:space="preserve"> 395/4608 [=&gt;............................] - ETA: 1:20 - loss: 0.4928 - accuracy: 0.7369</t>
  </si>
  <si>
    <t xml:space="preserve"> 398/4608 [=&gt;............................] - ETA: 1:20 - loss: 0.4936 - accuracy: 0.7371</t>
  </si>
  <si>
    <t xml:space="preserve"> 402/4608 [=&gt;............................] - ETA: 1:20 - loss: 0.4931 - accuracy: 0.7389</t>
  </si>
  <si>
    <t xml:space="preserve"> 406/4608 [=&gt;............................] - ETA: 1:19 - loss: 0.4942 - accuracy: 0.7387</t>
  </si>
  <si>
    <t xml:space="preserve"> 409/4608 [=&gt;............................] - ETA: 1:19 - loss: 0.4927 - accuracy: 0.7402</t>
  </si>
  <si>
    <t xml:space="preserve"> 412/4608 [=&gt;............................] - ETA: 1:19 - loss: 0.4906 - accuracy: 0.7416</t>
  </si>
  <si>
    <t xml:space="preserve"> 415/4608 [=&gt;............................] - ETA: 1:19 - loss: 0.4906 - accuracy: 0.7420</t>
  </si>
  <si>
    <t xml:space="preserve"> 418/4608 [=&gt;............................] - ETA: 1:19 - loss: 0.4883 - accuracy: 0.7435</t>
  </si>
  <si>
    <t xml:space="preserve"> 422/4608 [=&gt;............................] - ETA: 1:19 - loss: 0.4856 - accuracy: 0.7450</t>
  </si>
  <si>
    <t xml:space="preserve"> 426/4608 [=&gt;............................] - ETA: 1:19 - loss: 0.4844 - accuracy: 0.7460</t>
  </si>
  <si>
    <t xml:space="preserve"> 429/4608 [=&gt;............................] - ETA: 1:19 - loss: 0.4851 - accuracy: 0.7458</t>
  </si>
  <si>
    <t xml:space="preserve"> 432/4608 [=&gt;............................] - ETA: 1:19 - loss: 0.4866 - accuracy: 0.7439</t>
  </si>
  <si>
    <t xml:space="preserve"> 436/4608 [=&gt;............................] - ETA: 1:18 - loss: 0.4888 - accuracy: 0.7390</t>
  </si>
  <si>
    <t xml:space="preserve"> 439/4608 [=&gt;............................] - ETA: 1:18 - loss: 0.4903 - accuracy: 0.7362</t>
  </si>
  <si>
    <t xml:space="preserve"> 442/4608 [=&gt;............................] - ETA: 1:18 - loss: 0.4911 - accuracy: 0.7359</t>
  </si>
  <si>
    <t xml:space="preserve"> 445/4608 [=&gt;............................] - ETA: 1:18 - loss: 0.4912 - accuracy: 0.7360</t>
  </si>
  <si>
    <t xml:space="preserve"> 448/4608 [=&gt;............................] - ETA: 1:18 - loss: 0.4905 - accuracy: 0.7368</t>
  </si>
  <si>
    <t xml:space="preserve"> 451/4608 [=&gt;............................] - ETA: 1:18 - loss: 0.4898 - accuracy: 0.7380</t>
  </si>
  <si>
    <t xml:space="preserve"> 455/4608 [=&gt;............................] - ETA: 1:18 - loss: 0.4893 - accuracy: 0.7400</t>
  </si>
  <si>
    <t xml:space="preserve"> 459/4608 [=&gt;............................] - ETA: 1:18 - loss: 0.4887 - accuracy: 0.7409</t>
  </si>
  <si>
    <t xml:space="preserve"> 463/4608 [==&gt;...........................] - ETA: 1:18 - loss: 0.4864 - accuracy: 0.7427</t>
  </si>
  <si>
    <t xml:space="preserve"> 466/4608 [==&gt;...........................] - ETA: 1:18 - loss: 0.4850 - accuracy: 0.7437</t>
  </si>
  <si>
    <t xml:space="preserve"> 470/4608 [==&gt;...........................] - ETA: 1:18 - loss: 0.4834 - accuracy: 0.7454</t>
  </si>
  <si>
    <t xml:space="preserve"> 474/4608 [==&gt;...........................] - ETA: 1:17 - loss: 0.4813 - accuracy: 0.7463</t>
  </si>
  <si>
    <t xml:space="preserve"> 477/4608 [==&gt;...........................] - ETA: 1:17 - loss: 0.4795 - accuracy: 0.7474</t>
  </si>
  <si>
    <t xml:space="preserve"> 481/4608 [==&gt;...........................] - ETA: 1:17 - loss: 0.4796 - accuracy: 0.7477</t>
  </si>
  <si>
    <t xml:space="preserve"> 484/4608 [==&gt;...........................] - ETA: 1:17 - loss: 0.4803 - accuracy: 0.7474</t>
  </si>
  <si>
    <t xml:space="preserve"> 487/4608 [==&gt;...........................] - ETA: 1:17 - loss: 0.4820 - accuracy: 0.7444</t>
  </si>
  <si>
    <t xml:space="preserve"> 491/4608 [==&gt;...........................] - ETA: 1:17 - loss: 0.4833 - accuracy: 0.7406</t>
  </si>
  <si>
    <t xml:space="preserve"> 495/4608 [==&gt;...........................] - ETA: 1:17 - loss: 0.4845 - accuracy: 0.7394</t>
  </si>
  <si>
    <t xml:space="preserve"> 498/4608 [==&gt;...........................] - ETA: 1:17 - loss: 0.4848 - accuracy: 0.7393</t>
  </si>
  <si>
    <t xml:space="preserve"> 501/4608 [==&gt;...........................] - ETA: 1:17 - loss: 0.4845 - accuracy: 0.7397</t>
  </si>
  <si>
    <t xml:space="preserve"> 505/4608 [==&gt;...........................] - ETA: 1:16 - loss: 0.4828 - accuracy: 0.7413</t>
  </si>
  <si>
    <t xml:space="preserve"> 509/4608 [==&gt;...........................] - ETA: 1:16 - loss: 0.4799 - accuracy: 0.7431</t>
  </si>
  <si>
    <t xml:space="preserve"> 512/4608 [==&gt;...........................] - ETA: 1:16 - loss: 0.4781 - accuracy: 0.7444</t>
  </si>
  <si>
    <t xml:space="preserve"> 516/4608 [==&gt;...........................] - ETA: 1:16 - loss: 0.4756 - accuracy: 0.7460</t>
  </si>
  <si>
    <t xml:space="preserve"> 519/4608 [==&gt;...........................] - ETA: 1:16 - loss: 0.4744 - accuracy: 0.7469</t>
  </si>
  <si>
    <t xml:space="preserve"> 523/4608 [==&gt;...........................] - ETA: 1:16 - loss: 0.4715 - accuracy: 0.7488</t>
  </si>
  <si>
    <t xml:space="preserve"> 527/4608 [==&gt;...........................] - ETA: 1:16 - loss: 0.4690 - accuracy: 0.7500</t>
  </si>
  <si>
    <t xml:space="preserve"> 530/4608 [==&gt;...........................] - ETA: 1:16 - loss: 0.4683 - accuracy: 0.7505</t>
  </si>
  <si>
    <t xml:space="preserve"> 533/4608 [==&gt;...........................] - ETA: 1:16 - loss: 0.4689 - accuracy: 0.7503</t>
  </si>
  <si>
    <t xml:space="preserve"> 536/4608 [==&gt;...........................] - ETA: 1:16 - loss: 0.4688 - accuracy: 0.7504</t>
  </si>
  <si>
    <t xml:space="preserve"> 539/4608 [==&gt;...........................] - ETA: 1:16 - loss: 0.4703 - accuracy: 0.7477</t>
  </si>
  <si>
    <t xml:space="preserve"> 544/4608 [==&gt;...........................] - ETA: 1:15 - loss: 0.4724 - accuracy: 0.7445</t>
  </si>
  <si>
    <t xml:space="preserve"> 547/4608 [==&gt;...........................] - ETA: 1:15 - loss: 0.4733 - accuracy: 0.7438</t>
  </si>
  <si>
    <t xml:space="preserve"> 550/4608 [==&gt;...........................] - ETA: 1:15 - loss: 0.4735 - accuracy: 0.7439</t>
  </si>
  <si>
    <t xml:space="preserve"> 553/4608 [==&gt;...........................] - ETA: 1:15 - loss: 0.4715 - accuracy: 0.7451</t>
  </si>
  <si>
    <t xml:space="preserve"> 557/4608 [==&gt;...........................] - ETA: 1:15 - loss: 0.4691 - accuracy: 0.7463</t>
  </si>
  <si>
    <t xml:space="preserve"> 561/4608 [==&gt;...........................] - ETA: 1:15 - loss: 0.4682 - accuracy: 0.7473</t>
  </si>
  <si>
    <t xml:space="preserve"> 564/4608 [==&gt;...........................] - ETA: 1:15 - loss: 0.4683 - accuracy: 0.7477</t>
  </si>
  <si>
    <t xml:space="preserve"> 567/4608 [==&gt;...........................] - ETA: 1:15 - loss: 0.4664 - accuracy: 0.7489</t>
  </si>
  <si>
    <t xml:space="preserve"> 571/4608 [==&gt;...........................] - ETA: 1:15 - loss: 0.4651 - accuracy: 0.7499</t>
  </si>
  <si>
    <t xml:space="preserve"> 574/4608 [==&gt;...........................] - ETA: 1:15 - loss: 0.4641 - accuracy: 0.7507</t>
  </si>
  <si>
    <t xml:space="preserve"> 578/4608 [==&gt;...........................] - ETA: 1:15 - loss: 0.4617 - accuracy: 0.7522</t>
  </si>
  <si>
    <t xml:space="preserve"> 582/4608 [==&gt;...........................] - ETA: 1:15 - loss: 0.4597 - accuracy: 0.7535</t>
  </si>
  <si>
    <t xml:space="preserve"> 585/4608 [==&gt;...........................] - ETA: 1:15 - loss: 0.4600 - accuracy: 0.7536</t>
  </si>
  <si>
    <t xml:space="preserve"> 588/4608 [==&gt;...........................] - ETA: 1:15 - loss: 0.4605 - accuracy: 0.7534</t>
  </si>
  <si>
    <t xml:space="preserve"> 592/4608 [==&gt;...........................] - ETA: 1:14 - loss: 0.4614 - accuracy: 0.7518</t>
  </si>
  <si>
    <t xml:space="preserve"> 596/4608 [==&gt;...........................] - ETA: 1:14 - loss: 0.4631 - accuracy: 0.7491</t>
  </si>
  <si>
    <t xml:space="preserve"> 600/4608 [==&gt;...........................] - ETA: 1:14 - loss: 0.4635 - accuracy: 0.7498</t>
  </si>
  <si>
    <t xml:space="preserve"> 603/4608 [==&gt;...........................] - ETA: 1:14 - loss: 0.4621 - accuracy: 0.7507</t>
  </si>
  <si>
    <t xml:space="preserve"> 607/4608 [==&gt;...........................] - ETA: 1:14 - loss: 0.4594 - accuracy: 0.7523</t>
  </si>
  <si>
    <t xml:space="preserve"> 611/4608 [==&gt;...........................] - ETA: 1:14 - loss: 0.4588 - accuracy: 0.7533</t>
  </si>
  <si>
    <t xml:space="preserve"> 614/4608 [==&gt;...........................] - ETA: 1:14 - loss: 0.4584 - accuracy: 0.7539</t>
  </si>
  <si>
    <t xml:space="preserve"> 617/4608 [===&gt;..........................] - ETA: 1:14 - loss: 0.4578 - accuracy: 0.7546</t>
  </si>
  <si>
    <t xml:space="preserve"> 620/4608 [===&gt;..........................] - ETA: 1:14 - loss: 0.4560 - accuracy: 0.7557</t>
  </si>
  <si>
    <t xml:space="preserve"> 623/4608 [===&gt;..........................] - ETA: 1:14 - loss: 0.4555 - accuracy: 0.7563</t>
  </si>
  <si>
    <t xml:space="preserve"> 626/4608 [===&gt;..........................] - ETA: 1:13 - loss: 0.4540 - accuracy: 0.7573</t>
  </si>
  <si>
    <t xml:space="preserve"> 630/4608 [===&gt;..........................] - ETA: 1:13 - loss: 0.4512 - accuracy: 0.7588</t>
  </si>
  <si>
    <t xml:space="preserve"> 633/4608 [===&gt;..........................] - ETA: 1:13 - loss: 0.4505 - accuracy: 0.7594</t>
  </si>
  <si>
    <t xml:space="preserve"> 636/4608 [===&gt;..........................] - ETA: 1:13 - loss: 0.4503 - accuracy: 0.7597</t>
  </si>
  <si>
    <t xml:space="preserve"> 639/4608 [===&gt;..........................] - ETA: 1:13 - loss: 0.4508 - accuracy: 0.7595</t>
  </si>
  <si>
    <t xml:space="preserve"> 642/4608 [===&gt;..........................] - ETA: 1:13 - loss: 0.4513 - accuracy: 0.7592</t>
  </si>
  <si>
    <t xml:space="preserve"> 646/4608 [===&gt;..........................] - ETA: 1:13 - loss: 0.4525 - accuracy: 0.7566</t>
  </si>
  <si>
    <t xml:space="preserve"> 651/4608 [===&gt;..........................] - ETA: 1:13 - loss: 0.4533 - accuracy: 0.7563</t>
  </si>
  <si>
    <t xml:space="preserve"> 655/4608 [===&gt;..........................] - ETA: 1:13 - loss: 0.4507 - accuracy: 0.7578</t>
  </si>
  <si>
    <t xml:space="preserve"> 659/4608 [===&gt;..........................] - ETA: 1:12 - loss: 0.4499 - accuracy: 0.7590</t>
  </si>
  <si>
    <t xml:space="preserve"> 662/4608 [===&gt;..........................] - ETA: 1:12 - loss: 0.4496 - accuracy: 0.7600</t>
  </si>
  <si>
    <t xml:space="preserve"> 666/4608 [===&gt;..........................] - ETA: 1:12 - loss: 0.4485 - accuracy: 0.7608</t>
  </si>
  <si>
    <t xml:space="preserve"> 670/4608 [===&gt;..........................] - ETA: 1:12 - loss: 0.4469 - accuracy: 0.7620</t>
  </si>
  <si>
    <t xml:space="preserve"> 673/4608 [===&gt;..........................] - ETA: 1:12 - loss: 0.4455 - accuracy: 0.7630</t>
  </si>
  <si>
    <t xml:space="preserve"> 676/4608 [===&gt;..........................] - ETA: 1:12 - loss: 0.4450 - accuracy: 0.7636</t>
  </si>
  <si>
    <t xml:space="preserve"> 679/4608 [===&gt;..........................] - ETA: 1:12 - loss: 0.4433 - accuracy: 0.7646</t>
  </si>
  <si>
    <t xml:space="preserve"> 683/4608 [===&gt;..........................] - ETA: 1:12 - loss: 0.4412 - accuracy: 0.7660</t>
  </si>
  <si>
    <t xml:space="preserve"> 686/4608 [===&gt;..........................] - ETA: 1:12 - loss: 0.4410 - accuracy: 0.7663</t>
  </si>
  <si>
    <t xml:space="preserve"> 689/4608 [===&gt;..........................] - ETA: 1:12 - loss: 0.4409 - accuracy: 0.7665</t>
  </si>
  <si>
    <t xml:space="preserve"> 692/4608 [===&gt;..........................] - ETA: 1:12 - loss: 0.4412 - accuracy: 0.7666</t>
  </si>
  <si>
    <t xml:space="preserve"> 695/4608 [===&gt;..........................] - ETA: 1:12 - loss: 0.4418 - accuracy: 0.7663</t>
  </si>
  <si>
    <t xml:space="preserve"> 699/4608 [===&gt;..........................] - ETA: 1:12 - loss: 0.4434 - accuracy: 0.7637</t>
  </si>
  <si>
    <t xml:space="preserve"> 703/4608 [===&gt;..........................] - ETA: 1:11 - loss: 0.4439 - accuracy: 0.7637</t>
  </si>
  <si>
    <t xml:space="preserve"> 707/4608 [===&gt;..........................] - ETA: 1:11 - loss: 0.4428 - accuracy: 0.7649</t>
  </si>
  <si>
    <t xml:space="preserve"> 711/4608 [===&gt;..........................] - ETA: 1:11 - loss: 0.4418 - accuracy: 0.7662</t>
  </si>
  <si>
    <t xml:space="preserve"> 715/4608 [===&gt;..........................] - ETA: 1:11 - loss: 0.4411 - accuracy: 0.7670</t>
  </si>
  <si>
    <t xml:space="preserve"> 719/4608 [===&gt;..........................] - ETA: 1:11 - loss: 0.4394 - accuracy: 0.7680</t>
  </si>
  <si>
    <t xml:space="preserve"> 722/4608 [===&gt;..........................] - ETA: 1:11 - loss: 0.4387 - accuracy: 0.7686</t>
  </si>
  <si>
    <t xml:space="preserve"> 725/4608 [===&gt;..........................] - ETA: 1:11 - loss: 0.4381 - accuracy: 0.7691</t>
  </si>
  <si>
    <t xml:space="preserve"> 728/4608 [===&gt;..........................] - ETA: 1:11 - loss: 0.4368 - accuracy: 0.7700</t>
  </si>
  <si>
    <t xml:space="preserve"> 732/4608 [===&gt;..........................] - ETA: 1:11 - loss: 0.4346 - accuracy: 0.7712</t>
  </si>
  <si>
    <t xml:space="preserve"> 736/4608 [===&gt;..........................] - ETA: 1:10 - loss: 0.4343 - accuracy: 0.7717</t>
  </si>
  <si>
    <t xml:space="preserve"> 739/4608 [===&gt;..........................] - ETA: 1:10 - loss: 0.4344 - accuracy: 0.7719</t>
  </si>
  <si>
    <t xml:space="preserve"> 742/4608 [===&gt;..........................] - ETA: 1:10 - loss: 0.4345 - accuracy: 0.7720</t>
  </si>
  <si>
    <t xml:space="preserve"> 745/4608 [===&gt;..........................] - ETA: 1:10 - loss: 0.4350 - accuracy: 0.7717</t>
  </si>
  <si>
    <t xml:space="preserve"> 749/4608 [===&gt;..........................] - ETA: 1:10 - loss: 0.4363 - accuracy: 0.7702</t>
  </si>
  <si>
    <t xml:space="preserve"> 753/4608 [===&gt;..........................] - ETA: 1:10 - loss: 0.4371 - accuracy: 0.7698</t>
  </si>
  <si>
    <t xml:space="preserve"> 757/4608 [===&gt;..........................] - ETA: 1:10 - loss: 0.4370 - accuracy: 0.7706</t>
  </si>
  <si>
    <t xml:space="preserve"> 761/4608 [===&gt;..........................] - ETA: 1:10 - loss: 0.4362 - accuracy: 0.7716</t>
  </si>
  <si>
    <t xml:space="preserve"> 765/4608 [===&gt;..........................] - ETA: 1:10 - loss: 0.4349 - accuracy: 0.7726</t>
  </si>
  <si>
    <t xml:space="preserve"> 769/4608 [====&gt;.........................] - ETA: 1:09 - loss: 0.4331 - accuracy: 0.7738</t>
  </si>
  <si>
    <t xml:space="preserve"> 773/4608 [====&gt;.........................] - ETA: 1:09 - loss: 0.4314 - accuracy: 0.7748</t>
  </si>
  <si>
    <t xml:space="preserve"> 777/4608 [====&gt;.........................] - ETA: 1:09 - loss: 0.4292 - accuracy: 0.7760</t>
  </si>
  <si>
    <t xml:space="preserve"> 781/4608 [====&gt;.........................] - ETA: 1:09 - loss: 0.4277 - accuracy: 0.7768</t>
  </si>
  <si>
    <t xml:space="preserve"> 785/4608 [====&gt;.........................] - ETA: 1:09 - loss: 0.4259 - accuracy: 0.7778</t>
  </si>
  <si>
    <t xml:space="preserve"> 789/4608 [====&gt;.........................] - ETA: 1:09 - loss: 0.4254 - accuracy: 0.7784</t>
  </si>
  <si>
    <t xml:space="preserve"> 792/4608 [====&gt;.........................] - ETA: 1:09 - loss: 0.4253 - accuracy: 0.7786</t>
  </si>
  <si>
    <t xml:space="preserve"> 795/4608 [====&gt;.........................] - ETA: 1:09 - loss: 0.4253 - accuracy: 0.7786</t>
  </si>
  <si>
    <t xml:space="preserve"> 797/4608 [====&gt;.........................] - ETA: 1:09 - loss: 0.4256 - accuracy: 0.7783</t>
  </si>
  <si>
    <t xml:space="preserve"> 801/4608 [====&gt;.........................] - ETA: 1:09 - loss: 0.4269 - accuracy: 0.7762</t>
  </si>
  <si>
    <t xml:space="preserve"> 805/4608 [====&gt;.........................] - ETA: 1:09 - loss: 0.4278 - accuracy: 0.7742</t>
  </si>
  <si>
    <t xml:space="preserve"> 809/4608 [====&gt;.........................] - ETA: 1:08 - loss: 0.4275 - accuracy: 0.7746</t>
  </si>
  <si>
    <t xml:space="preserve"> 813/4608 [====&gt;.........................] - ETA: 1:08 - loss: 0.4262 - accuracy: 0.7756</t>
  </si>
  <si>
    <t xml:space="preserve"> 817/4608 [====&gt;.........................] - ETA: 1:08 - loss: 0.4242 - accuracy: 0.7767</t>
  </si>
  <si>
    <t xml:space="preserve"> 821/4608 [====&gt;.........................] - ETA: 1:08 - loss: 0.4225 - accuracy: 0.7778</t>
  </si>
  <si>
    <t xml:space="preserve"> 825/4608 [====&gt;.........................] - ETA: 1:08 - loss: 0.4206 - accuracy: 0.7789</t>
  </si>
  <si>
    <t xml:space="preserve"> 829/4608 [====&gt;.........................] - ETA: 1:08 - loss: 0.4187 - accuracy: 0.7800</t>
  </si>
  <si>
    <t xml:space="preserve"> 833/4608 [====&gt;.........................] - ETA: 1:08 - loss: 0.4174 - accuracy: 0.7809</t>
  </si>
  <si>
    <t xml:space="preserve"> 837/4608 [====&gt;.........................] - ETA: 1:07 - loss: 0.4165 - accuracy: 0.7818</t>
  </si>
  <si>
    <t xml:space="preserve"> 840/4608 [====&gt;.........................] - ETA: 1:07 - loss: 0.4163 - accuracy: 0.7823</t>
  </si>
  <si>
    <t xml:space="preserve"> 843/4608 [====&gt;.........................] - ETA: 1:07 - loss: 0.4170 - accuracy: 0.7816</t>
  </si>
  <si>
    <t xml:space="preserve"> 846/4608 [====&gt;.........................] - ETA: 1:07 - loss: 0.4171 - accuracy: 0.7817</t>
  </si>
  <si>
    <t xml:space="preserve"> 849/4608 [====&gt;.........................] - ETA: 1:07 - loss: 0.4180 - accuracy: 0.7807</t>
  </si>
  <si>
    <t xml:space="preserve"> 852/4608 [====&gt;.........................] - ETA: 1:07 - loss: 0.4189 - accuracy: 0.7795</t>
  </si>
  <si>
    <t xml:space="preserve"> 857/4608 [====&gt;.........................] - ETA: 1:07 - loss: 0.4199 - accuracy: 0.7778</t>
  </si>
  <si>
    <t xml:space="preserve"> 860/4608 [====&gt;.........................] - ETA: 1:07 - loss: 0.4195 - accuracy: 0.7784</t>
  </si>
  <si>
    <t xml:space="preserve"> 863/4608 [====&gt;.........................] - ETA: 1:07 - loss: 0.4195 - accuracy: 0.7786</t>
  </si>
  <si>
    <t xml:space="preserve"> 866/4608 [====&gt;.........................] - ETA: 1:07 - loss: 0.4184 - accuracy: 0.7793</t>
  </si>
  <si>
    <t xml:space="preserve"> 871/4608 [====&gt;.........................] - ETA: 1:07 - loss: 0.4164 - accuracy: 0.7806</t>
  </si>
  <si>
    <t xml:space="preserve"> 875/4608 [====&gt;.........................] - ETA: 1:07 - loss: 0.4146 - accuracy: 0.7816</t>
  </si>
  <si>
    <t xml:space="preserve"> 879/4608 [====&gt;.........................] - ETA: 1:07 - loss: 0.4133 - accuracy: 0.7824</t>
  </si>
  <si>
    <t xml:space="preserve"> 883/4608 [====&gt;.........................] - ETA: 1:06 - loss: 0.4124 - accuracy: 0.7833</t>
  </si>
  <si>
    <t xml:space="preserve"> 886/4608 [====&gt;.........................] - ETA: 1:06 - loss: 0.4117 - accuracy: 0.7839</t>
  </si>
  <si>
    <t xml:space="preserve"> 889/4608 [====&gt;.........................] - ETA: 1:06 - loss: 0.4115 - accuracy: 0.7842</t>
  </si>
  <si>
    <t xml:space="preserve"> 892/4608 [====&gt;.........................] - ETA: 1:06 - loss: 0.4115 - accuracy: 0.7842</t>
  </si>
  <si>
    <t xml:space="preserve"> 895/4608 [====&gt;.........................] - ETA: 1:06 - loss: 0.4118 - accuracy: 0.7842</t>
  </si>
  <si>
    <t xml:space="preserve"> 899/4608 [====&gt;.........................] - ETA: 1:06 - loss: 0.4130 - accuracy: 0.7832</t>
  </si>
  <si>
    <t xml:space="preserve"> 903/4608 [====&gt;.........................] - ETA: 1:06 - loss: 0.4139 - accuracy: 0.7828</t>
  </si>
  <si>
    <t xml:space="preserve"> 906/4608 [====&gt;.........................] - ETA: 1:06 - loss: 0.4145 - accuracy: 0.7823</t>
  </si>
  <si>
    <t xml:space="preserve"> 910/4608 [====&gt;.........................] - ETA: 1:06 - loss: 0.4153 - accuracy: 0.7818</t>
  </si>
  <si>
    <t xml:space="preserve"> 913/4608 [====&gt;.........................] - ETA: 1:06 - loss: 0.4146 - accuracy: 0.7824</t>
  </si>
  <si>
    <t xml:space="preserve"> 916/4608 [====&gt;.........................] - ETA: 1:06 - loss: 0.4148 - accuracy: 0.7825</t>
  </si>
  <si>
    <t xml:space="preserve"> 919/4608 [====&gt;.........................] - ETA: 1:06 - loss: 0.4145 - accuracy: 0.7828</t>
  </si>
  <si>
    <t xml:space="preserve"> 923/4608 [=====&gt;........................] - ETA: 1:06 - loss: 0.4127 - accuracy: 0.7837</t>
  </si>
  <si>
    <t xml:space="preserve"> 927/4608 [=====&gt;........................] - ETA: 1:06 - loss: 0.4112 - accuracy: 0.7845</t>
  </si>
  <si>
    <t xml:space="preserve"> 931/4608 [=====&gt;........................] - ETA: 1:05 - loss: 0.4102 - accuracy: 0.7853</t>
  </si>
  <si>
    <t xml:space="preserve"> 934/4608 [=====&gt;........................] - ETA: 1:05 - loss: 0.4098 - accuracy: 0.7857</t>
  </si>
  <si>
    <t xml:space="preserve"> 937/4608 [=====&gt;........................] - ETA: 1:05 - loss: 0.4098 - accuracy: 0.7859</t>
  </si>
  <si>
    <t xml:space="preserve"> 940/4608 [=====&gt;........................] - ETA: 1:05 - loss: 0.4099 - accuracy: 0.7861</t>
  </si>
  <si>
    <t xml:space="preserve"> 943/4608 [=====&gt;........................] - ETA: 1:05 - loss: 0.4100 - accuracy: 0.7862</t>
  </si>
  <si>
    <t xml:space="preserve"> 946/4608 [=====&gt;........................] - ETA: 1:05 - loss: 0.4103 - accuracy: 0.7862</t>
  </si>
  <si>
    <t xml:space="preserve"> 948/4608 [=====&gt;........................] - ETA: 1:05 - loss: 0.4108 - accuracy: 0.7856</t>
  </si>
  <si>
    <t xml:space="preserve"> 952/4608 [=====&gt;........................] - ETA: 1:05 - loss: 0.4116 - accuracy: 0.7852</t>
  </si>
  <si>
    <t xml:space="preserve"> 955/4608 [=====&gt;........................] - ETA: 1:05 - loss: 0.4120 - accuracy: 0.7849</t>
  </si>
  <si>
    <t xml:space="preserve"> 958/4608 [=====&gt;........................] - ETA: 1:05 - loss: 0.4125 - accuracy: 0.7849</t>
  </si>
  <si>
    <t xml:space="preserve"> 963/4608 [=====&gt;........................] - ETA: 1:05 - loss: 0.4124 - accuracy: 0.7858</t>
  </si>
  <si>
    <t xml:space="preserve"> 966/4608 [=====&gt;........................] - ETA: 1:05 - loss: 0.4125 - accuracy: 0.7860</t>
  </si>
  <si>
    <t xml:space="preserve"> 969/4608 [=====&gt;........................] - ETA: 1:05 - loss: 0.4127 - accuracy: 0.7861</t>
  </si>
  <si>
    <t xml:space="preserve"> 972/4608 [=====&gt;........................] - ETA: 1:05 - loss: 0.4124 - accuracy: 0.7864</t>
  </si>
  <si>
    <t xml:space="preserve"> 976/4608 [=====&gt;........................] - ETA: 1:05 - loss: 0.4107 - accuracy: 0.7872</t>
  </si>
  <si>
    <t xml:space="preserve"> 980/4608 [=====&gt;........................] - ETA: 1:05 - loss: 0.4094 - accuracy: 0.7880</t>
  </si>
  <si>
    <t xml:space="preserve"> 984/4608 [=====&gt;........................] - ETA: 1:04 - loss: 0.4089 - accuracy: 0.7886</t>
  </si>
  <si>
    <t xml:space="preserve"> 987/4608 [=====&gt;........................] - ETA: 1:04 - loss: 0.4091 - accuracy: 0.7886</t>
  </si>
  <si>
    <t xml:space="preserve"> 990/4608 [=====&gt;........................] - ETA: 1:04 - loss: 0.4089 - accuracy: 0.7889</t>
  </si>
  <si>
    <t xml:space="preserve"> 993/4608 [=====&gt;........................] - ETA: 1:04 - loss: 0.4090 - accuracy: 0.7891</t>
  </si>
  <si>
    <t xml:space="preserve"> 996/4608 [=====&gt;........................] - ETA: 1:04 - loss: 0.4094 - accuracy: 0.7890</t>
  </si>
  <si>
    <t xml:space="preserve"> 999/4608 [=====&gt;........................] - ETA: 1:04 - loss: 0.4100 - accuracy: 0.7885</t>
  </si>
  <si>
    <t>1003/4608 [=====&gt;........................] - ETA: 1:04 - loss: 0.4105 - accuracy: 0.7884</t>
  </si>
  <si>
    <t>1007/4608 [=====&gt;........................] - ETA: 1:04 - loss: 0.4109 - accuracy: 0.7883</t>
  </si>
  <si>
    <t>1010/4608 [=====&gt;........................] - ETA: 1:04 - loss: 0.4113 - accuracy: 0.7885</t>
  </si>
  <si>
    <t>1015/4608 [=====&gt;........................] - ETA: 1:04 - loss: 0.4109 - accuracy: 0.7893</t>
  </si>
  <si>
    <t>1018/4608 [=====&gt;........................] - ETA: 1:04 - loss: 0.4105 - accuracy: 0.7897</t>
  </si>
  <si>
    <t>1021/4608 [=====&gt;........................] - ETA: 1:04 - loss: 0.4109 - accuracy: 0.7897</t>
  </si>
  <si>
    <t>1024/4608 [=====&gt;........................] - ETA: 1:04 - loss: 0.4110 - accuracy: 0.7898</t>
  </si>
  <si>
    <t>1028/4608 [=====&gt;........................] - ETA: 1:04 - loss: 0.4098 - accuracy: 0.7905</t>
  </si>
  <si>
    <t>1032/4608 [=====&gt;........................] - ETA: 1:03 - loss: 0.4082 - accuracy: 0.7913</t>
  </si>
  <si>
    <t>1036/4608 [=====&gt;........................] - ETA: 1:03 - loss: 0.4079 - accuracy: 0.7920</t>
  </si>
  <si>
    <t>1039/4608 [=====&gt;........................] - ETA: 1:03 - loss: 0.4086 - accuracy: 0.7918</t>
  </si>
  <si>
    <t>1042/4608 [=====&gt;........................] - ETA: 1:03 - loss: 0.4087 - accuracy: 0.7919</t>
  </si>
  <si>
    <t>1045/4608 [=====&gt;........................] - ETA: 1:03 - loss: 0.4089 - accuracy: 0.7919</t>
  </si>
  <si>
    <t>1048/4608 [=====&gt;........................] - ETA: 1:03 - loss: 0.4091 - accuracy: 0.7919</t>
  </si>
  <si>
    <t>1052/4608 [=====&gt;........................] - ETA: 1:03 - loss: 0.4097 - accuracy: 0.7920</t>
  </si>
  <si>
    <t>1056/4608 [=====&gt;........................] - ETA: 1:03 - loss: 0.4104 - accuracy: 0.7918</t>
  </si>
  <si>
    <t>1061/4608 [=====&gt;........................] - ETA: 1:03 - loss: 0.4105 - accuracy: 0.7919</t>
  </si>
  <si>
    <t>1065/4608 [=====&gt;........................] - ETA: 1:03 - loss: 0.4097 - accuracy: 0.7926</t>
  </si>
  <si>
    <t>1068/4608 [=====&gt;........................] - ETA: 1:03 - loss: 0.4091 - accuracy: 0.7931</t>
  </si>
  <si>
    <t>1072/4608 [=====&gt;........................] - ETA: 1:02 - loss: 0.4094 - accuracy: 0.7932</t>
  </si>
  <si>
    <t>1075/4608 [=====&gt;........................] - ETA: 1:02 - loss: 0.4097 - accuracy: 0.7932</t>
  </si>
  <si>
    <t>1078/4608 [======&gt;.......................] - ETA: 1:02 - loss: 0.4096 - accuracy: 0.7934</t>
  </si>
  <si>
    <t>1082/4608 [======&gt;.......................] - ETA: 1:02 - loss: 0.4086 - accuracy: 0.7939</t>
  </si>
  <si>
    <t>1086/4608 [======&gt;.......................] - ETA: 1:02 - loss: 0.4076 - accuracy: 0.7945</t>
  </si>
  <si>
    <t>1090/4608 [======&gt;.......................] - ETA: 1:02 - loss: 0.4071 - accuracy: 0.7952</t>
  </si>
  <si>
    <t>1093/4608 [======&gt;.......................] - ETA: 1:02 - loss: 0.4069 - accuracy: 0.7956</t>
  </si>
  <si>
    <t>1096/4608 [======&gt;.......................] - ETA: 1:02 - loss: 0.4075 - accuracy: 0.7957</t>
  </si>
  <si>
    <t>1100/4608 [======&gt;.......................] - ETA: 1:02 - loss: 0.4080 - accuracy: 0.7957</t>
  </si>
  <si>
    <t>1103/4608 [======&gt;.......................] - ETA: 1:02 - loss: 0.4078 - accuracy: 0.7961</t>
  </si>
  <si>
    <t>1108/4608 [======&gt;.......................] - ETA: 1:02 - loss: 0.4087 - accuracy: 0.7953</t>
  </si>
  <si>
    <t>1112/4608 [======&gt;.......................] - ETA: 1:02 - loss: 0.4085 - accuracy: 0.7956</t>
  </si>
  <si>
    <t>1116/4608 [======&gt;.......................] - ETA: 1:01 - loss: 0.4078 - accuracy: 0.7961</t>
  </si>
  <si>
    <t>1119/4608 [======&gt;.......................] - ETA: 1:01 - loss: 0.4074 - accuracy: 0.7964</t>
  </si>
  <si>
    <t>1122/4608 [======&gt;.......................] - ETA: 1:01 - loss: 0.4075 - accuracy: 0.7966</t>
  </si>
  <si>
    <t>1126/4608 [======&gt;.......................] - ETA: 1:01 - loss: 0.4075 - accuracy: 0.7968</t>
  </si>
  <si>
    <t>1129/4608 [======&gt;.......................] - ETA: 1:01 - loss: 0.4078 - accuracy: 0.7969</t>
  </si>
  <si>
    <t>1132/4608 [======&gt;.......................] - ETA: 1:01 - loss: 0.4083 - accuracy: 0.7968</t>
  </si>
  <si>
    <t>1137/4608 [======&gt;.......................] - ETA: 1:01 - loss: 0.4072 - accuracy: 0.7976</t>
  </si>
  <si>
    <t>1140/4608 [======&gt;.......................] - ETA: 1:01 - loss: 0.4067 - accuracy: 0.7981</t>
  </si>
  <si>
    <t>1145/4608 [======&gt;.......................] - ETA: 1:01 - loss: 0.4067 - accuracy: 0.7988</t>
  </si>
  <si>
    <t>1149/4608 [======&gt;.......................] - ETA: 1:01 - loss: 0.4065 - accuracy: 0.7993</t>
  </si>
  <si>
    <t>1153/4608 [======&gt;.......................] - ETA: 1:01 - loss: 0.4074 - accuracy: 0.7984</t>
  </si>
  <si>
    <t>1157/4608 [======&gt;.......................] - ETA: 1:00 - loss: 0.4082 - accuracy: 0.7980</t>
  </si>
  <si>
    <t>1160/4608 [======&gt;.......................] - ETA: 1:00 - loss: 0.4084 - accuracy: 0.7978</t>
  </si>
  <si>
    <t>1165/4608 [======&gt;.......................] - ETA: 1:00 - loss: 0.4082 - accuracy: 0.7982</t>
  </si>
  <si>
    <t>1168/4608 [======&gt;.......................] - ETA: 1:00 - loss: 0.4082 - accuracy: 0.7984</t>
  </si>
  <si>
    <t>1171/4608 [======&gt;.......................] - ETA: 1:00 - loss: 0.4082 - accuracy: 0.7985</t>
  </si>
  <si>
    <t>1174/4608 [======&gt;.......................] - ETA: 1:00 - loss: 0.4086 - accuracy: 0.7985</t>
  </si>
  <si>
    <t>1177/4608 [======&gt;.......................] - ETA: 1:00 - loss: 0.4089 - accuracy: 0.7985</t>
  </si>
  <si>
    <t>1181/4608 [======&gt;.......................] - ETA: 1:00 - loss: 0.4088 - accuracy: 0.7987</t>
  </si>
  <si>
    <t>1184/4608 [======&gt;.......................] - ETA: 1:00 - loss: 0.4092 - accuracy: 0.7987</t>
  </si>
  <si>
    <t>1188/4608 [======&gt;.......................] - ETA: 1:00 - loss: 0.4099 - accuracy: 0.7988</t>
  </si>
  <si>
    <t>1192/4608 [======&gt;.......................] - ETA: 1:00 - loss: 0.4097 - accuracy: 0.7993</t>
  </si>
  <si>
    <t>1196/4608 [======&gt;.......................] - ETA: 1:00 - loss: 0.4100 - accuracy: 0.7999</t>
  </si>
  <si>
    <t>1200/4608 [======&gt;.......................] - ETA: 1:00 - loss: 0.4105 - accuracy: 0.8002</t>
  </si>
  <si>
    <t xml:space="preserve">1204/4608 [======&gt;.......................] - ETA: 59s - loss: 0.4108 - accuracy: 0.7999 </t>
  </si>
  <si>
    <t>1208/4608 [======&gt;.......................] - ETA: 59s - loss: 0.4112 - accuracy: 0.8002</t>
  </si>
  <si>
    <t>1212/4608 [======&gt;.......................] - ETA: 59s - loss: 0.4115 - accuracy: 0.8007</t>
  </si>
  <si>
    <t>1216/4608 [======&gt;.......................] - ETA: 59s - loss: 0.4107 - accuracy: 0.8013</t>
  </si>
  <si>
    <t>1219/4608 [======&gt;.......................] - ETA: 59s - loss: 0.4108 - accuracy: 0.8014</t>
  </si>
  <si>
    <t>1222/4608 [======&gt;.......................] - ETA: 59s - loss: 0.4110 - accuracy: 0.8015</t>
  </si>
  <si>
    <t>1225/4608 [======&gt;.......................] - ETA: 59s - loss: 0.4115 - accuracy: 0.8014</t>
  </si>
  <si>
    <t>1227/4608 [======&gt;.......................] - ETA: 59s - loss: 0.4117 - accuracy: 0.8014</t>
  </si>
  <si>
    <t>1230/4608 [=======&gt;......................] - ETA: 59s - loss: 0.4120 - accuracy: 0.8014</t>
  </si>
  <si>
    <t>1233/4608 [=======&gt;......................] - ETA: 59s - loss: 0.4123 - accuracy: 0.8014</t>
  </si>
  <si>
    <t>1236/4608 [=======&gt;......................] - ETA: 59s - loss: 0.4127 - accuracy: 0.8013</t>
  </si>
  <si>
    <t>1239/4608 [=======&gt;......................] - ETA: 59s - loss: 0.4131 - accuracy: 0.8013</t>
  </si>
  <si>
    <t>1244/4608 [=======&gt;......................] - ETA: 59s - loss: 0.4141 - accuracy: 0.8002</t>
  </si>
  <si>
    <t>1249/4608 [=======&gt;......................] - ETA: 59s - loss: 0.4146 - accuracy: 0.8006</t>
  </si>
  <si>
    <t>1252/4608 [=======&gt;......................] - ETA: 59s - loss: 0.4151 - accuracy: 0.8005</t>
  </si>
  <si>
    <t>1256/4608 [=======&gt;......................] - ETA: 58s - loss: 0.4158 - accuracy: 0.8003</t>
  </si>
  <si>
    <t>1259/4608 [=======&gt;......................] - ETA: 58s - loss: 0.4162 - accuracy: 0.8004</t>
  </si>
  <si>
    <t>1264/4608 [=======&gt;......................] - ETA: 58s - loss: 0.4165 - accuracy: 0.8010</t>
  </si>
  <si>
    <t>1268/4608 [=======&gt;......................] - ETA: 58s - loss: 0.4157 - accuracy: 0.8015</t>
  </si>
  <si>
    <t>1271/4608 [=======&gt;......................] - ETA: 58s - loss: 0.4162 - accuracy: 0.8014</t>
  </si>
  <si>
    <t>1274/4608 [=======&gt;......................] - ETA: 58s - loss: 0.4166 - accuracy: 0.8014</t>
  </si>
  <si>
    <t>1277/4608 [=======&gt;......................] - ETA: 58s - loss: 0.4168 - accuracy: 0.8014</t>
  </si>
  <si>
    <t>1280/4608 [=======&gt;......................] - ETA: 58s - loss: 0.4172 - accuracy: 0.8014</t>
  </si>
  <si>
    <t>1283/4608 [=======&gt;......................] - ETA: 58s - loss: 0.4175 - accuracy: 0.8014</t>
  </si>
  <si>
    <t>1286/4608 [=======&gt;......................] - ETA: 58s - loss: 0.4178 - accuracy: 0.8014</t>
  </si>
  <si>
    <t>1289/4608 [=======&gt;......................] - ETA: 58s - loss: 0.4181 - accuracy: 0.8014</t>
  </si>
  <si>
    <t>1292/4608 [=======&gt;......................] - ETA: 58s - loss: 0.4181 - accuracy: 0.8015</t>
  </si>
  <si>
    <t>1297/4608 [=======&gt;......................] - ETA: 58s - loss: 0.4190 - accuracy: 0.8010</t>
  </si>
  <si>
    <t>1302/4608 [=======&gt;......................] - ETA: 58s - loss: 0.4193 - accuracy: 0.8013</t>
  </si>
  <si>
    <t>1306/4608 [=======&gt;......................] - ETA: 57s - loss: 0.4197 - accuracy: 0.8017</t>
  </si>
  <si>
    <t>1310/4608 [=======&gt;......................] - ETA: 57s - loss: 0.4199 - accuracy: 0.8020</t>
  </si>
  <si>
    <t>1314/4608 [=======&gt;......................] - ETA: 57s - loss: 0.4194 - accuracy: 0.8026</t>
  </si>
  <si>
    <t>1318/4608 [=======&gt;......................] - ETA: 57s - loss: 0.4186 - accuracy: 0.8032</t>
  </si>
  <si>
    <t>1321/4608 [=======&gt;......................] - ETA: 57s - loss: 0.4190 - accuracy: 0.8032</t>
  </si>
  <si>
    <t>1324/4608 [=======&gt;......................] - ETA: 57s - loss: 0.4189 - accuracy: 0.8033</t>
  </si>
  <si>
    <t>1327/4608 [=======&gt;......................] - ETA: 57s - loss: 0.4193 - accuracy: 0.8033</t>
  </si>
  <si>
    <t>1331/4608 [=======&gt;......................] - ETA: 57s - loss: 0.4197 - accuracy: 0.8033</t>
  </si>
  <si>
    <t>1334/4608 [=======&gt;......................] - ETA: 57s - loss: 0.4200 - accuracy: 0.8033</t>
  </si>
  <si>
    <t>1338/4608 [=======&gt;......................] - ETA: 57s - loss: 0.4202 - accuracy: 0.8034</t>
  </si>
  <si>
    <t>1340/4608 [=======&gt;......................] - ETA: 57s - loss: 0.4204 - accuracy: 0.8034</t>
  </si>
  <si>
    <t>1343/4608 [=======&gt;......................] - ETA: 57s - loss: 0.4206 - accuracy: 0.8034</t>
  </si>
  <si>
    <t>1346/4608 [=======&gt;......................] - ETA: 57s - loss: 0.4208 - accuracy: 0.8036</t>
  </si>
  <si>
    <t>1351/4608 [=======&gt;......................] - ETA: 57s - loss: 0.4208 - accuracy: 0.8042</t>
  </si>
  <si>
    <t>1355/4608 [=======&gt;......................] - ETA: 57s - loss: 0.4213 - accuracy: 0.8043</t>
  </si>
  <si>
    <t>1359/4608 [=======&gt;......................] - ETA: 56s - loss: 0.4213 - accuracy: 0.8047</t>
  </si>
  <si>
    <t>1363/4608 [=======&gt;......................] - ETA: 56s - loss: 0.4212 - accuracy: 0.8052</t>
  </si>
  <si>
    <t>1366/4608 [=======&gt;......................] - ETA: 56s - loss: 0.4208 - accuracy: 0.8055</t>
  </si>
  <si>
    <t>1370/4608 [=======&gt;......................] - ETA: 56s - loss: 0.4204 - accuracy: 0.8059</t>
  </si>
  <si>
    <t>1372/4608 [=======&gt;......................] - ETA: 56s - loss: 0.4204 - accuracy: 0.8059</t>
  </si>
  <si>
    <t>1375/4608 [=======&gt;......................] - ETA: 56s - loss: 0.4208 - accuracy: 0.8060</t>
  </si>
  <si>
    <t>1378/4608 [=======&gt;......................] - ETA: 56s - loss: 0.4212 - accuracy: 0.8059</t>
  </si>
  <si>
    <t>1381/4608 [=======&gt;......................] - ETA: 56s - loss: 0.4210 - accuracy: 0.8060</t>
  </si>
  <si>
    <t>1383/4608 [========&gt;.....................] - ETA: 56s - loss: 0.4213 - accuracy: 0.8060</t>
  </si>
  <si>
    <t>1386/4608 [========&gt;.....................] - ETA: 56s - loss: 0.4216 - accuracy: 0.8060</t>
  </si>
  <si>
    <t>1389/4608 [========&gt;.....................] - ETA: 56s - loss: 0.4219 - accuracy: 0.8060</t>
  </si>
  <si>
    <t>1393/4608 [========&gt;.....................] - ETA: 56s - loss: 0.4220 - accuracy: 0.8061</t>
  </si>
  <si>
    <t>1395/4608 [========&gt;.....................] - ETA: 56s - loss: 0.4221 - accuracy: 0.8062</t>
  </si>
  <si>
    <t>1399/4608 [========&gt;.....................] - ETA: 56s - loss: 0.4222 - accuracy: 0.8063</t>
  </si>
  <si>
    <t>1402/4608 [========&gt;.....................] - ETA: 56s - loss: 0.4222 - accuracy: 0.8067</t>
  </si>
  <si>
    <t>1407/4608 [========&gt;.....................] - ETA: 56s - loss: 0.4223 - accuracy: 0.8073</t>
  </si>
  <si>
    <t>1411/4608 [========&gt;.....................] - ETA: 56s - loss: 0.4226 - accuracy: 0.8078</t>
  </si>
  <si>
    <t>1414/4608 [========&gt;.....................] - ETA: 56s - loss: 0.4224 - accuracy: 0.8079</t>
  </si>
  <si>
    <t>1417/4608 [========&gt;.....................] - ETA: 56s - loss: 0.4222 - accuracy: 0.8082</t>
  </si>
  <si>
    <t>1420/4608 [========&gt;.....................] - ETA: 56s - loss: 0.4222 - accuracy: 0.8083</t>
  </si>
  <si>
    <t>1423/4608 [========&gt;.....................] - ETA: 55s - loss: 0.4225 - accuracy: 0.8082</t>
  </si>
  <si>
    <t>1426/4608 [========&gt;.....................] - ETA: 55s - loss: 0.4230 - accuracy: 0.8081</t>
  </si>
  <si>
    <t>1429/4608 [========&gt;.....................] - ETA: 55s - loss: 0.4233 - accuracy: 0.8081</t>
  </si>
  <si>
    <t>1433/4608 [========&gt;.....................] - ETA: 55s - loss: 0.4236 - accuracy: 0.8080</t>
  </si>
  <si>
    <t>1436/4608 [========&gt;.....................] - ETA: 55s - loss: 0.4237 - accuracy: 0.8081</t>
  </si>
  <si>
    <t>1439/4608 [========&gt;.....................] - ETA: 55s - loss: 0.4240 - accuracy: 0.8080</t>
  </si>
  <si>
    <t>1442/4608 [========&gt;.....................] - ETA: 55s - loss: 0.4243 - accuracy: 0.8080</t>
  </si>
  <si>
    <t>1445/4608 [========&gt;.....................] - ETA: 55s - loss: 0.4246 - accuracy: 0.8080</t>
  </si>
  <si>
    <t>1448/4608 [========&gt;.....................] - ETA: 55s - loss: 0.4247 - accuracy: 0.8080</t>
  </si>
  <si>
    <t>1450/4608 [========&gt;.....................] - ETA: 55s - loss: 0.4250 - accuracy: 0.8080</t>
  </si>
  <si>
    <t>1454/4608 [========&gt;.....................] - ETA: 55s - loss: 0.4254 - accuracy: 0.8079</t>
  </si>
  <si>
    <t>1457/4608 [========&gt;.....................] - ETA: 55s - loss: 0.4254 - accuracy: 0.8080</t>
  </si>
  <si>
    <t>1461/4608 [========&gt;.....................] - ETA: 55s - loss: 0.4245 - accuracy: 0.8085</t>
  </si>
  <si>
    <t>1465/4608 [========&gt;.....................] - ETA: 55s - loss: 0.4239 - accuracy: 0.8089</t>
  </si>
  <si>
    <t>1469/4608 [========&gt;.....................] - ETA: 55s - loss: 0.4234 - accuracy: 0.8093</t>
  </si>
  <si>
    <t>1473/4608 [========&gt;.....................] - ETA: 55s - loss: 0.4227 - accuracy: 0.8097</t>
  </si>
  <si>
    <t>1477/4608 [========&gt;.....................] - ETA: 55s - loss: 0.4218 - accuracy: 0.8102</t>
  </si>
  <si>
    <t>1481/4608 [========&gt;.....................] - ETA: 54s - loss: 0.4208 - accuracy: 0.8107</t>
  </si>
  <si>
    <t>1485/4608 [========&gt;.....................] - ETA: 54s - loss: 0.4212 - accuracy: 0.8106</t>
  </si>
  <si>
    <t>1488/4608 [========&gt;.....................] - ETA: 54s - loss: 0.4214 - accuracy: 0.8105</t>
  </si>
  <si>
    <t>1492/4608 [========&gt;.....................] - ETA: 54s - loss: 0.4205 - accuracy: 0.8110</t>
  </si>
  <si>
    <t>1496/4608 [========&gt;.....................] - ETA: 54s - loss: 0.4197 - accuracy: 0.8115</t>
  </si>
  <si>
    <t>1501/4608 [========&gt;.....................] - ETA: 54s - loss: 0.4189 - accuracy: 0.8121</t>
  </si>
  <si>
    <t>1505/4608 [========&gt;.....................] - ETA: 54s - loss: 0.4189 - accuracy: 0.8121</t>
  </si>
  <si>
    <t>1508/4608 [========&gt;.....................] - ETA: 54s - loss: 0.4188 - accuracy: 0.8123</t>
  </si>
  <si>
    <t>1512/4608 [========&gt;.....................] - ETA: 54s - loss: 0.4184 - accuracy: 0.8125</t>
  </si>
  <si>
    <t>1517/4608 [========&gt;.....................] - ETA: 54s - loss: 0.4174 - accuracy: 0.8132</t>
  </si>
  <si>
    <t>1521/4608 [========&gt;.....................] - ETA: 54s - loss: 0.4169 - accuracy: 0.8136</t>
  </si>
  <si>
    <t>1525/4608 [========&gt;.....................] - ETA: 53s - loss: 0.4161 - accuracy: 0.8141</t>
  </si>
  <si>
    <t>1529/4608 [========&gt;.....................] - ETA: 53s - loss: 0.4154 - accuracy: 0.8145</t>
  </si>
  <si>
    <t>1534/4608 [========&gt;.....................] - ETA: 53s - loss: 0.4141 - accuracy: 0.8152</t>
  </si>
  <si>
    <t>1538/4608 [=========&gt;....................] - ETA: 53s - loss: 0.4146 - accuracy: 0.8150</t>
  </si>
  <si>
    <t>1541/4608 [=========&gt;....................] - ETA: 53s - loss: 0.4145 - accuracy: 0.8152</t>
  </si>
  <si>
    <t>1545/4608 [=========&gt;....................] - ETA: 53s - loss: 0.4138 - accuracy: 0.8156</t>
  </si>
  <si>
    <t>1549/4608 [=========&gt;....................] - ETA: 53s - loss: 0.4133 - accuracy: 0.8161</t>
  </si>
  <si>
    <t>1553/4608 [=========&gt;....................] - ETA: 53s - loss: 0.4130 - accuracy: 0.8165</t>
  </si>
  <si>
    <t>1557/4608 [=========&gt;....................] - ETA: 53s - loss: 0.4128 - accuracy: 0.8169</t>
  </si>
  <si>
    <t>1560/4608 [=========&gt;....................] - ETA: 53s - loss: 0.4131 - accuracy: 0.8167</t>
  </si>
  <si>
    <t>1564/4608 [=========&gt;....................] - ETA: 53s - loss: 0.4132 - accuracy: 0.8167</t>
  </si>
  <si>
    <t>1568/4608 [=========&gt;....................] - ETA: 53s - loss: 0.4125 - accuracy: 0.8171</t>
  </si>
  <si>
    <t>1572/4608 [=========&gt;....................] - ETA: 52s - loss: 0.4118 - accuracy: 0.8176</t>
  </si>
  <si>
    <t>1576/4608 [=========&gt;....................] - ETA: 52s - loss: 0.4112 - accuracy: 0.8180</t>
  </si>
  <si>
    <t>1580/4608 [=========&gt;....................] - ETA: 52s - loss: 0.4103 - accuracy: 0.8184</t>
  </si>
  <si>
    <t>1585/4608 [=========&gt;....................] - ETA: 52s - loss: 0.4090 - accuracy: 0.8190</t>
  </si>
  <si>
    <t>1589/4608 [=========&gt;....................] - ETA: 52s - loss: 0.4089 - accuracy: 0.8193</t>
  </si>
  <si>
    <t>1592/4608 [=========&gt;....................] - ETA: 52s - loss: 0.4086 - accuracy: 0.8195</t>
  </si>
  <si>
    <t>1596/4608 [=========&gt;....................] - ETA: 52s - loss: 0.4080 - accuracy: 0.8199</t>
  </si>
  <si>
    <t>1600/4608 [=========&gt;....................] - ETA: 52s - loss: 0.4078 - accuracy: 0.8203</t>
  </si>
  <si>
    <t>1604/4608 [=========&gt;....................] - ETA: 52s - loss: 0.4076 - accuracy: 0.8207</t>
  </si>
  <si>
    <t>1608/4608 [=========&gt;....................] - ETA: 52s - loss: 0.4076 - accuracy: 0.8209</t>
  </si>
  <si>
    <t>1611/4608 [=========&gt;....................] - ETA: 52s - loss: 0.4079 - accuracy: 0.8208</t>
  </si>
  <si>
    <t>1614/4608 [=========&gt;....................] - ETA: 52s - loss: 0.4082 - accuracy: 0.8206</t>
  </si>
  <si>
    <t>1617/4608 [=========&gt;....................] - ETA: 52s - loss: 0.4086 - accuracy: 0.8205</t>
  </si>
  <si>
    <t>1621/4608 [=========&gt;....................] - ETA: 51s - loss: 0.4080 - accuracy: 0.8209</t>
  </si>
  <si>
    <t>1625/4608 [=========&gt;....................] - ETA: 51s - loss: 0.4074 - accuracy: 0.8214</t>
  </si>
  <si>
    <t>1629/4608 [=========&gt;....................] - ETA: 51s - loss: 0.4071 - accuracy: 0.8216</t>
  </si>
  <si>
    <t>1633/4608 [=========&gt;....................] - ETA: 51s - loss: 0.4061 - accuracy: 0.8221</t>
  </si>
  <si>
    <t>1636/4608 [=========&gt;....................] - ETA: 51s - loss: 0.4054 - accuracy: 0.8224</t>
  </si>
  <si>
    <t>1640/4608 [=========&gt;....................] - ETA: 51s - loss: 0.4049 - accuracy: 0.8227</t>
  </si>
  <si>
    <t>1644/4608 [=========&gt;....................] - ETA: 51s - loss: 0.4039 - accuracy: 0.8232</t>
  </si>
  <si>
    <t>1648/4608 [=========&gt;....................] - ETA: 51s - loss: 0.4029 - accuracy: 0.8236</t>
  </si>
  <si>
    <t>1652/4608 [=========&gt;....................] - ETA: 51s - loss: 0.4025 - accuracy: 0.8239</t>
  </si>
  <si>
    <t>1656/4608 [=========&gt;....................] - ETA: 51s - loss: 0.4018 - accuracy: 0.8243</t>
  </si>
  <si>
    <t>1660/4608 [=========&gt;....................] - ETA: 51s - loss: 0.4015 - accuracy: 0.8247</t>
  </si>
  <si>
    <t>1663/4608 [=========&gt;....................] - ETA: 51s - loss: 0.4016 - accuracy: 0.8247</t>
  </si>
  <si>
    <t>1666/4608 [=========&gt;....................] - ETA: 51s - loss: 0.4018 - accuracy: 0.8246</t>
  </si>
  <si>
    <t>1669/4608 [=========&gt;....................] - ETA: 50s - loss: 0.4021 - accuracy: 0.8244</t>
  </si>
  <si>
    <t>1673/4608 [=========&gt;....................] - ETA: 50s - loss: 0.4019 - accuracy: 0.8247</t>
  </si>
  <si>
    <t>1678/4608 [=========&gt;....................] - ETA: 50s - loss: 0.4010 - accuracy: 0.8252</t>
  </si>
  <si>
    <t>1682/4608 [=========&gt;....................] - ETA: 50s - loss: 0.4002 - accuracy: 0.8256</t>
  </si>
  <si>
    <t>1686/4608 [=========&gt;....................] - ETA: 50s - loss: 0.3995 - accuracy: 0.8259</t>
  </si>
  <si>
    <t>1689/4608 [=========&gt;....................] - ETA: 50s - loss: 0.3988 - accuracy: 0.8262</t>
  </si>
  <si>
    <t>1694/4608 [==========&gt;...................] - ETA: 50s - loss: 0.3976 - accuracy: 0.8268</t>
  </si>
  <si>
    <t>1698/4608 [==========&gt;...................] - ETA: 50s - loss: 0.3968 - accuracy: 0.8272</t>
  </si>
  <si>
    <t>1702/4608 [==========&gt;...................] - ETA: 50s - loss: 0.3960 - accuracy: 0.8276</t>
  </si>
  <si>
    <t>1706/4608 [==========&gt;...................] - ETA: 50s - loss: 0.3953 - accuracy: 0.8280</t>
  </si>
  <si>
    <t>1710/4608 [==========&gt;...................] - ETA: 50s - loss: 0.3948 - accuracy: 0.8284</t>
  </si>
  <si>
    <t>1715/4608 [==========&gt;...................] - ETA: 49s - loss: 0.3947 - accuracy: 0.8286</t>
  </si>
  <si>
    <t>1719/4608 [==========&gt;...................] - ETA: 49s - loss: 0.3948 - accuracy: 0.8285</t>
  </si>
  <si>
    <t>1722/4608 [==========&gt;...................] - ETA: 49s - loss: 0.3950 - accuracy: 0.8284</t>
  </si>
  <si>
    <t>1726/4608 [==========&gt;...................] - ETA: 49s - loss: 0.3945 - accuracy: 0.8288</t>
  </si>
  <si>
    <t>1730/4608 [==========&gt;...................] - ETA: 49s - loss: 0.3938 - accuracy: 0.8292</t>
  </si>
  <si>
    <t>1734/4608 [==========&gt;...................] - ETA: 49s - loss: 0.3929 - accuracy: 0.8296</t>
  </si>
  <si>
    <t>1738/4608 [==========&gt;...................] - ETA: 49s - loss: 0.3921 - accuracy: 0.8300</t>
  </si>
  <si>
    <t>1742/4608 [==========&gt;...................] - ETA: 49s - loss: 0.3914 - accuracy: 0.8304</t>
  </si>
  <si>
    <t>1746/4608 [==========&gt;...................] - ETA: 49s - loss: 0.3908 - accuracy: 0.8307</t>
  </si>
  <si>
    <t>1750/4608 [==========&gt;...................] - ETA: 49s - loss: 0.3901 - accuracy: 0.8311</t>
  </si>
  <si>
    <t>1755/4608 [==========&gt;...................] - ETA: 49s - loss: 0.3893 - accuracy: 0.8316</t>
  </si>
  <si>
    <t>1759/4608 [==========&gt;...................] - ETA: 49s - loss: 0.3887 - accuracy: 0.8320</t>
  </si>
  <si>
    <t>1764/4608 [==========&gt;...................] - ETA: 48s - loss: 0.3881 - accuracy: 0.8325</t>
  </si>
  <si>
    <t>1768/4608 [==========&gt;...................] - ETA: 48s - loss: 0.3879 - accuracy: 0.8327</t>
  </si>
  <si>
    <t>1771/4608 [==========&gt;...................] - ETA: 48s - loss: 0.3883 - accuracy: 0.8325</t>
  </si>
  <si>
    <t>1774/4608 [==========&gt;...................] - ETA: 48s - loss: 0.3883 - accuracy: 0.8325</t>
  </si>
  <si>
    <t>1776/4608 [==========&gt;...................] - ETA: 48s - loss: 0.3886 - accuracy: 0.8324</t>
  </si>
  <si>
    <t>1780/4608 [==========&gt;...................] - ETA: 48s - loss: 0.3881 - accuracy: 0.8327</t>
  </si>
  <si>
    <t>1785/4608 [==========&gt;...................] - ETA: 48s - loss: 0.3876 - accuracy: 0.8330</t>
  </si>
  <si>
    <t>1788/4608 [==========&gt;...................] - ETA: 48s - loss: 0.3872 - accuracy: 0.8332</t>
  </si>
  <si>
    <t>1792/4608 [==========&gt;...................] - ETA: 48s - loss: 0.3873 - accuracy: 0.8333</t>
  </si>
  <si>
    <t>1795/4608 [==========&gt;...................] - ETA: 48s - loss: 0.3875 - accuracy: 0.8333</t>
  </si>
  <si>
    <t>1798/4608 [==========&gt;...................] - ETA: 48s - loss: 0.3879 - accuracy: 0.8332</t>
  </si>
  <si>
    <t>1801/4608 [==========&gt;...................] - ETA: 48s - loss: 0.3880 - accuracy: 0.8332</t>
  </si>
  <si>
    <t>1804/4608 [==========&gt;...................] - ETA: 48s - loss: 0.3884 - accuracy: 0.8331</t>
  </si>
  <si>
    <t>1807/4608 [==========&gt;...................] - ETA: 48s - loss: 0.3883 - accuracy: 0.8332</t>
  </si>
  <si>
    <t>1811/4608 [==========&gt;...................] - ETA: 48s - loss: 0.3878 - accuracy: 0.8335</t>
  </si>
  <si>
    <t>1815/4608 [==========&gt;...................] - ETA: 48s - loss: 0.3874 - accuracy: 0.8339</t>
  </si>
  <si>
    <t>1819/4608 [==========&gt;...................] - ETA: 47s - loss: 0.3869 - accuracy: 0.8342</t>
  </si>
  <si>
    <t>1822/4608 [==========&gt;...................] - ETA: 47s - loss: 0.3870 - accuracy: 0.8342</t>
  </si>
  <si>
    <t>1824/4608 [==========&gt;...................] - ETA: 47s - loss: 0.3873 - accuracy: 0.8341</t>
  </si>
  <si>
    <t>1827/4608 [==========&gt;...................] - ETA: 47s - loss: 0.3877 - accuracy: 0.8339</t>
  </si>
  <si>
    <t>1831/4608 [==========&gt;...................] - ETA: 47s - loss: 0.3876 - accuracy: 0.8340</t>
  </si>
  <si>
    <t>1836/4608 [==========&gt;...................] - ETA: 47s - loss: 0.3875 - accuracy: 0.8343</t>
  </si>
  <si>
    <t>1840/4608 [==========&gt;...................] - ETA: 47s - loss: 0.3878 - accuracy: 0.8343</t>
  </si>
  <si>
    <t>1843/4608 [==========&gt;...................] - ETA: 47s - loss: 0.3882 - accuracy: 0.8342</t>
  </si>
  <si>
    <t>1847/4608 [===========&gt;..................] - ETA: 47s - loss: 0.3888 - accuracy: 0.8340</t>
  </si>
  <si>
    <t>1850/4608 [===========&gt;..................] - ETA: 47s - loss: 0.3891 - accuracy: 0.8339</t>
  </si>
  <si>
    <t>1853/4608 [===========&gt;..................] - ETA: 47s - loss: 0.3896 - accuracy: 0.8338</t>
  </si>
  <si>
    <t>1856/4608 [===========&gt;..................] - ETA: 47s - loss: 0.3899 - accuracy: 0.8338</t>
  </si>
  <si>
    <t>1859/4608 [===========&gt;..................] - ETA: 47s - loss: 0.3905 - accuracy: 0.8336</t>
  </si>
  <si>
    <t>1863/4608 [===========&gt;..................] - ETA: 47s - loss: 0.3904 - accuracy: 0.8337</t>
  </si>
  <si>
    <t>1866/4608 [===========&gt;..................] - ETA: 47s - loss: 0.3898 - accuracy: 0.8340</t>
  </si>
  <si>
    <t>1871/4608 [===========&gt;..................] - ETA: 47s - loss: 0.3894 - accuracy: 0.8345</t>
  </si>
  <si>
    <t>1874/4608 [===========&gt;..................] - ETA: 47s - loss: 0.3890 - accuracy: 0.8347</t>
  </si>
  <si>
    <t>1878/4608 [===========&gt;..................] - ETA: 46s - loss: 0.3894 - accuracy: 0.8346</t>
  </si>
  <si>
    <t>1881/4608 [===========&gt;..................] - ETA: 46s - loss: 0.3896 - accuracy: 0.8345</t>
  </si>
  <si>
    <t>1884/4608 [===========&gt;..................] - ETA: 46s - loss: 0.3896 - accuracy: 0.8346</t>
  </si>
  <si>
    <t>1888/4608 [===========&gt;..................] - ETA: 46s - loss: 0.3892 - accuracy: 0.8349</t>
  </si>
  <si>
    <t>1891/4608 [===========&gt;..................] - ETA: 46s - loss: 0.3894 - accuracy: 0.8349</t>
  </si>
  <si>
    <t>1895/4608 [===========&gt;..................] - ETA: 46s - loss: 0.3895 - accuracy: 0.8349</t>
  </si>
  <si>
    <t>1899/4608 [===========&gt;..................] - ETA: 46s - loss: 0.3897 - accuracy: 0.8349</t>
  </si>
  <si>
    <t>1902/4608 [===========&gt;..................] - ETA: 46s - loss: 0.3902 - accuracy: 0.8347</t>
  </si>
  <si>
    <t>1906/4608 [===========&gt;..................] - ETA: 46s - loss: 0.3907 - accuracy: 0.8345</t>
  </si>
  <si>
    <t>1910/4608 [===========&gt;..................] - ETA: 46s - loss: 0.3913 - accuracy: 0.8344</t>
  </si>
  <si>
    <t>1913/4608 [===========&gt;..................] - ETA: 46s - loss: 0.3919 - accuracy: 0.8342</t>
  </si>
  <si>
    <t>1917/4608 [===========&gt;..................] - ETA: 46s - loss: 0.3918 - accuracy: 0.8343</t>
  </si>
  <si>
    <t>1922/4608 [===========&gt;..................] - ETA: 46s - loss: 0.3910 - accuracy: 0.8347</t>
  </si>
  <si>
    <t>1925/4608 [===========&gt;..................] - ETA: 46s - loss: 0.3910 - accuracy: 0.8350</t>
  </si>
  <si>
    <t>1928/4608 [===========&gt;..................] - ETA: 46s - loss: 0.3911 - accuracy: 0.8350</t>
  </si>
  <si>
    <t>1931/4608 [===========&gt;..................] - ETA: 46s - loss: 0.3914 - accuracy: 0.8349</t>
  </si>
  <si>
    <t>1934/4608 [===========&gt;..................] - ETA: 46s - loss: 0.3917 - accuracy: 0.8347</t>
  </si>
  <si>
    <t>1938/4608 [===========&gt;..................] - ETA: 45s - loss: 0.3913 - accuracy: 0.8350</t>
  </si>
  <si>
    <t>1941/4608 [===========&gt;..................] - ETA: 45s - loss: 0.3915 - accuracy: 0.8351</t>
  </si>
  <si>
    <t>1944/4608 [===========&gt;..................] - ETA: 45s - loss: 0.3917 - accuracy: 0.8351</t>
  </si>
  <si>
    <t>1947/4608 [===========&gt;..................] - ETA: 45s - loss: 0.3920 - accuracy: 0.8350</t>
  </si>
  <si>
    <t>1950/4608 [===========&gt;..................] - ETA: 45s - loss: 0.3923 - accuracy: 0.8349</t>
  </si>
  <si>
    <t>1953/4608 [===========&gt;..................] - ETA: 45s - loss: 0.3925 - accuracy: 0.8348</t>
  </si>
  <si>
    <t>1957/4608 [===========&gt;..................] - ETA: 45s - loss: 0.3931 - accuracy: 0.8347</t>
  </si>
  <si>
    <t>1960/4608 [===========&gt;..................] - ETA: 45s - loss: 0.3935 - accuracy: 0.8345</t>
  </si>
  <si>
    <t>1963/4608 [===========&gt;..................] - ETA: 45s - loss: 0.3941 - accuracy: 0.8344</t>
  </si>
  <si>
    <t>1966/4608 [===========&gt;..................] - ETA: 45s - loss: 0.3944 - accuracy: 0.8342</t>
  </si>
  <si>
    <t>1969/4608 [===========&gt;..................] - ETA: 45s - loss: 0.3945 - accuracy: 0.8343</t>
  </si>
  <si>
    <t>1974/4608 [===========&gt;..................] - ETA: 45s - loss: 0.3941 - accuracy: 0.8345</t>
  </si>
  <si>
    <t>1978/4608 [===========&gt;..................] - ETA: 45s - loss: 0.3942 - accuracy: 0.8346</t>
  </si>
  <si>
    <t>1981/4608 [===========&gt;..................] - ETA: 45s - loss: 0.3941 - accuracy: 0.8348</t>
  </si>
  <si>
    <t>1984/4608 [===========&gt;..................] - ETA: 45s - loss: 0.3945 - accuracy: 0.8346</t>
  </si>
  <si>
    <t>1987/4608 [===========&gt;..................] - ETA: 45s - loss: 0.3947 - accuracy: 0.8345</t>
  </si>
  <si>
    <t>1991/4608 [===========&gt;..................] - ETA: 45s - loss: 0.3945 - accuracy: 0.8347</t>
  </si>
  <si>
    <t>1995/4608 [===========&gt;..................] - ETA: 45s - loss: 0.3946 - accuracy: 0.8348</t>
  </si>
  <si>
    <t>1998/4608 [============&gt;.................] - ETA: 45s - loss: 0.3948 - accuracy: 0.8349</t>
  </si>
  <si>
    <t>2001/4608 [============&gt;.................] - ETA: 45s - loss: 0.3951 - accuracy: 0.8348</t>
  </si>
  <si>
    <t>2005/4608 [============&gt;.................] - ETA: 44s - loss: 0.3953 - accuracy: 0.8347</t>
  </si>
  <si>
    <t>2007/4608 [============&gt;.................] - ETA: 44s - loss: 0.3954 - accuracy: 0.8347</t>
  </si>
  <si>
    <t>2011/4608 [============&gt;.................] - ETA: 44s - loss: 0.3960 - accuracy: 0.8344</t>
  </si>
  <si>
    <t>2014/4608 [============&gt;.................] - ETA: 44s - loss: 0.3965 - accuracy: 0.8343</t>
  </si>
  <si>
    <t>2017/4608 [============&gt;.................] - ETA: 44s - loss: 0.3965 - accuracy: 0.8343</t>
  </si>
  <si>
    <t>2021/4608 [============&gt;.................] - ETA: 44s - loss: 0.3973 - accuracy: 0.8341</t>
  </si>
  <si>
    <t>2024/4608 [============&gt;.................] - ETA: 44s - loss: 0.3972 - accuracy: 0.8342</t>
  </si>
  <si>
    <t>2028/4608 [============&gt;.................] - ETA: 44s - loss: 0.3969 - accuracy: 0.8345</t>
  </si>
  <si>
    <t>2032/4608 [============&gt;.................] - ETA: 44s - loss: 0.3972 - accuracy: 0.8344</t>
  </si>
  <si>
    <t>2035/4608 [============&gt;.................] - ETA: 44s - loss: 0.3974 - accuracy: 0.8344</t>
  </si>
  <si>
    <t>2038/4608 [============&gt;.................] - ETA: 44s - loss: 0.3977 - accuracy: 0.8343</t>
  </si>
  <si>
    <t>2041/4608 [============&gt;.................] - ETA: 44s - loss: 0.3976 - accuracy: 0.8343</t>
  </si>
  <si>
    <t>2045/4608 [============&gt;.................] - ETA: 44s - loss: 0.3975 - accuracy: 0.8346</t>
  </si>
  <si>
    <t>2049/4608 [============&gt;.................] - ETA: 44s - loss: 0.3976 - accuracy: 0.8348</t>
  </si>
  <si>
    <t>2052/4608 [============&gt;.................] - ETA: 44s - loss: 0.3977 - accuracy: 0.8348</t>
  </si>
  <si>
    <t>2055/4608 [============&gt;.................] - ETA: 44s - loss: 0.3980 - accuracy: 0.8347</t>
  </si>
  <si>
    <t>2058/4608 [============&gt;.................] - ETA: 44s - loss: 0.3980 - accuracy: 0.8347</t>
  </si>
  <si>
    <t>2062/4608 [============&gt;.................] - ETA: 44s - loss: 0.3984 - accuracy: 0.8346</t>
  </si>
  <si>
    <t>2065/4608 [============&gt;.................] - ETA: 43s - loss: 0.3988 - accuracy: 0.8345</t>
  </si>
  <si>
    <t>2068/4608 [============&gt;.................] - ETA: 43s - loss: 0.3991 - accuracy: 0.8344</t>
  </si>
  <si>
    <t>2072/4608 [============&gt;.................] - ETA: 43s - loss: 0.3995 - accuracy: 0.8343</t>
  </si>
  <si>
    <t>2075/4608 [============&gt;.................] - ETA: 43s - loss: 0.3997 - accuracy: 0.8342</t>
  </si>
  <si>
    <t>2079/4608 [============&gt;.................] - ETA: 43s - loss: 0.3994 - accuracy: 0.8345</t>
  </si>
  <si>
    <t>2083/4608 [============&gt;.................] - ETA: 43s - loss: 0.3994 - accuracy: 0.8346</t>
  </si>
  <si>
    <t>2087/4608 [============&gt;.................] - ETA: 43s - loss: 0.3994 - accuracy: 0.8348</t>
  </si>
  <si>
    <t>2090/4608 [============&gt;.................] - ETA: 43s - loss: 0.3996 - accuracy: 0.8347</t>
  </si>
  <si>
    <t>2093/4608 [============&gt;.................] - ETA: 43s - loss: 0.3998 - accuracy: 0.8346</t>
  </si>
  <si>
    <t>2097/4608 [============&gt;.................] - ETA: 43s - loss: 0.3995 - accuracy: 0.8349</t>
  </si>
  <si>
    <t>2101/4608 [============&gt;.................] - ETA: 43s - loss: 0.3996 - accuracy: 0.8351</t>
  </si>
  <si>
    <t>2104/4608 [============&gt;.................] - ETA: 43s - loss: 0.3997 - accuracy: 0.8351</t>
  </si>
  <si>
    <t>2108/4608 [============&gt;.................] - ETA: 43s - loss: 0.3999 - accuracy: 0.8351</t>
  </si>
  <si>
    <t>2111/4608 [============&gt;.................] - ETA: 43s - loss: 0.4001 - accuracy: 0.8350</t>
  </si>
  <si>
    <t>2113/4608 [============&gt;.................] - ETA: 43s - loss: 0.4001 - accuracy: 0.8350</t>
  </si>
  <si>
    <t>2116/4608 [============&gt;.................] - ETA: 43s - loss: 0.4003 - accuracy: 0.8349</t>
  </si>
  <si>
    <t>2120/4608 [============&gt;.................] - ETA: 43s - loss: 0.4004 - accuracy: 0.8349</t>
  </si>
  <si>
    <t>2123/4608 [============&gt;.................] - ETA: 42s - loss: 0.4007 - accuracy: 0.8348</t>
  </si>
  <si>
    <t>2126/4608 [============&gt;.................] - ETA: 42s - loss: 0.4011 - accuracy: 0.8346</t>
  </si>
  <si>
    <t>2129/4608 [============&gt;.................] - ETA: 42s - loss: 0.4015 - accuracy: 0.8345</t>
  </si>
  <si>
    <t>2133/4608 [============&gt;.................] - ETA: 42s - loss: 0.4015 - accuracy: 0.8348</t>
  </si>
  <si>
    <t>2137/4608 [============&gt;.................] - ETA: 42s - loss: 0.4013 - accuracy: 0.8350</t>
  </si>
  <si>
    <t>2141/4608 [============&gt;.................] - ETA: 42s - loss: 0.4016 - accuracy: 0.8349</t>
  </si>
  <si>
    <t>2144/4608 [============&gt;.................] - ETA: 42s - loss: 0.4021 - accuracy: 0.8347</t>
  </si>
  <si>
    <t>2147/4608 [============&gt;.................] - ETA: 42s - loss: 0.4021 - accuracy: 0.8347</t>
  </si>
  <si>
    <t>2151/4608 [=============&gt;................] - ETA: 42s - loss: 0.4022 - accuracy: 0.8348</t>
  </si>
  <si>
    <t>2155/4608 [=============&gt;................] - ETA: 42s - loss: 0.4022 - accuracy: 0.8351</t>
  </si>
  <si>
    <t>2158/4608 [=============&gt;................] - ETA: 42s - loss: 0.4024 - accuracy: 0.8350</t>
  </si>
  <si>
    <t>2161/4608 [=============&gt;................] - ETA: 42s - loss: 0.4026 - accuracy: 0.8349</t>
  </si>
  <si>
    <t>2164/4608 [=============&gt;................] - ETA: 42s - loss: 0.4028 - accuracy: 0.8348</t>
  </si>
  <si>
    <t>2167/4608 [=============&gt;................] - ETA: 42s - loss: 0.4029 - accuracy: 0.8347</t>
  </si>
  <si>
    <t>2170/4608 [=============&gt;................] - ETA: 42s - loss: 0.4031 - accuracy: 0.8346</t>
  </si>
  <si>
    <t>2172/4608 [=============&gt;................] - ETA: 42s - loss: 0.4030 - accuracy: 0.8346</t>
  </si>
  <si>
    <t>2176/4608 [=============&gt;................] - ETA: 42s - loss: 0.4032 - accuracy: 0.8346</t>
  </si>
  <si>
    <t>2179/4608 [=============&gt;................] - ETA: 42s - loss: 0.4036 - accuracy: 0.8344</t>
  </si>
  <si>
    <t>2182/4608 [=============&gt;................] - ETA: 41s - loss: 0.4038 - accuracy: 0.8343</t>
  </si>
  <si>
    <t>2186/4608 [=============&gt;................] - ETA: 41s - loss: 0.4039 - accuracy: 0.8345</t>
  </si>
  <si>
    <t>2190/4608 [=============&gt;................] - ETA: 41s - loss: 0.4040 - accuracy: 0.8347</t>
  </si>
  <si>
    <t>2194/4608 [=============&gt;................] - ETA: 41s - loss: 0.4039 - accuracy: 0.8348</t>
  </si>
  <si>
    <t>2198/4608 [=============&gt;................] - ETA: 41s - loss: 0.4044 - accuracy: 0.8345</t>
  </si>
  <si>
    <t>2201/4608 [=============&gt;................] - ETA: 41s - loss: 0.4045 - accuracy: 0.8345</t>
  </si>
  <si>
    <t>2206/4608 [=============&gt;................] - ETA: 41s - loss: 0.4048 - accuracy: 0.8346</t>
  </si>
  <si>
    <t>2210/4608 [=============&gt;................] - ETA: 41s - loss: 0.4050 - accuracy: 0.8348</t>
  </si>
  <si>
    <t>2213/4608 [=============&gt;................] - ETA: 41s - loss: 0.4052 - accuracy: 0.8347</t>
  </si>
  <si>
    <t>2216/4608 [=============&gt;................] - ETA: 41s - loss: 0.4055 - accuracy: 0.8346</t>
  </si>
  <si>
    <t>2219/4608 [=============&gt;................] - ETA: 41s - loss: 0.4056 - accuracy: 0.8345</t>
  </si>
  <si>
    <t>2223/4608 [=============&gt;................] - ETA: 41s - loss: 0.4059 - accuracy: 0.8343</t>
  </si>
  <si>
    <t>2226/4608 [=============&gt;................] - ETA: 41s - loss: 0.4060 - accuracy: 0.8343</t>
  </si>
  <si>
    <t>2229/4608 [=============&gt;................] - ETA: 41s - loss: 0.4063 - accuracy: 0.8342</t>
  </si>
  <si>
    <t>2233/4608 [=============&gt;................] - ETA: 41s - loss: 0.4069 - accuracy: 0.8340</t>
  </si>
  <si>
    <t>2236/4608 [=============&gt;................] - ETA: 41s - loss: 0.4071 - accuracy: 0.8339</t>
  </si>
  <si>
    <t>2240/4608 [=============&gt;................] - ETA: 40s - loss: 0.4071 - accuracy: 0.8342</t>
  </si>
  <si>
    <t>2245/4608 [=============&gt;................] - ETA: 40s - loss: 0.4070 - accuracy: 0.8345</t>
  </si>
  <si>
    <t>2248/4608 [=============&gt;................] - ETA: 40s - loss: 0.4072 - accuracy: 0.8344</t>
  </si>
  <si>
    <t>2251/4608 [=============&gt;................] - ETA: 40s - loss: 0.4072 - accuracy: 0.8343</t>
  </si>
  <si>
    <t>2254/4608 [=============&gt;................] - ETA: 40s - loss: 0.4073 - accuracy: 0.8343</t>
  </si>
  <si>
    <t>2258/4608 [=============&gt;................] - ETA: 40s - loss: 0.4073 - accuracy: 0.8345</t>
  </si>
  <si>
    <t>2263/4608 [=============&gt;................] - ETA: 40s - loss: 0.4074 - accuracy: 0.8346</t>
  </si>
  <si>
    <t>2266/4608 [=============&gt;................] - ETA: 40s - loss: 0.4076 - accuracy: 0.8345</t>
  </si>
  <si>
    <t>2269/4608 [=============&gt;................] - ETA: 40s - loss: 0.4078 - accuracy: 0.8345</t>
  </si>
  <si>
    <t>2272/4608 [=============&gt;................] - ETA: 40s - loss: 0.4076 - accuracy: 0.8345</t>
  </si>
  <si>
    <t>2276/4608 [=============&gt;................] - ETA: 40s - loss: 0.4079 - accuracy: 0.8344</t>
  </si>
  <si>
    <t>2279/4608 [=============&gt;................] - ETA: 40s - loss: 0.4080 - accuracy: 0.8343</t>
  </si>
  <si>
    <t>2282/4608 [=============&gt;................] - ETA: 40s - loss: 0.4083 - accuracy: 0.8341</t>
  </si>
  <si>
    <t>2285/4608 [=============&gt;................] - ETA: 40s - loss: 0.4084 - accuracy: 0.8341</t>
  </si>
  <si>
    <t>2288/4608 [=============&gt;................] - ETA: 40s - loss: 0.4087 - accuracy: 0.8339</t>
  </si>
  <si>
    <t>2292/4608 [=============&gt;................] - ETA: 40s - loss: 0.4086 - accuracy: 0.8342</t>
  </si>
  <si>
    <t>2296/4608 [=============&gt;................] - ETA: 39s - loss: 0.4082 - accuracy: 0.8344</t>
  </si>
  <si>
    <t>2300/4608 [=============&gt;................] - ETA: 39s - loss: 0.4083 - accuracy: 0.8344</t>
  </si>
  <si>
    <t>2303/4608 [=============&gt;................] - ETA: 39s - loss: 0.4087 - accuracy: 0.8342</t>
  </si>
  <si>
    <t>2306/4608 [==============&gt;...............] - ETA: 39s - loss: 0.4092 - accuracy: 0.8340</t>
  </si>
  <si>
    <t>2309/4608 [==============&gt;...............] - ETA: 39s - loss: 0.4095 - accuracy: 0.8338</t>
  </si>
  <si>
    <t>2313/4608 [==============&gt;...............] - ETA: 39s - loss: 0.4091 - accuracy: 0.8341</t>
  </si>
  <si>
    <t>2317/4608 [==============&gt;...............] - ETA: 39s - loss: 0.4088 - accuracy: 0.8344</t>
  </si>
  <si>
    <t>2321/4608 [==============&gt;...............] - ETA: 39s - loss: 0.4088 - accuracy: 0.8345</t>
  </si>
  <si>
    <t>2324/4608 [==============&gt;...............] - ETA: 39s - loss: 0.4090 - accuracy: 0.8345</t>
  </si>
  <si>
    <t>2326/4608 [==============&gt;...............] - ETA: 39s - loss: 0.4091 - accuracy: 0.8345</t>
  </si>
  <si>
    <t>2329/4608 [==============&gt;...............] - ETA: 39s - loss: 0.4089 - accuracy: 0.8345</t>
  </si>
  <si>
    <t>2333/4608 [==============&gt;...............] - ETA: 39s - loss: 0.4092 - accuracy: 0.8343</t>
  </si>
  <si>
    <t>2335/4608 [==============&gt;...............] - ETA: 39s - loss: 0.4094 - accuracy: 0.8342</t>
  </si>
  <si>
    <t>2338/4608 [==============&gt;...............] - ETA: 39s - loss: 0.4097 - accuracy: 0.8340</t>
  </si>
  <si>
    <t>2341/4608 [==============&gt;...............] - ETA: 39s - loss: 0.4102 - accuracy: 0.8338</t>
  </si>
  <si>
    <t>2344/4608 [==============&gt;...............] - ETA: 39s - loss: 0.4103 - accuracy: 0.8338</t>
  </si>
  <si>
    <t>2348/4608 [==============&gt;...............] - ETA: 39s - loss: 0.4100 - accuracy: 0.8340</t>
  </si>
  <si>
    <t>2351/4608 [==============&gt;...............] - ETA: 39s - loss: 0.4104 - accuracy: 0.8338</t>
  </si>
  <si>
    <t>2354/4608 [==============&gt;...............] - ETA: 39s - loss: 0.4108 - accuracy: 0.8336</t>
  </si>
  <si>
    <t>2357/4608 [==============&gt;...............] - ETA: 38s - loss: 0.4110 - accuracy: 0.8334</t>
  </si>
  <si>
    <t>2360/4608 [==============&gt;...............] - ETA: 38s - loss: 0.4113 - accuracy: 0.8333</t>
  </si>
  <si>
    <t>2363/4608 [==============&gt;...............] - ETA: 38s - loss: 0.4113 - accuracy: 0.8333</t>
  </si>
  <si>
    <t>2367/4608 [==============&gt;...............] - ETA: 38s - loss: 0.4109 - accuracy: 0.8336</t>
  </si>
  <si>
    <t>2372/4608 [==============&gt;...............] - ETA: 38s - loss: 0.4103 - accuracy: 0.8339</t>
  </si>
  <si>
    <t>2375/4608 [==============&gt;...............] - ETA: 38s - loss: 0.4102 - accuracy: 0.8340</t>
  </si>
  <si>
    <t>2378/4608 [==============&gt;...............] - ETA: 38s - loss: 0.4105 - accuracy: 0.8338</t>
  </si>
  <si>
    <t>2382/4608 [==============&gt;...............] - ETA: 38s - loss: 0.4108 - accuracy: 0.8337</t>
  </si>
  <si>
    <t>2385/4608 [==============&gt;...............] - ETA: 38s - loss: 0.4113 - accuracy: 0.8333</t>
  </si>
  <si>
    <t>2389/4608 [==============&gt;...............] - ETA: 38s - loss: 0.4116 - accuracy: 0.8331</t>
  </si>
  <si>
    <t>2392/4608 [==============&gt;...............] - ETA: 38s - loss: 0.4119 - accuracy: 0.8330</t>
  </si>
  <si>
    <t>2395/4608 [==============&gt;...............] - ETA: 38s - loss: 0.4122 - accuracy: 0.8328</t>
  </si>
  <si>
    <t>2398/4608 [==============&gt;...............] - ETA: 38s - loss: 0.4122 - accuracy: 0.8329</t>
  </si>
  <si>
    <t>2402/4608 [==============&gt;...............] - ETA: 38s - loss: 0.4120 - accuracy: 0.8329</t>
  </si>
  <si>
    <t>2405/4608 [==============&gt;...............] - ETA: 38s - loss: 0.4123 - accuracy: 0.8328</t>
  </si>
  <si>
    <t>2409/4608 [==============&gt;...............] - ETA: 38s - loss: 0.4125 - accuracy: 0.8326</t>
  </si>
  <si>
    <t>2412/4608 [==============&gt;...............] - ETA: 38s - loss: 0.4128 - accuracy: 0.8324</t>
  </si>
  <si>
    <t>2416/4608 [==============&gt;...............] - ETA: 37s - loss: 0.4127 - accuracy: 0.8325</t>
  </si>
  <si>
    <t>2420/4608 [==============&gt;...............] - ETA: 37s - loss: 0.4130 - accuracy: 0.8324</t>
  </si>
  <si>
    <t>2424/4608 [==============&gt;...............] - ETA: 37s - loss: 0.4131 - accuracy: 0.8325</t>
  </si>
  <si>
    <t>2428/4608 [==============&gt;...............] - ETA: 37s - loss: 0.4125 - accuracy: 0.8327</t>
  </si>
  <si>
    <t>2431/4608 [==============&gt;...............] - ETA: 37s - loss: 0.4128 - accuracy: 0.8326</t>
  </si>
  <si>
    <t>2434/4608 [==============&gt;...............] - ETA: 37s - loss: 0.4127 - accuracy: 0.8326</t>
  </si>
  <si>
    <t>2437/4608 [==============&gt;...............] - ETA: 37s - loss: 0.4133 - accuracy: 0.8322</t>
  </si>
  <si>
    <t>2440/4608 [==============&gt;...............] - ETA: 37s - loss: 0.4138 - accuracy: 0.8319</t>
  </si>
  <si>
    <t>2443/4608 [==============&gt;...............] - ETA: 37s - loss: 0.4141 - accuracy: 0.8318</t>
  </si>
  <si>
    <t>2446/4608 [==============&gt;...............] - ETA: 37s - loss: 0.4143 - accuracy: 0.8316</t>
  </si>
  <si>
    <t>2449/4608 [==============&gt;...............] - ETA: 37s - loss: 0.4145 - accuracy: 0.8315</t>
  </si>
  <si>
    <t>2452/4608 [==============&gt;...............] - ETA: 37s - loss: 0.4146 - accuracy: 0.8316</t>
  </si>
  <si>
    <t>2455/4608 [==============&gt;...............] - ETA: 37s - loss: 0.4148 - accuracy: 0.8316</t>
  </si>
  <si>
    <t>2459/4608 [===============&gt;..............] - ETA: 37s - loss: 0.4147 - accuracy: 0.8315</t>
  </si>
  <si>
    <t>2462/4608 [===============&gt;..............] - ETA: 37s - loss: 0.4149 - accuracy: 0.8314</t>
  </si>
  <si>
    <t>2465/4608 [===============&gt;..............] - ETA: 37s - loss: 0.4152 - accuracy: 0.8312</t>
  </si>
  <si>
    <t>2468/4608 [===============&gt;..............] - ETA: 37s - loss: 0.4153 - accuracy: 0.8311</t>
  </si>
  <si>
    <t>2472/4608 [===============&gt;..............] - ETA: 37s - loss: 0.4152 - accuracy: 0.8313</t>
  </si>
  <si>
    <t>2476/4608 [===============&gt;..............] - ETA: 36s - loss: 0.4153 - accuracy: 0.8314</t>
  </si>
  <si>
    <t>2480/4608 [===============&gt;..............] - ETA: 36s - loss: 0.4148 - accuracy: 0.8317</t>
  </si>
  <si>
    <t>2484/4608 [===============&gt;..............] - ETA: 36s - loss: 0.4143 - accuracy: 0.8319</t>
  </si>
  <si>
    <t>2487/4608 [===============&gt;..............] - ETA: 36s - loss: 0.4144 - accuracy: 0.8318</t>
  </si>
  <si>
    <t>2491/4608 [===============&gt;..............] - ETA: 36s - loss: 0.4151 - accuracy: 0.8313</t>
  </si>
  <si>
    <t>2494/4608 [===============&gt;..............] - ETA: 36s - loss: 0.4157 - accuracy: 0.8309</t>
  </si>
  <si>
    <t>2497/4608 [===============&gt;..............] - ETA: 36s - loss: 0.4158 - accuracy: 0.8309</t>
  </si>
  <si>
    <t>2500/4608 [===============&gt;..............] - ETA: 36s - loss: 0.4161 - accuracy: 0.8307</t>
  </si>
  <si>
    <t>2503/4608 [===============&gt;..............] - ETA: 36s - loss: 0.4162 - accuracy: 0.8308</t>
  </si>
  <si>
    <t>2507/4608 [===============&gt;..............] - ETA: 36s - loss: 0.4164 - accuracy: 0.8307</t>
  </si>
  <si>
    <t>2511/4608 [===============&gt;..............] - ETA: 36s - loss: 0.4164 - accuracy: 0.8308</t>
  </si>
  <si>
    <t>2514/4608 [===============&gt;..............] - ETA: 36s - loss: 0.4166 - accuracy: 0.8307</t>
  </si>
  <si>
    <t>2517/4608 [===============&gt;..............] - ETA: 36s - loss: 0.4168 - accuracy: 0.8305</t>
  </si>
  <si>
    <t>2520/4608 [===============&gt;..............] - ETA: 36s - loss: 0.4170 - accuracy: 0.8304</t>
  </si>
  <si>
    <t>2524/4608 [===============&gt;..............] - ETA: 36s - loss: 0.4168 - accuracy: 0.8305</t>
  </si>
  <si>
    <t>2528/4608 [===============&gt;..............] - ETA: 36s - loss: 0.4170 - accuracy: 0.8306</t>
  </si>
  <si>
    <t>2531/4608 [===============&gt;..............] - ETA: 35s - loss: 0.4167 - accuracy: 0.8307</t>
  </si>
  <si>
    <t>2536/4608 [===============&gt;..............] - ETA: 35s - loss: 0.4160 - accuracy: 0.8311</t>
  </si>
  <si>
    <t>2539/4608 [===============&gt;..............] - ETA: 35s - loss: 0.4159 - accuracy: 0.8310</t>
  </si>
  <si>
    <t>2542/4608 [===============&gt;..............] - ETA: 35s - loss: 0.4162 - accuracy: 0.8308</t>
  </si>
  <si>
    <t>2545/4608 [===============&gt;..............] - ETA: 35s - loss: 0.4168 - accuracy: 0.8305</t>
  </si>
  <si>
    <t>2548/4608 [===============&gt;..............] - ETA: 35s - loss: 0.4174 - accuracy: 0.8301</t>
  </si>
  <si>
    <t>2551/4608 [===============&gt;..............] - ETA: 35s - loss: 0.4175 - accuracy: 0.8300</t>
  </si>
  <si>
    <t>2554/4608 [===============&gt;..............] - ETA: 35s - loss: 0.4177 - accuracy: 0.8299</t>
  </si>
  <si>
    <t>2558/4608 [===============&gt;..............] - ETA: 35s - loss: 0.4179 - accuracy: 0.8299</t>
  </si>
  <si>
    <t>2561/4608 [===============&gt;..............] - ETA: 35s - loss: 0.4181 - accuracy: 0.8299</t>
  </si>
  <si>
    <t>2566/4608 [===============&gt;..............] - ETA: 35s - loss: 0.4179 - accuracy: 0.8302</t>
  </si>
  <si>
    <t>2569/4608 [===============&gt;..............] - ETA: 35s - loss: 0.4180 - accuracy: 0.8300</t>
  </si>
  <si>
    <t>2571/4608 [===============&gt;..............] - ETA: 35s - loss: 0.4181 - accuracy: 0.8299</t>
  </si>
  <si>
    <t>2575/4608 [===============&gt;..............] - ETA: 35s - loss: 0.4180 - accuracy: 0.8300</t>
  </si>
  <si>
    <t>2578/4608 [===============&gt;..............] - ETA: 35s - loss: 0.4177 - accuracy: 0.8301</t>
  </si>
  <si>
    <t>2583/4608 [===============&gt;..............] - ETA: 35s - loss: 0.4178 - accuracy: 0.8304</t>
  </si>
  <si>
    <t>2587/4608 [===============&gt;..............] - ETA: 34s - loss: 0.4172 - accuracy: 0.8306</t>
  </si>
  <si>
    <t>2591/4608 [===============&gt;..............] - ETA: 34s - loss: 0.4168 - accuracy: 0.8308</t>
  </si>
  <si>
    <t>2595/4608 [===============&gt;..............] - ETA: 34s - loss: 0.4173 - accuracy: 0.8304</t>
  </si>
  <si>
    <t>2598/4608 [===============&gt;..............] - ETA: 34s - loss: 0.4178 - accuracy: 0.8300</t>
  </si>
  <si>
    <t>2601/4608 [===============&gt;..............] - ETA: 34s - loss: 0.4185 - accuracy: 0.8296</t>
  </si>
  <si>
    <t>2604/4608 [===============&gt;..............] - ETA: 34s - loss: 0.4185 - accuracy: 0.8296</t>
  </si>
  <si>
    <t>2608/4608 [===============&gt;..............] - ETA: 34s - loss: 0.4187 - accuracy: 0.8296</t>
  </si>
  <si>
    <t>2612/4608 [================&gt;.............] - ETA: 34s - loss: 0.4189 - accuracy: 0.8297</t>
  </si>
  <si>
    <t>2616/4608 [================&gt;.............] - ETA: 34s - loss: 0.4189 - accuracy: 0.8298</t>
  </si>
  <si>
    <t>2620/4608 [================&gt;.............] - ETA: 34s - loss: 0.4187 - accuracy: 0.8301</t>
  </si>
  <si>
    <t>2623/4608 [================&gt;.............] - ETA: 34s - loss: 0.4186 - accuracy: 0.8302</t>
  </si>
  <si>
    <t>2627/4608 [================&gt;.............] - ETA: 34s - loss: 0.4184 - accuracy: 0.8304</t>
  </si>
  <si>
    <t>2631/4608 [================&gt;.............] - ETA: 34s - loss: 0.4182 - accuracy: 0.8305</t>
  </si>
  <si>
    <t>2634/4608 [================&gt;.............] - ETA: 34s - loss: 0.4183 - accuracy: 0.8306</t>
  </si>
  <si>
    <t>2639/4608 [================&gt;.............] - ETA: 34s - loss: 0.4181 - accuracy: 0.8308</t>
  </si>
  <si>
    <t>2642/4608 [================&gt;.............] - ETA: 34s - loss: 0.4178 - accuracy: 0.8309</t>
  </si>
  <si>
    <t>2646/4608 [================&gt;.............] - ETA: 33s - loss: 0.4177 - accuracy: 0.8309</t>
  </si>
  <si>
    <t>2649/4608 [================&gt;.............] - ETA: 33s - loss: 0.4182 - accuracy: 0.8305</t>
  </si>
  <si>
    <t>2652/4608 [================&gt;.............] - ETA: 33s - loss: 0.4184 - accuracy: 0.8304</t>
  </si>
  <si>
    <t>2656/4608 [================&gt;.............] - ETA: 33s - loss: 0.4191 - accuracy: 0.8300</t>
  </si>
  <si>
    <t>2660/4608 [================&gt;.............] - ETA: 33s - loss: 0.4191 - accuracy: 0.8301</t>
  </si>
  <si>
    <t>2663/4608 [================&gt;.............] - ETA: 33s - loss: 0.4190 - accuracy: 0.8302</t>
  </si>
  <si>
    <t>2668/4608 [================&gt;.............] - ETA: 33s - loss: 0.4191 - accuracy: 0.8304</t>
  </si>
  <si>
    <t>2672/4608 [================&gt;.............] - ETA: 33s - loss: 0.4192 - accuracy: 0.8306</t>
  </si>
  <si>
    <t>2676/4608 [================&gt;.............] - ETA: 33s - loss: 0.4193 - accuracy: 0.8308</t>
  </si>
  <si>
    <t>2679/4608 [================&gt;.............] - ETA: 33s - loss: 0.4194 - accuracy: 0.8310</t>
  </si>
  <si>
    <t>2684/4608 [================&gt;.............] - ETA: 33s - loss: 0.4194 - accuracy: 0.8312</t>
  </si>
  <si>
    <t>2689/4608 [================&gt;.............] - ETA: 33s - loss: 0.4196 - accuracy: 0.8314</t>
  </si>
  <si>
    <t>2692/4608 [================&gt;.............] - ETA: 33s - loss: 0.4194 - accuracy: 0.8315</t>
  </si>
  <si>
    <t>2696/4608 [================&gt;.............] - ETA: 33s - loss: 0.4189 - accuracy: 0.8317</t>
  </si>
  <si>
    <t>2699/4608 [================&gt;.............] - ETA: 32s - loss: 0.4191 - accuracy: 0.8316</t>
  </si>
  <si>
    <t>2702/4608 [================&gt;.............] - ETA: 32s - loss: 0.4193 - accuracy: 0.8315</t>
  </si>
  <si>
    <t>2705/4608 [================&gt;.............] - ETA: 32s - loss: 0.4199 - accuracy: 0.8311</t>
  </si>
  <si>
    <t>2708/4608 [================&gt;.............] - ETA: 32s - loss: 0.4202 - accuracy: 0.8309</t>
  </si>
  <si>
    <t>2712/4608 [================&gt;.............] - ETA: 32s - loss: 0.4198 - accuracy: 0.8311</t>
  </si>
  <si>
    <t>2716/4608 [================&gt;.............] - ETA: 32s - loss: 0.4194 - accuracy: 0.8313</t>
  </si>
  <si>
    <t>2720/4608 [================&gt;.............] - ETA: 32s - loss: 0.4194 - accuracy: 0.8316</t>
  </si>
  <si>
    <t>2724/4608 [================&gt;.............] - ETA: 32s - loss: 0.4196 - accuracy: 0.8316</t>
  </si>
  <si>
    <t>2728/4608 [================&gt;.............] - ETA: 32s - loss: 0.4196 - accuracy: 0.8318</t>
  </si>
  <si>
    <t>2732/4608 [================&gt;.............] - ETA: 32s - loss: 0.4197 - accuracy: 0.8319</t>
  </si>
  <si>
    <t>2736/4608 [================&gt;.............] - ETA: 32s - loss: 0.4198 - accuracy: 0.8322</t>
  </si>
  <si>
    <t>2740/4608 [================&gt;.............] - ETA: 32s - loss: 0.4196 - accuracy: 0.8324</t>
  </si>
  <si>
    <t>2744/4608 [================&gt;.............] - ETA: 32s - loss: 0.4199 - accuracy: 0.8324</t>
  </si>
  <si>
    <t>2748/4608 [================&gt;.............] - ETA: 32s - loss: 0.4198 - accuracy: 0.8324</t>
  </si>
  <si>
    <t>2752/4608 [================&gt;.............] - ETA: 31s - loss: 0.4197 - accuracy: 0.8324</t>
  </si>
  <si>
    <t>2755/4608 [================&gt;.............] - ETA: 31s - loss: 0.4200 - accuracy: 0.8323</t>
  </si>
  <si>
    <t>2758/4608 [================&gt;.............] - ETA: 31s - loss: 0.4204 - accuracy: 0.8320</t>
  </si>
  <si>
    <t>2761/4608 [================&gt;.............] - ETA: 31s - loss: 0.4207 - accuracy: 0.8318</t>
  </si>
  <si>
    <t>2765/4608 [=================&gt;............] - ETA: 31s - loss: 0.4204 - accuracy: 0.8320</t>
  </si>
  <si>
    <t>2770/4608 [=================&gt;............] - ETA: 31s - loss: 0.4199 - accuracy: 0.8323</t>
  </si>
  <si>
    <t>2774/4608 [=================&gt;............] - ETA: 31s - loss: 0.4198 - accuracy: 0.8325</t>
  </si>
  <si>
    <t>2778/4608 [=================&gt;............] - ETA: 31s - loss: 0.4199 - accuracy: 0.8327</t>
  </si>
  <si>
    <t>2782/4608 [=================&gt;............] - ETA: 31s - loss: 0.4199 - accuracy: 0.8329</t>
  </si>
  <si>
    <t>2786/4608 [=================&gt;............] - ETA: 31s - loss: 0.4198 - accuracy: 0.8331</t>
  </si>
  <si>
    <t>2791/4608 [=================&gt;............] - ETA: 31s - loss: 0.4199 - accuracy: 0.8334</t>
  </si>
  <si>
    <t>2795/4608 [=================&gt;............] - ETA: 31s - loss: 0.4199 - accuracy: 0.8335</t>
  </si>
  <si>
    <t>2799/4608 [=================&gt;............] - ETA: 31s - loss: 0.4204 - accuracy: 0.8333</t>
  </si>
  <si>
    <t>2802/4608 [=================&gt;............] - ETA: 31s - loss: 0.4205 - accuracy: 0.8333</t>
  </si>
  <si>
    <t>2805/4608 [=================&gt;............] - ETA: 31s - loss: 0.4204 - accuracy: 0.8335</t>
  </si>
  <si>
    <t>2809/4608 [=================&gt;............] - ETA: 30s - loss: 0.4208 - accuracy: 0.8333</t>
  </si>
  <si>
    <t>2812/4608 [=================&gt;............] - ETA: 30s - loss: 0.4211 - accuracy: 0.8331</t>
  </si>
  <si>
    <t>2816/4608 [=================&gt;............] - ETA: 30s - loss: 0.4208 - accuracy: 0.8332</t>
  </si>
  <si>
    <t>2820/4608 [=================&gt;............] - ETA: 30s - loss: 0.4205 - accuracy: 0.8334</t>
  </si>
  <si>
    <t>2824/4608 [=================&gt;............] - ETA: 30s - loss: 0.4203 - accuracy: 0.8336</t>
  </si>
  <si>
    <t>2828/4608 [=================&gt;............] - ETA: 30s - loss: 0.4203 - accuracy: 0.8337</t>
  </si>
  <si>
    <t>2832/4608 [=================&gt;............] - ETA: 30s - loss: 0.4202 - accuracy: 0.8340</t>
  </si>
  <si>
    <t>2835/4608 [=================&gt;............] - ETA: 30s - loss: 0.4202 - accuracy: 0.8341</t>
  </si>
  <si>
    <t>2839/4608 [=================&gt;............] - ETA: 30s - loss: 0.4205 - accuracy: 0.8342</t>
  </si>
  <si>
    <t>2842/4608 [=================&gt;............] - ETA: 30s - loss: 0.4205 - accuracy: 0.8343</t>
  </si>
  <si>
    <t>2845/4608 [=================&gt;............] - ETA: 30s - loss: 0.4206 - accuracy: 0.8344</t>
  </si>
  <si>
    <t>2849/4608 [=================&gt;............] - ETA: 30s - loss: 0.4206 - accuracy: 0.8346</t>
  </si>
  <si>
    <t>2852/4608 [=================&gt;............] - ETA: 30s - loss: 0.4206 - accuracy: 0.8346</t>
  </si>
  <si>
    <t>2855/4608 [=================&gt;............] - ETA: 30s - loss: 0.4205 - accuracy: 0.8347</t>
  </si>
  <si>
    <t>2858/4608 [=================&gt;............] - ETA: 30s - loss: 0.4202 - accuracy: 0.8349</t>
  </si>
  <si>
    <t>2861/4608 [=================&gt;............] - ETA: 30s - loss: 0.4202 - accuracy: 0.8349</t>
  </si>
  <si>
    <t>2864/4608 [=================&gt;............] - ETA: 30s - loss: 0.4205 - accuracy: 0.8348</t>
  </si>
  <si>
    <t>2867/4608 [=================&gt;............] - ETA: 30s - loss: 0.4207 - accuracy: 0.8347</t>
  </si>
  <si>
    <t>2870/4608 [=================&gt;............] - ETA: 29s - loss: 0.4203 - accuracy: 0.8349</t>
  </si>
  <si>
    <t>2873/4608 [=================&gt;............] - ETA: 29s - loss: 0.4202 - accuracy: 0.8349</t>
  </si>
  <si>
    <t>2876/4608 [=================&gt;............] - ETA: 29s - loss: 0.4199 - accuracy: 0.8351</t>
  </si>
  <si>
    <t>2879/4608 [=================&gt;............] - ETA: 29s - loss: 0.4196 - accuracy: 0.8352</t>
  </si>
  <si>
    <t>2884/4608 [=================&gt;............] - ETA: 29s - loss: 0.4197 - accuracy: 0.8354</t>
  </si>
  <si>
    <t>2887/4608 [=================&gt;............] - ETA: 29s - loss: 0.4197 - accuracy: 0.8355</t>
  </si>
  <si>
    <t>2892/4608 [=================&gt;............] - ETA: 29s - loss: 0.4197 - accuracy: 0.8358</t>
  </si>
  <si>
    <t>2896/4608 [=================&gt;............] - ETA: 29s - loss: 0.4197 - accuracy: 0.8359</t>
  </si>
  <si>
    <t>2900/4608 [=================&gt;............] - ETA: 29s - loss: 0.4197 - accuracy: 0.8361</t>
  </si>
  <si>
    <t>2904/4608 [=================&gt;............] - ETA: 29s - loss: 0.4193 - accuracy: 0.8363</t>
  </si>
  <si>
    <t>2908/4608 [=================&gt;............] - ETA: 29s - loss: 0.4191 - accuracy: 0.8364</t>
  </si>
  <si>
    <t>2913/4608 [=================&gt;............] - ETA: 29s - loss: 0.4186 - accuracy: 0.8367</t>
  </si>
  <si>
    <t>2917/4608 [=================&gt;............] - ETA: 29s - loss: 0.4185 - accuracy: 0.8368</t>
  </si>
  <si>
    <t>2920/4608 [==================&gt;...........] - ETA: 29s - loss: 0.4184 - accuracy: 0.8368</t>
  </si>
  <si>
    <t>2924/4608 [==================&gt;...........] - ETA: 28s - loss: 0.4180 - accuracy: 0.8370</t>
  </si>
  <si>
    <t>2928/4608 [==================&gt;...........] - ETA: 28s - loss: 0.4178 - accuracy: 0.8371</t>
  </si>
  <si>
    <t>2932/4608 [==================&gt;...........] - ETA: 28s - loss: 0.4175 - accuracy: 0.8374</t>
  </si>
  <si>
    <t>2936/4608 [==================&gt;...........] - ETA: 28s - loss: 0.4175 - accuracy: 0.8375</t>
  </si>
  <si>
    <t>2939/4608 [==================&gt;...........] - ETA: 28s - loss: 0.4177 - accuracy: 0.8375</t>
  </si>
  <si>
    <t>2943/4608 [==================&gt;...........] - ETA: 28s - loss: 0.4176 - accuracy: 0.8377</t>
  </si>
  <si>
    <t>2947/4608 [==================&gt;...........] - ETA: 28s - loss: 0.4174 - accuracy: 0.8380</t>
  </si>
  <si>
    <t>2951/4608 [==================&gt;...........] - ETA: 28s - loss: 0.4173 - accuracy: 0.8381</t>
  </si>
  <si>
    <t>2955/4608 [==================&gt;...........] - ETA: 28s - loss: 0.4170 - accuracy: 0.8383</t>
  </si>
  <si>
    <t>2959/4608 [==================&gt;...........] - ETA: 28s - loss: 0.4164 - accuracy: 0.8385</t>
  </si>
  <si>
    <t>2963/4608 [==================&gt;...........] - ETA: 28s - loss: 0.4162 - accuracy: 0.8386</t>
  </si>
  <si>
    <t>2967/4608 [==================&gt;...........] - ETA: 28s - loss: 0.4158 - accuracy: 0.8388</t>
  </si>
  <si>
    <t>2971/4608 [==================&gt;...........] - ETA: 28s - loss: 0.4155 - accuracy: 0.8390</t>
  </si>
  <si>
    <t>2974/4608 [==================&gt;...........] - ETA: 28s - loss: 0.4156 - accuracy: 0.8390</t>
  </si>
  <si>
    <t>2979/4608 [==================&gt;...........] - ETA: 27s - loss: 0.4152 - accuracy: 0.8393</t>
  </si>
  <si>
    <t>2982/4608 [==================&gt;...........] - ETA: 27s - loss: 0.4149 - accuracy: 0.8394</t>
  </si>
  <si>
    <t>2986/4608 [==================&gt;...........] - ETA: 27s - loss: 0.4147 - accuracy: 0.8396</t>
  </si>
  <si>
    <t>2990/4608 [==================&gt;...........] - ETA: 27s - loss: 0.4145 - accuracy: 0.8398</t>
  </si>
  <si>
    <t>2994/4608 [==================&gt;...........] - ETA: 27s - loss: 0.4145 - accuracy: 0.8400</t>
  </si>
  <si>
    <t>2998/4608 [==================&gt;...........] - ETA: 27s - loss: 0.4143 - accuracy: 0.8401</t>
  </si>
  <si>
    <t>3001/4608 [==================&gt;...........] - ETA: 27s - loss: 0.4139 - accuracy: 0.8403</t>
  </si>
  <si>
    <t>3005/4608 [==================&gt;...........] - ETA: 27s - loss: 0.4138 - accuracy: 0.8405</t>
  </si>
  <si>
    <t>3009/4608 [==================&gt;...........] - ETA: 27s - loss: 0.4134 - accuracy: 0.8406</t>
  </si>
  <si>
    <t>3013/4608 [==================&gt;...........] - ETA: 27s - loss: 0.4129 - accuracy: 0.8409</t>
  </si>
  <si>
    <t>3017/4608 [==================&gt;...........] - ETA: 27s - loss: 0.4127 - accuracy: 0.8410</t>
  </si>
  <si>
    <t>3021/4608 [==================&gt;...........] - ETA: 27s - loss: 0.4123 - accuracy: 0.8412</t>
  </si>
  <si>
    <t>3025/4608 [==================&gt;...........] - ETA: 27s - loss: 0.4120 - accuracy: 0.8414</t>
  </si>
  <si>
    <t>3029/4608 [==================&gt;...........] - ETA: 27s - loss: 0.4117 - accuracy: 0.8416</t>
  </si>
  <si>
    <t>3033/4608 [==================&gt;...........] - ETA: 26s - loss: 0.4114 - accuracy: 0.8418</t>
  </si>
  <si>
    <t>3037/4608 [==================&gt;...........] - ETA: 26s - loss: 0.4109 - accuracy: 0.8420</t>
  </si>
  <si>
    <t>3040/4608 [==================&gt;...........] - ETA: 26s - loss: 0.4110 - accuracy: 0.8420</t>
  </si>
  <si>
    <t>3045/4608 [==================&gt;...........] - ETA: 26s - loss: 0.4109 - accuracy: 0.8423</t>
  </si>
  <si>
    <t>3049/4608 [==================&gt;...........] - ETA: 26s - loss: 0.4105 - accuracy: 0.8425</t>
  </si>
  <si>
    <t>3053/4608 [==================&gt;...........] - ETA: 26s - loss: 0.4102 - accuracy: 0.8427</t>
  </si>
  <si>
    <t>3056/4608 [==================&gt;...........] - ETA: 26s - loss: 0.4099 - accuracy: 0.8428</t>
  </si>
  <si>
    <t>3061/4608 [==================&gt;...........] - ETA: 26s - loss: 0.4094 - accuracy: 0.8430</t>
  </si>
  <si>
    <t>3065/4608 [==================&gt;...........] - ETA: 26s - loss: 0.4090 - accuracy: 0.8432</t>
  </si>
  <si>
    <t>3068/4608 [==================&gt;...........] - ETA: 26s - loss: 0.4092 - accuracy: 0.8432</t>
  </si>
  <si>
    <t>3071/4608 [==================&gt;...........] - ETA: 26s - loss: 0.4089 - accuracy: 0.8433</t>
  </si>
  <si>
    <t>3075/4608 [===================&gt;..........] - ETA: 26s - loss: 0.4086 - accuracy: 0.8435</t>
  </si>
  <si>
    <t>3079/4608 [===================&gt;..........] - ETA: 26s - loss: 0.4082 - accuracy: 0.8437</t>
  </si>
  <si>
    <t>3083/4608 [===================&gt;..........] - ETA: 26s - loss: 0.4080 - accuracy: 0.8438</t>
  </si>
  <si>
    <t>3086/4608 [===================&gt;..........] - ETA: 26s - loss: 0.4078 - accuracy: 0.8440</t>
  </si>
  <si>
    <t>3091/4608 [===================&gt;..........] - ETA: 25s - loss: 0.4073 - accuracy: 0.8442</t>
  </si>
  <si>
    <t>3095/4608 [===================&gt;..........] - ETA: 25s - loss: 0.4071 - accuracy: 0.8444</t>
  </si>
  <si>
    <t>3099/4608 [===================&gt;..........] - ETA: 25s - loss: 0.4071 - accuracy: 0.8446</t>
  </si>
  <si>
    <t>3103/4608 [===================&gt;..........] - ETA: 25s - loss: 0.4066 - accuracy: 0.8448</t>
  </si>
  <si>
    <t>3107/4608 [===================&gt;..........] - ETA: 25s - loss: 0.4061 - accuracy: 0.8450</t>
  </si>
  <si>
    <t>3112/4608 [===================&gt;..........] - ETA: 25s - loss: 0.4055 - accuracy: 0.8453</t>
  </si>
  <si>
    <t>3116/4608 [===================&gt;..........] - ETA: 25s - loss: 0.4051 - accuracy: 0.8455</t>
  </si>
  <si>
    <t>3120/4608 [===================&gt;..........] - ETA: 25s - loss: 0.4049 - accuracy: 0.8456</t>
  </si>
  <si>
    <t>3123/4608 [===================&gt;..........] - ETA: 25s - loss: 0.4052 - accuracy: 0.8454</t>
  </si>
  <si>
    <t>3126/4608 [===================&gt;..........] - ETA: 25s - loss: 0.4052 - accuracy: 0.8454</t>
  </si>
  <si>
    <t>3130/4608 [===================&gt;..........] - ETA: 25s - loss: 0.4051 - accuracy: 0.8455</t>
  </si>
  <si>
    <t>3133/4608 [===================&gt;..........] - ETA: 25s - loss: 0.4049 - accuracy: 0.8456</t>
  </si>
  <si>
    <t>3137/4608 [===================&gt;..........] - ETA: 25s - loss: 0.4048 - accuracy: 0.8458</t>
  </si>
  <si>
    <t>3140/4608 [===================&gt;..........] - ETA: 25s - loss: 0.4045 - accuracy: 0.8460</t>
  </si>
  <si>
    <t>3144/4608 [===================&gt;..........] - ETA: 24s - loss: 0.4040 - accuracy: 0.8462</t>
  </si>
  <si>
    <t>3149/4608 [===================&gt;..........] - ETA: 24s - loss: 0.4038 - accuracy: 0.8464</t>
  </si>
  <si>
    <t>3153/4608 [===================&gt;..........] - ETA: 24s - loss: 0.4036 - accuracy: 0.8466</t>
  </si>
  <si>
    <t>3157/4608 [===================&gt;..........] - ETA: 24s - loss: 0.4033 - accuracy: 0.8468</t>
  </si>
  <si>
    <t>3161/4608 [===================&gt;..........] - ETA: 24s - loss: 0.4028 - accuracy: 0.8470</t>
  </si>
  <si>
    <t>3165/4608 [===================&gt;..........] - ETA: 24s - loss: 0.4024 - accuracy: 0.8472</t>
  </si>
  <si>
    <t>3170/4608 [===================&gt;..........] - ETA: 24s - loss: 0.4019 - accuracy: 0.8474</t>
  </si>
  <si>
    <t>3173/4608 [===================&gt;..........] - ETA: 24s - loss: 0.4018 - accuracy: 0.8475</t>
  </si>
  <si>
    <t>3176/4608 [===================&gt;..........] - ETA: 24s - loss: 0.4021 - accuracy: 0.8473</t>
  </si>
  <si>
    <t>3179/4608 [===================&gt;..........] - ETA: 24s - loss: 0.4025 - accuracy: 0.8471</t>
  </si>
  <si>
    <t>3183/4608 [===================&gt;..........] - ETA: 24s - loss: 0.4024 - accuracy: 0.8471</t>
  </si>
  <si>
    <t>3188/4608 [===================&gt;..........] - ETA: 24s - loss: 0.4021 - accuracy: 0.8474</t>
  </si>
  <si>
    <t>3192/4608 [===================&gt;..........] - ETA: 24s - loss: 0.4018 - accuracy: 0.8476</t>
  </si>
  <si>
    <t>3196/4608 [===================&gt;..........] - ETA: 24s - loss: 0.4014 - accuracy: 0.8477</t>
  </si>
  <si>
    <t>3199/4608 [===================&gt;..........] - ETA: 24s - loss: 0.4012 - accuracy: 0.8478</t>
  </si>
  <si>
    <t>3203/4608 [===================&gt;..........] - ETA: 23s - loss: 0.4010 - accuracy: 0.8480</t>
  </si>
  <si>
    <t>3207/4608 [===================&gt;..........] - ETA: 23s - loss: 0.4008 - accuracy: 0.8482</t>
  </si>
  <si>
    <t>3211/4608 [===================&gt;..........] - ETA: 23s - loss: 0.4008 - accuracy: 0.8484</t>
  </si>
  <si>
    <t>3215/4608 [===================&gt;..........] - ETA: 23s - loss: 0.4003 - accuracy: 0.8486</t>
  </si>
  <si>
    <t>3219/4608 [===================&gt;..........] - ETA: 23s - loss: 0.3999 - accuracy: 0.8488</t>
  </si>
  <si>
    <t>3223/4608 [===================&gt;..........] - ETA: 23s - loss: 0.3996 - accuracy: 0.8490</t>
  </si>
  <si>
    <t>3226/4608 [====================&gt;.........] - ETA: 23s - loss: 0.3996 - accuracy: 0.8490</t>
  </si>
  <si>
    <t>3230/4608 [====================&gt;.........] - ETA: 23s - loss: 0.3998 - accuracy: 0.8489</t>
  </si>
  <si>
    <t>3233/4608 [====================&gt;.........] - ETA: 23s - loss: 0.4002 - accuracy: 0.8487</t>
  </si>
  <si>
    <t>3236/4608 [====================&gt;.........] - ETA: 23s - loss: 0.4001 - accuracy: 0.8487</t>
  </si>
  <si>
    <t>3241/4608 [====================&gt;.........] - ETA: 23s - loss: 0.3997 - accuracy: 0.8490</t>
  </si>
  <si>
    <t>3244/4608 [====================&gt;.........] - ETA: 23s - loss: 0.3995 - accuracy: 0.8491</t>
  </si>
  <si>
    <t>3249/4608 [====================&gt;.........] - ETA: 23s - loss: 0.3989 - accuracy: 0.8493</t>
  </si>
  <si>
    <t>3254/4608 [====================&gt;.........] - ETA: 23s - loss: 0.3987 - accuracy: 0.8496</t>
  </si>
  <si>
    <t>3258/4608 [====================&gt;.........] - ETA: 22s - loss: 0.3986 - accuracy: 0.8498</t>
  </si>
  <si>
    <t>3262/4608 [====================&gt;.........] - ETA: 22s - loss: 0.3985 - accuracy: 0.8499</t>
  </si>
  <si>
    <t>3265/4608 [====================&gt;.........] - ETA: 22s - loss: 0.3981 - accuracy: 0.8501</t>
  </si>
  <si>
    <t>3269/4608 [====================&gt;.........] - ETA: 22s - loss: 0.3977 - accuracy: 0.8503</t>
  </si>
  <si>
    <t>3273/4608 [====================&gt;.........] - ETA: 22s - loss: 0.3975 - accuracy: 0.8504</t>
  </si>
  <si>
    <t>3277/4608 [====================&gt;.........] - ETA: 22s - loss: 0.3972 - accuracy: 0.8506</t>
  </si>
  <si>
    <t>3280/4608 [====================&gt;.........] - ETA: 22s - loss: 0.3974 - accuracy: 0.8505</t>
  </si>
  <si>
    <t>3283/4608 [====================&gt;.........] - ETA: 22s - loss: 0.3976 - accuracy: 0.8504</t>
  </si>
  <si>
    <t>3286/4608 [====================&gt;.........] - ETA: 22s - loss: 0.3979 - accuracy: 0.8503</t>
  </si>
  <si>
    <t>3289/4608 [====================&gt;.........] - ETA: 22s - loss: 0.3976 - accuracy: 0.8504</t>
  </si>
  <si>
    <t>3294/4608 [====================&gt;.........] - ETA: 22s - loss: 0.3973 - accuracy: 0.8506</t>
  </si>
  <si>
    <t>3298/4608 [====================&gt;.........] - ETA: 22s - loss: 0.3970 - accuracy: 0.8508</t>
  </si>
  <si>
    <t>3302/4608 [====================&gt;.........] - ETA: 22s - loss: 0.3965 - accuracy: 0.8510</t>
  </si>
  <si>
    <t>3306/4608 [====================&gt;.........] - ETA: 22s - loss: 0.3965 - accuracy: 0.8511</t>
  </si>
  <si>
    <t>3310/4608 [====================&gt;.........] - ETA: 22s - loss: 0.3963 - accuracy: 0.8513</t>
  </si>
  <si>
    <t>3313/4608 [====================&gt;.........] - ETA: 21s - loss: 0.3962 - accuracy: 0.8514</t>
  </si>
  <si>
    <t>3318/4608 [====================&gt;.........] - ETA: 21s - loss: 0.3957 - accuracy: 0.8517</t>
  </si>
  <si>
    <t>3322/4608 [====================&gt;.........] - ETA: 21s - loss: 0.3954 - accuracy: 0.8518</t>
  </si>
  <si>
    <t>3326/4608 [====================&gt;.........] - ETA: 21s - loss: 0.3951 - accuracy: 0.8520</t>
  </si>
  <si>
    <t>3330/4608 [====================&gt;.........] - ETA: 21s - loss: 0.3948 - accuracy: 0.8522</t>
  </si>
  <si>
    <t>3333/4608 [====================&gt;.........] - ETA: 21s - loss: 0.3950 - accuracy: 0.8521</t>
  </si>
  <si>
    <t>3336/4608 [====================&gt;.........] - ETA: 21s - loss: 0.3953 - accuracy: 0.8520</t>
  </si>
  <si>
    <t>3339/4608 [====================&gt;.........] - ETA: 21s - loss: 0.3956 - accuracy: 0.8519</t>
  </si>
  <si>
    <t>3342/4608 [====================&gt;.........] - ETA: 21s - loss: 0.3954 - accuracy: 0.8520</t>
  </si>
  <si>
    <t>3346/4608 [====================&gt;.........] - ETA: 21s - loss: 0.3951 - accuracy: 0.8521</t>
  </si>
  <si>
    <t>3350/4608 [====================&gt;.........] - ETA: 21s - loss: 0.3951 - accuracy: 0.8522</t>
  </si>
  <si>
    <t>3354/4608 [====================&gt;.........] - ETA: 21s - loss: 0.3946 - accuracy: 0.8524</t>
  </si>
  <si>
    <t>3358/4608 [====================&gt;.........] - ETA: 21s - loss: 0.3944 - accuracy: 0.8526</t>
  </si>
  <si>
    <t>3362/4608 [====================&gt;.........] - ETA: 21s - loss: 0.3942 - accuracy: 0.8527</t>
  </si>
  <si>
    <t>3365/4608 [====================&gt;.........] - ETA: 21s - loss: 0.3939 - accuracy: 0.8528</t>
  </si>
  <si>
    <t>3370/4608 [====================&gt;.........] - ETA: 20s - loss: 0.3935 - accuracy: 0.8530</t>
  </si>
  <si>
    <t>3373/4608 [====================&gt;.........] - ETA: 20s - loss: 0.3936 - accuracy: 0.8530</t>
  </si>
  <si>
    <t>3378/4608 [====================&gt;.........] - ETA: 20s - loss: 0.3930 - accuracy: 0.8532</t>
  </si>
  <si>
    <t>3381/4608 [=====================&gt;........] - ETA: 20s - loss: 0.3931 - accuracy: 0.8534</t>
  </si>
  <si>
    <t>3385/4608 [=====================&gt;........] - ETA: 20s - loss: 0.3933 - accuracy: 0.8533</t>
  </si>
  <si>
    <t>3388/4608 [=====================&gt;........] - ETA: 20s - loss: 0.3935 - accuracy: 0.8532</t>
  </si>
  <si>
    <t>3391/4608 [=====================&gt;........] - ETA: 20s - loss: 0.3938 - accuracy: 0.8531</t>
  </si>
  <si>
    <t>3395/4608 [=====================&gt;........] - ETA: 20s - loss: 0.3938 - accuracy: 0.8531</t>
  </si>
  <si>
    <t>3399/4608 [=====================&gt;........] - ETA: 20s - loss: 0.3936 - accuracy: 0.8533</t>
  </si>
  <si>
    <t>3403/4608 [=====================&gt;........] - ETA: 20s - loss: 0.3932 - accuracy: 0.8535</t>
  </si>
  <si>
    <t>3407/4608 [=====================&gt;........] - ETA: 20s - loss: 0.3931 - accuracy: 0.8535</t>
  </si>
  <si>
    <t>3411/4608 [=====================&gt;........] - ETA: 20s - loss: 0.3927 - accuracy: 0.8537</t>
  </si>
  <si>
    <t>3415/4608 [=====================&gt;........] - ETA: 20s - loss: 0.3925 - accuracy: 0.8539</t>
  </si>
  <si>
    <t>3418/4608 [=====================&gt;........] - ETA: 20s - loss: 0.3928 - accuracy: 0.8537</t>
  </si>
  <si>
    <t>3422/4608 [=====================&gt;........] - ETA: 20s - loss: 0.3924 - accuracy: 0.8539</t>
  </si>
  <si>
    <t>3426/4608 [=====================&gt;........] - ETA: 20s - loss: 0.3921 - accuracy: 0.8541</t>
  </si>
  <si>
    <t>3430/4608 [=====================&gt;........] - ETA: 19s - loss: 0.3920 - accuracy: 0.8541</t>
  </si>
  <si>
    <t>3434/4608 [=====================&gt;........] - ETA: 19s - loss: 0.3918 - accuracy: 0.8543</t>
  </si>
  <si>
    <t>3438/4608 [=====================&gt;........] - ETA: 19s - loss: 0.3917 - accuracy: 0.8544</t>
  </si>
  <si>
    <t>3441/4608 [=====================&gt;........] - ETA: 19s - loss: 0.3920 - accuracy: 0.8543</t>
  </si>
  <si>
    <t>3444/4608 [=====================&gt;........] - ETA: 19s - loss: 0.3922 - accuracy: 0.8542</t>
  </si>
  <si>
    <t>3447/4608 [=====================&gt;........] - ETA: 19s - loss: 0.3922 - accuracy: 0.8541</t>
  </si>
  <si>
    <t>3451/4608 [=====================&gt;........] - ETA: 19s - loss: 0.3922 - accuracy: 0.8542</t>
  </si>
  <si>
    <t>3455/4608 [=====================&gt;........] - ETA: 19s - loss: 0.3919 - accuracy: 0.8544</t>
  </si>
  <si>
    <t>3459/4608 [=====================&gt;........] - ETA: 19s - loss: 0.3915 - accuracy: 0.8545</t>
  </si>
  <si>
    <t>3463/4608 [=====================&gt;........] - ETA: 19s - loss: 0.3915 - accuracy: 0.8546</t>
  </si>
  <si>
    <t>3466/4608 [=====================&gt;........] - ETA: 19s - loss: 0.3912 - accuracy: 0.8547</t>
  </si>
  <si>
    <t>3471/4608 [=====================&gt;........] - ETA: 19s - loss: 0.3908 - accuracy: 0.8549</t>
  </si>
  <si>
    <t>3474/4608 [=====================&gt;........] - ETA: 19s - loss: 0.3907 - accuracy: 0.8550</t>
  </si>
  <si>
    <t>3478/4608 [=====================&gt;........] - ETA: 19s - loss: 0.3905 - accuracy: 0.8551</t>
  </si>
  <si>
    <t>3482/4608 [=====================&gt;........] - ETA: 19s - loss: 0.3901 - accuracy: 0.8553</t>
  </si>
  <si>
    <t>3485/4608 [=====================&gt;........] - ETA: 19s - loss: 0.3901 - accuracy: 0.8553</t>
  </si>
  <si>
    <t>3490/4608 [=====================&gt;........] - ETA: 18s - loss: 0.3898 - accuracy: 0.8554</t>
  </si>
  <si>
    <t>3493/4608 [=====================&gt;........] - ETA: 18s - loss: 0.3900 - accuracy: 0.8553</t>
  </si>
  <si>
    <t>3496/4608 [=====================&gt;........] - ETA: 18s - loss: 0.3902 - accuracy: 0.8552</t>
  </si>
  <si>
    <t>3499/4608 [=====================&gt;........] - ETA: 18s - loss: 0.3902 - accuracy: 0.8552</t>
  </si>
  <si>
    <t>3503/4608 [=====================&gt;........] - ETA: 18s - loss: 0.3899 - accuracy: 0.8554</t>
  </si>
  <si>
    <t>3506/4608 [=====================&gt;........] - ETA: 18s - loss: 0.3899 - accuracy: 0.8554</t>
  </si>
  <si>
    <t>3510/4608 [=====================&gt;........] - ETA: 18s - loss: 0.3898 - accuracy: 0.8555</t>
  </si>
  <si>
    <t>3515/4608 [=====================&gt;........] - ETA: 18s - loss: 0.3894 - accuracy: 0.8557</t>
  </si>
  <si>
    <t>3518/4608 [=====================&gt;........] - ETA: 18s - loss: 0.3894 - accuracy: 0.8558</t>
  </si>
  <si>
    <t>3522/4608 [=====================&gt;........] - ETA: 18s - loss: 0.3891 - accuracy: 0.8560</t>
  </si>
  <si>
    <t>3526/4608 [=====================&gt;........] - ETA: 18s - loss: 0.3890 - accuracy: 0.8560</t>
  </si>
  <si>
    <t>3529/4608 [=====================&gt;........] - ETA: 18s - loss: 0.3891 - accuracy: 0.8560</t>
  </si>
  <si>
    <t>3534/4608 [======================&gt;.......] - ETA: 18s - loss: 0.3887 - accuracy: 0.8562</t>
  </si>
  <si>
    <t>3539/4608 [======================&gt;.......] - ETA: 18s - loss: 0.3883 - accuracy: 0.8564</t>
  </si>
  <si>
    <t>3542/4608 [======================&gt;.......] - ETA: 18s - loss: 0.3881 - accuracy: 0.8565</t>
  </si>
  <si>
    <t>3546/4608 [======================&gt;.......] - ETA: 17s - loss: 0.3882 - accuracy: 0.8564</t>
  </si>
  <si>
    <t>3549/4608 [======================&gt;.......] - ETA: 17s - loss: 0.3884 - accuracy: 0.8563</t>
  </si>
  <si>
    <t>3552/4608 [======================&gt;.......] - ETA: 17s - loss: 0.3885 - accuracy: 0.8563</t>
  </si>
  <si>
    <t>3557/4608 [======================&gt;.......] - ETA: 17s - loss: 0.3881 - accuracy: 0.8565</t>
  </si>
  <si>
    <t>3560/4608 [======================&gt;.......] - ETA: 17s - loss: 0.3879 - accuracy: 0.8566</t>
  </si>
  <si>
    <t>3564/4608 [======================&gt;.......] - ETA: 17s - loss: 0.3877 - accuracy: 0.8567</t>
  </si>
  <si>
    <t>3568/4608 [======================&gt;.......] - ETA: 17s - loss: 0.3875 - accuracy: 0.8569</t>
  </si>
  <si>
    <t>3573/4608 [======================&gt;.......] - ETA: 17s - loss: 0.3871 - accuracy: 0.8570</t>
  </si>
  <si>
    <t>3577/4608 [======================&gt;.......] - ETA: 17s - loss: 0.3867 - accuracy: 0.8572</t>
  </si>
  <si>
    <t>3580/4608 [======================&gt;.......] - ETA: 17s - loss: 0.3870 - accuracy: 0.8570</t>
  </si>
  <si>
    <t>3583/4608 [======================&gt;.......] - ETA: 17s - loss: 0.3869 - accuracy: 0.8571</t>
  </si>
  <si>
    <t>3587/4608 [======================&gt;.......] - ETA: 17s - loss: 0.3867 - accuracy: 0.8572</t>
  </si>
  <si>
    <t>3591/4608 [======================&gt;.......] - ETA: 17s - loss: 0.3864 - accuracy: 0.8574</t>
  </si>
  <si>
    <t>3595/4608 [======================&gt;.......] - ETA: 17s - loss: 0.3862 - accuracy: 0.8575</t>
  </si>
  <si>
    <t>3598/4608 [======================&gt;.......] - ETA: 17s - loss: 0.3864 - accuracy: 0.8575</t>
  </si>
  <si>
    <t>3601/4608 [======================&gt;.......] - ETA: 17s - loss: 0.3866 - accuracy: 0.8574</t>
  </si>
  <si>
    <t>3604/4608 [======================&gt;.......] - ETA: 16s - loss: 0.3864 - accuracy: 0.8574</t>
  </si>
  <si>
    <t>3609/4608 [======================&gt;.......] - ETA: 16s - loss: 0.3860 - accuracy: 0.8576</t>
  </si>
  <si>
    <t>3613/4608 [======================&gt;.......] - ETA: 16s - loss: 0.3858 - accuracy: 0.8578</t>
  </si>
  <si>
    <t>3617/4608 [======================&gt;.......] - ETA: 16s - loss: 0.3855 - accuracy: 0.8579</t>
  </si>
  <si>
    <t>3621/4608 [======================&gt;.......] - ETA: 16s - loss: 0.3853 - accuracy: 0.8581</t>
  </si>
  <si>
    <t>3625/4608 [======================&gt;.......] - ETA: 16s - loss: 0.3848 - accuracy: 0.8583</t>
  </si>
  <si>
    <t>3629/4608 [======================&gt;.......] - ETA: 16s - loss: 0.3846 - accuracy: 0.8584</t>
  </si>
  <si>
    <t>3633/4608 [======================&gt;.......] - ETA: 16s - loss: 0.3853 - accuracy: 0.8580</t>
  </si>
  <si>
    <t>3636/4608 [======================&gt;.......] - ETA: 16s - loss: 0.3855 - accuracy: 0.8579</t>
  </si>
  <si>
    <t>3639/4608 [======================&gt;.......] - ETA: 16s - loss: 0.3853 - accuracy: 0.8580</t>
  </si>
  <si>
    <t>3643/4608 [======================&gt;.......] - ETA: 16s - loss: 0.3849 - accuracy: 0.8581</t>
  </si>
  <si>
    <t>3647/4608 [======================&gt;.......] - ETA: 16s - loss: 0.3848 - accuracy: 0.8583</t>
  </si>
  <si>
    <t>3650/4608 [======================&gt;.......] - ETA: 16s - loss: 0.3848 - accuracy: 0.8584</t>
  </si>
  <si>
    <t>3652/4608 [======================&gt;.......] - ETA: 16s - loss: 0.3848 - accuracy: 0.8583</t>
  </si>
  <si>
    <t>3655/4608 [======================&gt;.......] - ETA: 16s - loss: 0.3850 - accuracy: 0.8582</t>
  </si>
  <si>
    <t>3659/4608 [======================&gt;.......] - ETA: 16s - loss: 0.3847 - accuracy: 0.8584</t>
  </si>
  <si>
    <t>3662/4608 [======================&gt;.......] - ETA: 15s - loss: 0.3845 - accuracy: 0.8585</t>
  </si>
  <si>
    <t>3667/4608 [======================&gt;.......] - ETA: 15s - loss: 0.3842 - accuracy: 0.8587</t>
  </si>
  <si>
    <t>3671/4608 [======================&gt;.......] - ETA: 15s - loss: 0.3839 - accuracy: 0.8588</t>
  </si>
  <si>
    <t>3675/4608 [======================&gt;.......] - ETA: 15s - loss: 0.3835 - accuracy: 0.8590</t>
  </si>
  <si>
    <t>3679/4608 [======================&gt;.......] - ETA: 15s - loss: 0.3832 - accuracy: 0.8592</t>
  </si>
  <si>
    <t>3682/4608 [======================&gt;.......] - ETA: 15s - loss: 0.3834 - accuracy: 0.8590</t>
  </si>
  <si>
    <t>3685/4608 [======================&gt;.......] - ETA: 15s - loss: 0.3837 - accuracy: 0.8589</t>
  </si>
  <si>
    <t>3688/4608 [=======================&gt;......] - ETA: 15s - loss: 0.3842 - accuracy: 0.8586</t>
  </si>
  <si>
    <t>3691/4608 [=======================&gt;......] - ETA: 15s - loss: 0.3848 - accuracy: 0.8583</t>
  </si>
  <si>
    <t>3694/4608 [=======================&gt;......] - ETA: 15s - loss: 0.3848 - accuracy: 0.8583</t>
  </si>
  <si>
    <t>3699/4608 [=======================&gt;......] - ETA: 15s - loss: 0.3844 - accuracy: 0.8585</t>
  </si>
  <si>
    <t>3703/4608 [=======================&gt;......] - ETA: 15s - loss: 0.3842 - accuracy: 0.8587</t>
  </si>
  <si>
    <t>3706/4608 [=======================&gt;......] - ETA: 15s - loss: 0.3842 - accuracy: 0.8587</t>
  </si>
  <si>
    <t>3710/4608 [=======================&gt;......] - ETA: 15s - loss: 0.3842 - accuracy: 0.8587</t>
  </si>
  <si>
    <t>3713/4608 [=======================&gt;......] - ETA: 15s - loss: 0.3841 - accuracy: 0.8589</t>
  </si>
  <si>
    <t>3718/4608 [=======================&gt;......] - ETA: 15s - loss: 0.3838 - accuracy: 0.8590</t>
  </si>
  <si>
    <t>3723/4608 [=======================&gt;......] - ETA: 14s - loss: 0.3835 - accuracy: 0.8592</t>
  </si>
  <si>
    <t>3727/4608 [=======================&gt;......] - ETA: 14s - loss: 0.3831 - accuracy: 0.8594</t>
  </si>
  <si>
    <t>3731/4608 [=======================&gt;......] - ETA: 14s - loss: 0.3827 - accuracy: 0.8595</t>
  </si>
  <si>
    <t>3734/4608 [=======================&gt;......] - ETA: 14s - loss: 0.3830 - accuracy: 0.8594</t>
  </si>
  <si>
    <t>3737/4608 [=======================&gt;......] - ETA: 14s - loss: 0.3836 - accuracy: 0.8591</t>
  </si>
  <si>
    <t>3741/4608 [=======================&gt;......] - ETA: 14s - loss: 0.3840 - accuracy: 0.8589</t>
  </si>
  <si>
    <t>3743/4608 [=======================&gt;......] - ETA: 14s - loss: 0.3844 - accuracy: 0.8587</t>
  </si>
  <si>
    <t>3747/4608 [=======================&gt;......] - ETA: 14s - loss: 0.3846 - accuracy: 0.8586</t>
  </si>
  <si>
    <t>3750/4608 [=======================&gt;......] - ETA: 14s - loss: 0.3844 - accuracy: 0.8587</t>
  </si>
  <si>
    <t>3753/4608 [=======================&gt;......] - ETA: 14s - loss: 0.3842 - accuracy: 0.8588</t>
  </si>
  <si>
    <t>3757/4608 [=======================&gt;......] - ETA: 14s - loss: 0.3839 - accuracy: 0.8589</t>
  </si>
  <si>
    <t>3760/4608 [=======================&gt;......] - ETA: 14s - loss: 0.3837 - accuracy: 0.8590</t>
  </si>
  <si>
    <t>3763/4608 [=======================&gt;......] - ETA: 14s - loss: 0.3836 - accuracy: 0.8592</t>
  </si>
  <si>
    <t>3766/4608 [=======================&gt;......] - ETA: 14s - loss: 0.3835 - accuracy: 0.8592</t>
  </si>
  <si>
    <t>3769/4608 [=======================&gt;......] - ETA: 14s - loss: 0.3836 - accuracy: 0.8592</t>
  </si>
  <si>
    <t>3771/4608 [=======================&gt;......] - ETA: 14s - loss: 0.3839 - accuracy: 0.8591</t>
  </si>
  <si>
    <t>3773/4608 [=======================&gt;......] - ETA: 14s - loss: 0.3842 - accuracy: 0.8590</t>
  </si>
  <si>
    <t>3774/4608 [=======================&gt;......] - ETA: 14s - loss: 0.3843 - accuracy: 0.8589</t>
  </si>
  <si>
    <t>3776/4608 [=======================&gt;......] - ETA: 14s - loss: 0.3845 - accuracy: 0.8588</t>
  </si>
  <si>
    <t>3778/4608 [=======================&gt;......] - ETA: 14s - loss: 0.3845 - accuracy: 0.8588</t>
  </si>
  <si>
    <t>3781/4608 [=======================&gt;......] - ETA: 14s - loss: 0.3848 - accuracy: 0.8586</t>
  </si>
  <si>
    <t>3783/4608 [=======================&gt;......] - ETA: 13s - loss: 0.3850 - accuracy: 0.8586</t>
  </si>
  <si>
    <t>3785/4608 [=======================&gt;......] - ETA: 13s - loss: 0.3852 - accuracy: 0.8585</t>
  </si>
  <si>
    <t>3787/4608 [=======================&gt;......] - ETA: 13s - loss: 0.3853 - accuracy: 0.8585</t>
  </si>
  <si>
    <t>3789/4608 [=======================&gt;......] - ETA: 13s - loss: 0.3852 - accuracy: 0.8585</t>
  </si>
  <si>
    <t>3792/4608 [=======================&gt;......] - ETA: 13s - loss: 0.3853 - accuracy: 0.8584</t>
  </si>
  <si>
    <t>3794/4608 [=======================&gt;......] - ETA: 13s - loss: 0.3854 - accuracy: 0.8584</t>
  </si>
  <si>
    <t>3796/4608 [=======================&gt;......] - ETA: 13s - loss: 0.3852 - accuracy: 0.8585</t>
  </si>
  <si>
    <t>3799/4608 [=======================&gt;......] - ETA: 13s - loss: 0.3849 - accuracy: 0.8586</t>
  </si>
  <si>
    <t>3802/4608 [=======================&gt;......] - ETA: 13s - loss: 0.3846 - accuracy: 0.8587</t>
  </si>
  <si>
    <t>3805/4608 [=======================&gt;......] - ETA: 13s - loss: 0.3843 - accuracy: 0.8588</t>
  </si>
  <si>
    <t>3808/4608 [=======================&gt;......] - ETA: 13s - loss: 0.3841 - accuracy: 0.8590</t>
  </si>
  <si>
    <t>3811/4608 [=======================&gt;......] - ETA: 13s - loss: 0.3838 - accuracy: 0.8591</t>
  </si>
  <si>
    <t>3814/4608 [=======================&gt;......] - ETA: 13s - loss: 0.3836 - accuracy: 0.8592</t>
  </si>
  <si>
    <t>3817/4608 [=======================&gt;......] - ETA: 13s - loss: 0.3834 - accuracy: 0.8593</t>
  </si>
  <si>
    <t>3820/4608 [=======================&gt;......] - ETA: 13s - loss: 0.3834 - accuracy: 0.8594</t>
  </si>
  <si>
    <t>3823/4608 [=======================&gt;......] - ETA: 13s - loss: 0.3833 - accuracy: 0.8595</t>
  </si>
  <si>
    <t>3825/4608 [=======================&gt;......] - ETA: 13s - loss: 0.3835 - accuracy: 0.8594</t>
  </si>
  <si>
    <t>3828/4608 [=======================&gt;......] - ETA: 13s - loss: 0.3837 - accuracy: 0.8593</t>
  </si>
  <si>
    <t>3830/4608 [=======================&gt;......] - ETA: 13s - loss: 0.3838 - accuracy: 0.8592</t>
  </si>
  <si>
    <t>3833/4608 [=======================&gt;......] - ETA: 13s - loss: 0.3839 - accuracy: 0.8592</t>
  </si>
  <si>
    <t>3835/4608 [=======================&gt;......] - ETA: 13s - loss: 0.3839 - accuracy: 0.8592</t>
  </si>
  <si>
    <t>3837/4608 [=======================&gt;......] - ETA: 13s - loss: 0.3841 - accuracy: 0.8591</t>
  </si>
  <si>
    <t>3840/4608 [========================&gt;.....] - ETA: 13s - loss: 0.3843 - accuracy: 0.8590</t>
  </si>
  <si>
    <t>3843/4608 [========================&gt;.....] - ETA: 13s - loss: 0.3844 - accuracy: 0.8590</t>
  </si>
  <si>
    <t>3846/4608 [========================&gt;.....] - ETA: 13s - loss: 0.3844 - accuracy: 0.8590</t>
  </si>
  <si>
    <t>3849/4608 [========================&gt;.....] - ETA: 12s - loss: 0.3845 - accuracy: 0.8589</t>
  </si>
  <si>
    <t>3852/4608 [========================&gt;.....] - ETA: 12s - loss: 0.3844 - accuracy: 0.8590</t>
  </si>
  <si>
    <t>3855/4608 [========================&gt;.....] - ETA: 12s - loss: 0.3841 - accuracy: 0.8591</t>
  </si>
  <si>
    <t>3858/4608 [========================&gt;.....] - ETA: 12s - loss: 0.3839 - accuracy: 0.8592</t>
  </si>
  <si>
    <t>3862/4608 [========================&gt;.....] - ETA: 12s - loss: 0.3835 - accuracy: 0.8594</t>
  </si>
  <si>
    <t>3865/4608 [========================&gt;.....] - ETA: 12s - loss: 0.3833 - accuracy: 0.8595</t>
  </si>
  <si>
    <t>3868/4608 [========================&gt;.....] - ETA: 12s - loss: 0.3832 - accuracy: 0.8596</t>
  </si>
  <si>
    <t>3871/4608 [========================&gt;.....] - ETA: 12s - loss: 0.3830 - accuracy: 0.8597</t>
  </si>
  <si>
    <t>3874/4608 [========================&gt;.....] - ETA: 12s - loss: 0.3828 - accuracy: 0.8598</t>
  </si>
  <si>
    <t>3876/4608 [========================&gt;.....] - ETA: 12s - loss: 0.3828 - accuracy: 0.8599</t>
  </si>
  <si>
    <t>3880/4608 [========================&gt;.....] - ETA: 12s - loss: 0.3824 - accuracy: 0.8600</t>
  </si>
  <si>
    <t>3883/4608 [========================&gt;.....] - ETA: 12s - loss: 0.3822 - accuracy: 0.8601</t>
  </si>
  <si>
    <t>3886/4608 [========================&gt;.....] - ETA: 12s - loss: 0.3819 - accuracy: 0.8602</t>
  </si>
  <si>
    <t>3889/4608 [========================&gt;.....] - ETA: 12s - loss: 0.3816 - accuracy: 0.8603</t>
  </si>
  <si>
    <t>3891/4608 [========================&gt;.....] - ETA: 12s - loss: 0.3817 - accuracy: 0.8603</t>
  </si>
  <si>
    <t>3893/4608 [========================&gt;.....] - ETA: 12s - loss: 0.3818 - accuracy: 0.8603</t>
  </si>
  <si>
    <t>3895/4608 [========================&gt;.....] - ETA: 12s - loss: 0.3818 - accuracy: 0.8602</t>
  </si>
  <si>
    <t>3897/4608 [========================&gt;.....] - ETA: 12s - loss: 0.3819 - accuracy: 0.8602</t>
  </si>
  <si>
    <t>3900/4608 [========================&gt;.....] - ETA: 12s - loss: 0.3820 - accuracy: 0.8602</t>
  </si>
  <si>
    <t>3902/4608 [========================&gt;.....] - ETA: 12s - loss: 0.3820 - accuracy: 0.8602</t>
  </si>
  <si>
    <t>3904/4608 [========================&gt;.....] - ETA: 12s - loss: 0.3820 - accuracy: 0.8602</t>
  </si>
  <si>
    <t>3906/4608 [========================&gt;.....] - ETA: 12s - loss: 0.3819 - accuracy: 0.8602</t>
  </si>
  <si>
    <t>3908/4608 [========================&gt;.....] - ETA: 12s - loss: 0.3818 - accuracy: 0.8603</t>
  </si>
  <si>
    <t>3911/4608 [========================&gt;.....] - ETA: 11s - loss: 0.3816 - accuracy: 0.8604</t>
  </si>
  <si>
    <t>3913/4608 [========================&gt;.....] - ETA: 11s - loss: 0.3814 - accuracy: 0.8604</t>
  </si>
  <si>
    <t>3917/4608 [========================&gt;.....] - ETA: 11s - loss: 0.3812 - accuracy: 0.8606</t>
  </si>
  <si>
    <t>3920/4608 [========================&gt;.....] - ETA: 11s - loss: 0.3810 - accuracy: 0.8607</t>
  </si>
  <si>
    <t>3923/4608 [========================&gt;.....] - ETA: 11s - loss: 0.3808 - accuracy: 0.8608</t>
  </si>
  <si>
    <t>3926/4608 [========================&gt;.....] - ETA: 11s - loss: 0.3806 - accuracy: 0.8609</t>
  </si>
  <si>
    <t>3929/4608 [========================&gt;.....] - ETA: 11s - loss: 0.3803 - accuracy: 0.8610</t>
  </si>
  <si>
    <t>3933/4608 [========================&gt;.....] - ETA: 11s - loss: 0.3801 - accuracy: 0.8611</t>
  </si>
  <si>
    <t>3936/4608 [========================&gt;.....] - ETA: 11s - loss: 0.3799 - accuracy: 0.8612</t>
  </si>
  <si>
    <t>3939/4608 [========================&gt;.....] - ETA: 11s - loss: 0.3798 - accuracy: 0.8613</t>
  </si>
  <si>
    <t>3942/4608 [========================&gt;.....] - ETA: 11s - loss: 0.3795 - accuracy: 0.8615</t>
  </si>
  <si>
    <t>3945/4608 [========================&gt;.....] - ETA: 11s - loss: 0.3796 - accuracy: 0.8614</t>
  </si>
  <si>
    <t>3948/4608 [========================&gt;.....] - ETA: 11s - loss: 0.3797 - accuracy: 0.8614</t>
  </si>
  <si>
    <t>3951/4608 [========================&gt;.....] - ETA: 11s - loss: 0.3798 - accuracy: 0.8614</t>
  </si>
  <si>
    <t>3954/4608 [========================&gt;.....] - ETA: 11s - loss: 0.3800 - accuracy: 0.8613</t>
  </si>
  <si>
    <t>3956/4608 [========================&gt;.....] - ETA: 11s - loss: 0.3799 - accuracy: 0.8613</t>
  </si>
  <si>
    <t>3959/4608 [========================&gt;.....] - ETA: 11s - loss: 0.3801 - accuracy: 0.8613</t>
  </si>
  <si>
    <t>3961/4608 [========================&gt;.....] - ETA: 11s - loss: 0.3802 - accuracy: 0.8612</t>
  </si>
  <si>
    <t>3964/4608 [========================&gt;.....] - ETA: 11s - loss: 0.3800 - accuracy: 0.8613</t>
  </si>
  <si>
    <t>3967/4608 [========================&gt;.....] - ETA: 11s - loss: 0.3798 - accuracy: 0.8614</t>
  </si>
  <si>
    <t>3970/4608 [========================&gt;.....] - ETA: 10s - loss: 0.3797 - accuracy: 0.8615</t>
  </si>
  <si>
    <t>3974/4608 [========================&gt;.....] - ETA: 10s - loss: 0.3794 - accuracy: 0.8616</t>
  </si>
  <si>
    <t>3977/4608 [========================&gt;.....] - ETA: 10s - loss: 0.3793 - accuracy: 0.8617</t>
  </si>
  <si>
    <t>3980/4608 [========================&gt;.....] - ETA: 10s - loss: 0.3790 - accuracy: 0.8619</t>
  </si>
  <si>
    <t>3983/4608 [========================&gt;.....] - ETA: 10s - loss: 0.3793 - accuracy: 0.8617</t>
  </si>
  <si>
    <t>3985/4608 [========================&gt;.....] - ETA: 10s - loss: 0.3794 - accuracy: 0.8616</t>
  </si>
  <si>
    <t>3987/4608 [========================&gt;.....] - ETA: 10s - loss: 0.3793 - accuracy: 0.8616</t>
  </si>
  <si>
    <t>3990/4608 [========================&gt;.....] - ETA: 10s - loss: 0.3793 - accuracy: 0.8616</t>
  </si>
  <si>
    <t>3992/4608 [========================&gt;.....] - ETA: 10s - loss: 0.3794 - accuracy: 0.8616</t>
  </si>
  <si>
    <t>3995/4608 [=========================&gt;....] - ETA: 10s - loss: 0.3793 - accuracy: 0.8616</t>
  </si>
  <si>
    <t>3998/4608 [=========================&gt;....] - ETA: 10s - loss: 0.3791 - accuracy: 0.8617</t>
  </si>
  <si>
    <t>4001/4608 [=========================&gt;....] - ETA: 10s - loss: 0.3791 - accuracy: 0.8617</t>
  </si>
  <si>
    <t>4004/4608 [=========================&gt;....] - ETA: 10s - loss: 0.3791 - accuracy: 0.8617</t>
  </si>
  <si>
    <t>4007/4608 [=========================&gt;....] - ETA: 10s - loss: 0.3791 - accuracy: 0.8617</t>
  </si>
  <si>
    <t>4009/4608 [=========================&gt;....] - ETA: 10s - loss: 0.3792 - accuracy: 0.8617</t>
  </si>
  <si>
    <t>4012/4608 [=========================&gt;....] - ETA: 10s - loss: 0.3792 - accuracy: 0.8617</t>
  </si>
  <si>
    <t>4015/4608 [=========================&gt;....] - ETA: 10s - loss: 0.3793 - accuracy: 0.8617</t>
  </si>
  <si>
    <t>4018/4608 [=========================&gt;....] - ETA: 10s - loss: 0.3791 - accuracy: 0.8618</t>
  </si>
  <si>
    <t>4022/4608 [=========================&gt;....] - ETA: 10s - loss: 0.3788 - accuracy: 0.8619</t>
  </si>
  <si>
    <t>4025/4608 [=========================&gt;....] - ETA: 10s - loss: 0.3786 - accuracy: 0.8620</t>
  </si>
  <si>
    <t>4028/4608 [=========================&gt;....] - ETA: 10s - loss: 0.3783 - accuracy: 0.8621</t>
  </si>
  <si>
    <t xml:space="preserve">4031/4608 [=========================&gt;....] - ETA: 9s - loss: 0.3782 - accuracy: 0.8622 </t>
  </si>
  <si>
    <t>4034/4608 [=========================&gt;....] - ETA: 9s - loss: 0.3781 - accuracy: 0.8622</t>
  </si>
  <si>
    <t>4037/4608 [=========================&gt;....] - ETA: 9s - loss: 0.3785 - accuracy: 0.8620</t>
  </si>
  <si>
    <t>4040/4608 [=========================&gt;....] - ETA: 9s - loss: 0.3789 - accuracy: 0.8617</t>
  </si>
  <si>
    <t>4042/4608 [=========================&gt;....] - ETA: 9s - loss: 0.3791 - accuracy: 0.8615</t>
  </si>
  <si>
    <t>4045/4608 [=========================&gt;....] - ETA: 9s - loss: 0.3795 - accuracy: 0.8613</t>
  </si>
  <si>
    <t>4047/4608 [=========================&gt;....] - ETA: 9s - loss: 0.3797 - accuracy: 0.8612</t>
  </si>
  <si>
    <t>4050/4608 [=========================&gt;....] - ETA: 9s - loss: 0.3797 - accuracy: 0.8612</t>
  </si>
  <si>
    <t>4052/4608 [=========================&gt;....] - ETA: 9s - loss: 0.3795 - accuracy: 0.8612</t>
  </si>
  <si>
    <t>4055/4608 [=========================&gt;....] - ETA: 9s - loss: 0.3797 - accuracy: 0.8612</t>
  </si>
  <si>
    <t>4057/4608 [=========================&gt;....] - ETA: 9s - loss: 0.3796 - accuracy: 0.8612</t>
  </si>
  <si>
    <t>4060/4608 [=========================&gt;....] - ETA: 9s - loss: 0.3797 - accuracy: 0.8612</t>
  </si>
  <si>
    <t>4062/4608 [=========================&gt;....] - ETA: 9s - loss: 0.3797 - accuracy: 0.8612</t>
  </si>
  <si>
    <t>4065/4608 [=========================&gt;....] - ETA: 9s - loss: 0.3796 - accuracy: 0.8612</t>
  </si>
  <si>
    <t>4068/4608 [=========================&gt;....] - ETA: 9s - loss: 0.3797 - accuracy: 0.8612</t>
  </si>
  <si>
    <t>4071/4608 [=========================&gt;....] - ETA: 9s - loss: 0.3795 - accuracy: 0.8613</t>
  </si>
  <si>
    <t>4074/4608 [=========================&gt;....] - ETA: 9s - loss: 0.3793 - accuracy: 0.8614</t>
  </si>
  <si>
    <t>4077/4608 [=========================&gt;....] - ETA: 9s - loss: 0.3793 - accuracy: 0.8614</t>
  </si>
  <si>
    <t>4080/4608 [=========================&gt;....] - ETA: 9s - loss: 0.3791 - accuracy: 0.8615</t>
  </si>
  <si>
    <t>4083/4608 [=========================&gt;....] - ETA: 9s - loss: 0.3789 - accuracy: 0.8616</t>
  </si>
  <si>
    <t>4086/4608 [=========================&gt;....] - ETA: 9s - loss: 0.3787 - accuracy: 0.8617</t>
  </si>
  <si>
    <t>4089/4608 [=========================&gt;....] - ETA: 9s - loss: 0.3790 - accuracy: 0.8615</t>
  </si>
  <si>
    <t>4091/4608 [=========================&gt;....] - ETA: 8s - loss: 0.3792 - accuracy: 0.8613</t>
  </si>
  <si>
    <t>4093/4608 [=========================&gt;....] - ETA: 8s - loss: 0.3795 - accuracy: 0.8611</t>
  </si>
  <si>
    <t>4096/4608 [=========================&gt;....] - ETA: 8s - loss: 0.3799 - accuracy: 0.8608</t>
  </si>
  <si>
    <t>4098/4608 [=========================&gt;....] - ETA: 8s - loss: 0.3802 - accuracy: 0.8607</t>
  </si>
  <si>
    <t>4101/4608 [=========================&gt;....] - ETA: 8s - loss: 0.3805 - accuracy: 0.8605</t>
  </si>
  <si>
    <t>4104/4608 [=========================&gt;....] - ETA: 8s - loss: 0.3807 - accuracy: 0.8603</t>
  </si>
  <si>
    <t>4107/4608 [=========================&gt;....] - ETA: 8s - loss: 0.3805 - accuracy: 0.8604</t>
  </si>
  <si>
    <t>4110/4608 [=========================&gt;....] - ETA: 8s - loss: 0.3805 - accuracy: 0.8605</t>
  </si>
  <si>
    <t>4112/4608 [=========================&gt;....] - ETA: 8s - loss: 0.3804 - accuracy: 0.8605</t>
  </si>
  <si>
    <t>4115/4608 [=========================&gt;....] - ETA: 8s - loss: 0.3803 - accuracy: 0.8605</t>
  </si>
  <si>
    <t>4118/4608 [=========================&gt;....] - ETA: 8s - loss: 0.3804 - accuracy: 0.8604</t>
  </si>
  <si>
    <t>4120/4608 [=========================&gt;....] - ETA: 8s - loss: 0.3804 - accuracy: 0.8605</t>
  </si>
  <si>
    <t>4123/4608 [=========================&gt;....] - ETA: 8s - loss: 0.3804 - accuracy: 0.8604</t>
  </si>
  <si>
    <t>4127/4608 [=========================&gt;....] - ETA: 8s - loss: 0.3801 - accuracy: 0.8606</t>
  </si>
  <si>
    <t>4131/4608 [=========================&gt;....] - ETA: 8s - loss: 0.3797 - accuracy: 0.8607</t>
  </si>
  <si>
    <t>4134/4608 [=========================&gt;....] - ETA: 8s - loss: 0.3797 - accuracy: 0.8607</t>
  </si>
  <si>
    <t>4137/4608 [=========================&gt;....] - ETA: 8s - loss: 0.3794 - accuracy: 0.8608</t>
  </si>
  <si>
    <t>4140/4608 [=========================&gt;....] - ETA: 8s - loss: 0.3794 - accuracy: 0.8608</t>
  </si>
  <si>
    <t>4143/4608 [=========================&gt;....] - ETA: 8s - loss: 0.3796 - accuracy: 0.8606</t>
  </si>
  <si>
    <t>4146/4608 [=========================&gt;....] - ETA: 8s - loss: 0.3799 - accuracy: 0.8604</t>
  </si>
  <si>
    <t>4149/4608 [==========================&gt;...] - ETA: 8s - loss: 0.3801 - accuracy: 0.8602</t>
  </si>
  <si>
    <t>4152/4608 [==========================&gt;...] - ETA: 7s - loss: 0.3805 - accuracy: 0.8600</t>
  </si>
  <si>
    <t>4154/4608 [==========================&gt;...] - ETA: 7s - loss: 0.3806 - accuracy: 0.8599</t>
  </si>
  <si>
    <t>4157/4608 [==========================&gt;...] - ETA: 7s - loss: 0.3810 - accuracy: 0.8596</t>
  </si>
  <si>
    <t>4159/4608 [==========================&gt;...] - ETA: 7s - loss: 0.3809 - accuracy: 0.8597</t>
  </si>
  <si>
    <t>4163/4608 [==========================&gt;...] - ETA: 7s - loss: 0.3806 - accuracy: 0.8598</t>
  </si>
  <si>
    <t>4165/4608 [==========================&gt;...] - ETA: 7s - loss: 0.3807 - accuracy: 0.8598</t>
  </si>
  <si>
    <t>4168/4608 [==========================&gt;...] - ETA: 7s - loss: 0.3807 - accuracy: 0.8598</t>
  </si>
  <si>
    <t>4170/4608 [==========================&gt;...] - ETA: 7s - loss: 0.3808 - accuracy: 0.8597</t>
  </si>
  <si>
    <t>4173/4608 [==========================&gt;...] - ETA: 7s - loss: 0.3810 - accuracy: 0.8596</t>
  </si>
  <si>
    <t>4176/4608 [==========================&gt;...] - ETA: 7s - loss: 0.3811 - accuracy: 0.8595</t>
  </si>
  <si>
    <t>4178/4608 [==========================&gt;...] - ETA: 7s - loss: 0.3810 - accuracy: 0.8595</t>
  </si>
  <si>
    <t>4182/4608 [==========================&gt;...] - ETA: 7s - loss: 0.3808 - accuracy: 0.8597</t>
  </si>
  <si>
    <t>4186/4608 [==========================&gt;...] - ETA: 7s - loss: 0.3804 - accuracy: 0.8598</t>
  </si>
  <si>
    <t>4188/4608 [==========================&gt;...] - ETA: 7s - loss: 0.3804 - accuracy: 0.8598</t>
  </si>
  <si>
    <t>4192/4608 [==========================&gt;...] - ETA: 7s - loss: 0.3801 - accuracy: 0.8599</t>
  </si>
  <si>
    <t>4195/4608 [==========================&gt;...] - ETA: 7s - loss: 0.3801 - accuracy: 0.8599</t>
  </si>
  <si>
    <t>4197/4608 [==========================&gt;...] - ETA: 7s - loss: 0.3803 - accuracy: 0.8597</t>
  </si>
  <si>
    <t>4199/4608 [==========================&gt;...] - ETA: 7s - loss: 0.3804 - accuracy: 0.8598</t>
  </si>
  <si>
    <t>4202/4608 [==========================&gt;...] - ETA: 7s - loss: 0.3804 - accuracy: 0.8598</t>
  </si>
  <si>
    <t>4204/4608 [==========================&gt;...] - ETA: 7s - loss: 0.3805 - accuracy: 0.8598</t>
  </si>
  <si>
    <t>4207/4608 [==========================&gt;...] - ETA: 7s - loss: 0.3808 - accuracy: 0.8596</t>
  </si>
  <si>
    <t>4210/4608 [==========================&gt;...] - ETA: 6s - loss: 0.3812 - accuracy: 0.8594</t>
  </si>
  <si>
    <t>4212/4608 [==========================&gt;...] - ETA: 6s - loss: 0.3814 - accuracy: 0.8593</t>
  </si>
  <si>
    <t>4215/4608 [==========================&gt;...] - ETA: 6s - loss: 0.3813 - accuracy: 0.8593</t>
  </si>
  <si>
    <t>4218/4608 [==========================&gt;...] - ETA: 6s - loss: 0.3811 - accuracy: 0.8594</t>
  </si>
  <si>
    <t>4221/4608 [==========================&gt;...] - ETA: 6s - loss: 0.3809 - accuracy: 0.8594</t>
  </si>
  <si>
    <t>4224/4608 [==========================&gt;...] - ETA: 6s - loss: 0.3810 - accuracy: 0.8593</t>
  </si>
  <si>
    <t>4227/4608 [==========================&gt;...] - ETA: 6s - loss: 0.3812 - accuracy: 0.8592</t>
  </si>
  <si>
    <t>4230/4608 [==========================&gt;...] - ETA: 6s - loss: 0.3814 - accuracy: 0.8591</t>
  </si>
  <si>
    <t>4233/4608 [==========================&gt;...] - ETA: 6s - loss: 0.3814 - accuracy: 0.8591</t>
  </si>
  <si>
    <t>4236/4608 [==========================&gt;...] - ETA: 6s - loss: 0.3813 - accuracy: 0.8592</t>
  </si>
  <si>
    <t>4239/4608 [==========================&gt;...] - ETA: 6s - loss: 0.3810 - accuracy: 0.8593</t>
  </si>
  <si>
    <t>4242/4608 [==========================&gt;...] - ETA: 6s - loss: 0.3808 - accuracy: 0.8594</t>
  </si>
  <si>
    <t>4246/4608 [==========================&gt;...] - ETA: 6s - loss: 0.3806 - accuracy: 0.8594</t>
  </si>
  <si>
    <t>4248/4608 [==========================&gt;...] - ETA: 6s - loss: 0.3807 - accuracy: 0.8593</t>
  </si>
  <si>
    <t>4250/4608 [==========================&gt;...] - ETA: 6s - loss: 0.3809 - accuracy: 0.8592</t>
  </si>
  <si>
    <t>4253/4608 [==========================&gt;...] - ETA: 6s - loss: 0.3809 - accuracy: 0.8592</t>
  </si>
  <si>
    <t>4256/4608 [==========================&gt;...] - ETA: 6s - loss: 0.3808 - accuracy: 0.8592</t>
  </si>
  <si>
    <t>4259/4608 [==========================&gt;...] - ETA: 6s - loss: 0.3810 - accuracy: 0.8592</t>
  </si>
  <si>
    <t>4261/4608 [==========================&gt;...] - ETA: 6s - loss: 0.3812 - accuracy: 0.8590</t>
  </si>
  <si>
    <t>4263/4608 [==========================&gt;...] - ETA: 6s - loss: 0.3814 - accuracy: 0.8589</t>
  </si>
  <si>
    <t>4265/4608 [==========================&gt;...] - ETA: 6s - loss: 0.3815 - accuracy: 0.8588</t>
  </si>
  <si>
    <t>4268/4608 [==========================&gt;...] - ETA: 5s - loss: 0.3816 - accuracy: 0.8588</t>
  </si>
  <si>
    <t>4270/4608 [==========================&gt;...] - ETA: 5s - loss: 0.3817 - accuracy: 0.8587</t>
  </si>
  <si>
    <t>4272/4608 [==========================&gt;...] - ETA: 5s - loss: 0.3817 - accuracy: 0.8587</t>
  </si>
  <si>
    <t>4275/4608 [==========================&gt;...] - ETA: 5s - loss: 0.3816 - accuracy: 0.8587</t>
  </si>
  <si>
    <t>4277/4608 [==========================&gt;...] - ETA: 5s - loss: 0.3818 - accuracy: 0.8587</t>
  </si>
  <si>
    <t>4279/4608 [==========================&gt;...] - ETA: 5s - loss: 0.3819 - accuracy: 0.8586</t>
  </si>
  <si>
    <t>4281/4608 [==========================&gt;...] - ETA: 5s - loss: 0.3820 - accuracy: 0.8585</t>
  </si>
  <si>
    <t>4283/4608 [==========================&gt;...] - ETA: 5s - loss: 0.3821 - accuracy: 0.8585</t>
  </si>
  <si>
    <t>4285/4608 [==========================&gt;...] - ETA: 5s - loss: 0.3822 - accuracy: 0.8584</t>
  </si>
  <si>
    <t>4287/4608 [==========================&gt;...] - ETA: 5s - loss: 0.3823 - accuracy: 0.8583</t>
  </si>
  <si>
    <t>4289/4608 [==========================&gt;...] - ETA: 5s - loss: 0.3824 - accuracy: 0.8583</t>
  </si>
  <si>
    <t>4291/4608 [==========================&gt;...] - ETA: 5s - loss: 0.3823 - accuracy: 0.8583</t>
  </si>
  <si>
    <t>4294/4608 [==========================&gt;...] - ETA: 5s - loss: 0.3821 - accuracy: 0.8584</t>
  </si>
  <si>
    <t>4297/4608 [==========================&gt;...] - ETA: 5s - loss: 0.3819 - accuracy: 0.8585</t>
  </si>
  <si>
    <t>4299/4608 [==========================&gt;...] - ETA: 5s - loss: 0.3818 - accuracy: 0.8585</t>
  </si>
  <si>
    <t>4301/4608 [===========================&gt;..] - ETA: 5s - loss: 0.3818 - accuracy: 0.8585</t>
  </si>
  <si>
    <t>4304/4608 [===========================&gt;..] - ETA: 5s - loss: 0.3821 - accuracy: 0.8583</t>
  </si>
  <si>
    <t>4306/4608 [===========================&gt;..] - ETA: 5s - loss: 0.3821 - accuracy: 0.8583</t>
  </si>
  <si>
    <t>4309/4608 [===========================&gt;..] - ETA: 5s - loss: 0.3819 - accuracy: 0.8584</t>
  </si>
  <si>
    <t>4312/4608 [===========================&gt;..] - ETA: 5s - loss: 0.3817 - accuracy: 0.8585</t>
  </si>
  <si>
    <t>4314/4608 [===========================&gt;..] - ETA: 5s - loss: 0.3820 - accuracy: 0.8583</t>
  </si>
  <si>
    <t>4316/4608 [===========================&gt;..] - ETA: 5s - loss: 0.3822 - accuracy: 0.8582</t>
  </si>
  <si>
    <t>4318/4608 [===========================&gt;..] - ETA: 5s - loss: 0.3823 - accuracy: 0.8581</t>
  </si>
  <si>
    <t>4320/4608 [===========================&gt;..] - ETA: 5s - loss: 0.3825 - accuracy: 0.8580</t>
  </si>
  <si>
    <t>4323/4608 [===========================&gt;..] - ETA: 5s - loss: 0.3824 - accuracy: 0.8580</t>
  </si>
  <si>
    <t>4325/4608 [===========================&gt;..] - ETA: 5s - loss: 0.3825 - accuracy: 0.8581</t>
  </si>
  <si>
    <t>4327/4608 [===========================&gt;..] - ETA: 4s - loss: 0.3825 - accuracy: 0.8580</t>
  </si>
  <si>
    <t>4330/4608 [===========================&gt;..] - ETA: 4s - loss: 0.3825 - accuracy: 0.8580</t>
  </si>
  <si>
    <t>4333/4608 [===========================&gt;..] - ETA: 4s - loss: 0.3825 - accuracy: 0.8580</t>
  </si>
  <si>
    <t>4335/4608 [===========================&gt;..] - ETA: 4s - loss: 0.3826 - accuracy: 0.8579</t>
  </si>
  <si>
    <t>4337/4608 [===========================&gt;..] - ETA: 4s - loss: 0.3827 - accuracy: 0.8578</t>
  </si>
  <si>
    <t>4339/4608 [===========================&gt;..] - ETA: 4s - loss: 0.3828 - accuracy: 0.8578</t>
  </si>
  <si>
    <t>4341/4608 [===========================&gt;..] - ETA: 4s - loss: 0.3829 - accuracy: 0.8577</t>
  </si>
  <si>
    <t>4343/4608 [===========================&gt;..] - ETA: 4s - loss: 0.3829 - accuracy: 0.8577</t>
  </si>
  <si>
    <t>4347/4608 [===========================&gt;..] - ETA: 4s - loss: 0.3828 - accuracy: 0.8578</t>
  </si>
  <si>
    <t>4351/4608 [===========================&gt;..] - ETA: 4s - loss: 0.3826 - accuracy: 0.8579</t>
  </si>
  <si>
    <t>4355/4608 [===========================&gt;..] - ETA: 4s - loss: 0.3825 - accuracy: 0.8579</t>
  </si>
  <si>
    <t>4358/4608 [===========================&gt;..] - ETA: 4s - loss: 0.3826 - accuracy: 0.8578</t>
  </si>
  <si>
    <t>4362/4608 [===========================&gt;..] - ETA: 4s - loss: 0.3824 - accuracy: 0.8580</t>
  </si>
  <si>
    <t>4366/4608 [===========================&gt;..] - ETA: 4s - loss: 0.3824 - accuracy: 0.8581</t>
  </si>
  <si>
    <t>4369/4608 [===========================&gt;..] - ETA: 4s - loss: 0.3826 - accuracy: 0.8579</t>
  </si>
  <si>
    <t>4372/4608 [===========================&gt;..] - ETA: 4s - loss: 0.3829 - accuracy: 0.8577</t>
  </si>
  <si>
    <t>4374/4608 [===========================&gt;..] - ETA: 4s - loss: 0.3830 - accuracy: 0.8576</t>
  </si>
  <si>
    <t>4377/4608 [===========================&gt;..] - ETA: 4s - loss: 0.3830 - accuracy: 0.8577</t>
  </si>
  <si>
    <t>4380/4608 [===========================&gt;..] - ETA: 4s - loss: 0.3831 - accuracy: 0.8577</t>
  </si>
  <si>
    <t>4384/4608 [===========================&gt;..] - ETA: 3s - loss: 0.3831 - accuracy: 0.8576</t>
  </si>
  <si>
    <t>4387/4608 [===========================&gt;..] - ETA: 3s - loss: 0.3833 - accuracy: 0.8575</t>
  </si>
  <si>
    <t>4390/4608 [===========================&gt;..] - ETA: 3s - loss: 0.3834 - accuracy: 0.8575</t>
  </si>
  <si>
    <t>4393/4608 [===========================&gt;..] - ETA: 3s - loss: 0.3835 - accuracy: 0.8574</t>
  </si>
  <si>
    <t>4396/4608 [===========================&gt;..] - ETA: 3s - loss: 0.3837 - accuracy: 0.8573</t>
  </si>
  <si>
    <t>4400/4608 [===========================&gt;..] - ETA: 3s - loss: 0.3836 - accuracy: 0.8573</t>
  </si>
  <si>
    <t>4404/4608 [===========================&gt;..] - ETA: 3s - loss: 0.3834 - accuracy: 0.8575</t>
  </si>
  <si>
    <t>4408/4608 [===========================&gt;..] - ETA: 3s - loss: 0.3832 - accuracy: 0.8576</t>
  </si>
  <si>
    <t>4411/4608 [===========================&gt;..] - ETA: 3s - loss: 0.3832 - accuracy: 0.8576</t>
  </si>
  <si>
    <t>4414/4608 [===========================&gt;..] - ETA: 3s - loss: 0.3831 - accuracy: 0.8577</t>
  </si>
  <si>
    <t>4418/4608 [===========================&gt;..] - ETA: 3s - loss: 0.3829 - accuracy: 0.8578</t>
  </si>
  <si>
    <t>4422/4608 [===========================&gt;..] - ETA: 3s - loss: 0.3829 - accuracy: 0.8578</t>
  </si>
  <si>
    <t>4425/4608 [===========================&gt;..] - ETA: 3s - loss: 0.3831 - accuracy: 0.8577</t>
  </si>
  <si>
    <t>4428/4608 [===========================&gt;..] - ETA: 3s - loss: 0.3833 - accuracy: 0.8575</t>
  </si>
  <si>
    <t>4432/4608 [===========================&gt;..] - ETA: 3s - loss: 0.3834 - accuracy: 0.8576</t>
  </si>
  <si>
    <t>4435/4608 [===========================&gt;..] - ETA: 3s - loss: 0.3834 - accuracy: 0.8576</t>
  </si>
  <si>
    <t>4438/4608 [===========================&gt;..] - ETA: 3s - loss: 0.3834 - accuracy: 0.8575</t>
  </si>
  <si>
    <t>4441/4608 [===========================&gt;..] - ETA: 2s - loss: 0.3836 - accuracy: 0.8574</t>
  </si>
  <si>
    <t>4444/4608 [===========================&gt;..] - ETA: 2s - loss: 0.3836 - accuracy: 0.8574</t>
  </si>
  <si>
    <t>4447/4608 [===========================&gt;..] - ETA: 2s - loss: 0.3838 - accuracy: 0.8573</t>
  </si>
  <si>
    <t>4450/4608 [===========================&gt;..] - ETA: 2s - loss: 0.3839 - accuracy: 0.8572</t>
  </si>
  <si>
    <t>4454/4608 [===========================&gt;..] - ETA: 2s - loss: 0.3837 - accuracy: 0.8573</t>
  </si>
  <si>
    <t>4458/4608 [============================&gt;.] - ETA: 2s - loss: 0.3835 - accuracy: 0.8574</t>
  </si>
  <si>
    <t>4462/4608 [============================&gt;.] - ETA: 2s - loss: 0.3835 - accuracy: 0.8575</t>
  </si>
  <si>
    <t>4465/4608 [============================&gt;.] - ETA: 2s - loss: 0.3836 - accuracy: 0.8575</t>
  </si>
  <si>
    <t>4468/4608 [============================&gt;.] - ETA: 2s - loss: 0.3836 - accuracy: 0.8575</t>
  </si>
  <si>
    <t>4472/4608 [============================&gt;.] - ETA: 2s - loss: 0.3837 - accuracy: 0.8575</t>
  </si>
  <si>
    <t>4475/4608 [============================&gt;.] - ETA: 2s - loss: 0.3839 - accuracy: 0.8574</t>
  </si>
  <si>
    <t>4478/4608 [============================&gt;.] - ETA: 2s - loss: 0.3840 - accuracy: 0.8574</t>
  </si>
  <si>
    <t>4481/4608 [============================&gt;.] - ETA: 2s - loss: 0.3842 - accuracy: 0.8572</t>
  </si>
  <si>
    <t>4484/4608 [============================&gt;.] - ETA: 2s - loss: 0.3843 - accuracy: 0.8572</t>
  </si>
  <si>
    <t>4487/4608 [============================&gt;.] - ETA: 2s - loss: 0.3844 - accuracy: 0.8572</t>
  </si>
  <si>
    <t>4490/4608 [============================&gt;.] - ETA: 2s - loss: 0.3842 - accuracy: 0.8572</t>
  </si>
  <si>
    <t>4493/4608 [============================&gt;.] - ETA: 2s - loss: 0.3844 - accuracy: 0.8571</t>
  </si>
  <si>
    <t>4496/4608 [============================&gt;.] - ETA: 1s - loss: 0.3845 - accuracy: 0.8570</t>
  </si>
  <si>
    <t>4499/4608 [============================&gt;.] - ETA: 1s - loss: 0.3846 - accuracy: 0.8570</t>
  </si>
  <si>
    <t>4502/4608 [============================&gt;.] - ETA: 1s - loss: 0.3848 - accuracy: 0.8569</t>
  </si>
  <si>
    <t>4506/4608 [============================&gt;.] - ETA: 1s - loss: 0.3848 - accuracy: 0.8569</t>
  </si>
  <si>
    <t>4509/4608 [============================&gt;.] - ETA: 1s - loss: 0.3847 - accuracy: 0.8570</t>
  </si>
  <si>
    <t>4514/4608 [============================&gt;.] - ETA: 1s - loss: 0.3845 - accuracy: 0.8571</t>
  </si>
  <si>
    <t>4517/4608 [============================&gt;.] - ETA: 1s - loss: 0.3847 - accuracy: 0.8571</t>
  </si>
  <si>
    <t>4520/4608 [============================&gt;.] - ETA: 1s - loss: 0.3849 - accuracy: 0.8570</t>
  </si>
  <si>
    <t>4524/4608 [============================&gt;.] - ETA: 1s - loss: 0.3849 - accuracy: 0.8570</t>
  </si>
  <si>
    <t>4527/4608 [============================&gt;.] - ETA: 1s - loss: 0.3851 - accuracy: 0.8569</t>
  </si>
  <si>
    <t>4530/4608 [============================&gt;.] - ETA: 1s - loss: 0.3852 - accuracy: 0.8568</t>
  </si>
  <si>
    <t>4533/4608 [============================&gt;.] - ETA: 1s - loss: 0.3853 - accuracy: 0.8568</t>
  </si>
  <si>
    <t>4536/4608 [============================&gt;.] - ETA: 1s - loss: 0.3856 - accuracy: 0.8567</t>
  </si>
  <si>
    <t>4539/4608 [============================&gt;.] - ETA: 1s - loss: 0.3857 - accuracy: 0.8567</t>
  </si>
  <si>
    <t>4542/4608 [============================&gt;.] - ETA: 1s - loss: 0.3857 - accuracy: 0.8567</t>
  </si>
  <si>
    <t>4545/4608 [============================&gt;.] - ETA: 1s - loss: 0.3856 - accuracy: 0.8567</t>
  </si>
  <si>
    <t>4548/4608 [============================&gt;.] - ETA: 1s - loss: 0.3857 - accuracy: 0.8566</t>
  </si>
  <si>
    <t>4551/4608 [============================&gt;.] - ETA: 1s - loss: 0.3859 - accuracy: 0.8565</t>
  </si>
  <si>
    <t>4554/4608 [============================&gt;.] - ETA: 0s - loss: 0.3860 - accuracy: 0.8565</t>
  </si>
  <si>
    <t>4557/4608 [============================&gt;.] - ETA: 0s - loss: 0.3862 - accuracy: 0.8564</t>
  </si>
  <si>
    <t>4561/4608 [============================&gt;.] - ETA: 0s - loss: 0.3860 - accuracy: 0.8565</t>
  </si>
  <si>
    <t>4565/4608 [============================&gt;.] - ETA: 0s - loss: 0.3858 - accuracy: 0.8566</t>
  </si>
  <si>
    <t>4569/4608 [============================&gt;.] - ETA: 0s - loss: 0.3858 - accuracy: 0.8567</t>
  </si>
  <si>
    <t>4572/4608 [============================&gt;.] - ETA: 0s - loss: 0.3860 - accuracy: 0.8566</t>
  </si>
  <si>
    <t>4576/4608 [============================&gt;.] - ETA: 0s - loss: 0.3862 - accuracy: 0.8565</t>
  </si>
  <si>
    <t>4580/4608 [============================&gt;.] - ETA: 0s - loss: 0.3861 - accuracy: 0.8566</t>
  </si>
  <si>
    <t>4583/4608 [============================&gt;.] - ETA: 0s - loss: 0.3863 - accuracy: 0.8564</t>
  </si>
  <si>
    <t>4586/4608 [============================&gt;.] - ETA: 0s - loss: 0.3864 - accuracy: 0.8564</t>
  </si>
  <si>
    <t>4589/4608 [============================&gt;.] - ETA: 0s - loss: 0.3867 - accuracy: 0.8562</t>
  </si>
  <si>
    <t>4592/4608 [============================&gt;.] - ETA: 0s - loss: 0.3868 - accuracy: 0.8562</t>
  </si>
  <si>
    <t>4595/4608 [============================&gt;.] - ETA: 0s - loss: 0.3868 - accuracy: 0.8563</t>
  </si>
  <si>
    <t>4598/4608 [============================&gt;.] - ETA: 0s - loss: 0.3867 - accuracy: 0.8563</t>
  </si>
  <si>
    <t>4602/4608 [============================&gt;.] - ETA: 0s - loss: 0.3870 - accuracy: 0.8561</t>
  </si>
  <si>
    <t>4605/4608 [============================&gt;.] - ETA: 0s - loss: 0.3871 - accuracy: 0.8560</t>
  </si>
  <si>
    <t>4608/4608 [==============================] - 82s 18ms/step - loss: 0.3873 - accuracy: 0.8559</t>
  </si>
  <si>
    <t>2021-06-07 21:20:47.533051: W tensorflow/core/kernels/data/generator_dataset_op.cc:103] Error occurred when finalizing GeneratorDataset iterator: Cancelled: Operation was cancelled</t>
  </si>
  <si>
    <t>20210607-212047</t>
  </si>
  <si>
    <t>BENUNE_4_DJ0012_144_14420210607-212428</t>
  </si>
  <si>
    <t>Bernunes_Google_1_25_2520210607-212840</t>
  </si>
  <si>
    <t>DJI_0035_144_14420210607-212600</t>
  </si>
  <si>
    <t>swissimage-dop10_2017_2608-1128_2_41_4120210607-213002</t>
  </si>
  <si>
    <t>VINES_1_19_1920210607-212728</t>
  </si>
  <si>
    <t xml:space="preserve">   1/4608 [..............................] - ETA: 49:47 - loss: 0.0200 - accuracy: 1.0000</t>
  </si>
  <si>
    <t xml:space="preserve">   4/4608 [..............................] - ETA: 13:27 - loss: 0.3786 - accuracy: 0.8030</t>
  </si>
  <si>
    <t xml:space="preserve">   7/4608 [..............................] - ETA: 8:16 - loss: 0.5160 - accuracy: 0.6191 </t>
  </si>
  <si>
    <t xml:space="preserve">  10/4608 [..............................] - ETA: 6:15 - loss: 0.5630 - accuracy: 0.5795</t>
  </si>
  <si>
    <t xml:space="preserve">  13/4608 [..............................] - ETA: 5:13 - loss: 0.5794 - accuracy: 0.5718</t>
  </si>
  <si>
    <t xml:space="preserve">  16/4608 [..............................] - ETA: 4:34 - loss: 0.5779 - accuracy: 0.5814</t>
  </si>
  <si>
    <t xml:space="preserve">  20/4608 [..............................] - ETA: 3:57 - loss: 0.5564 - accuracy: 0.6196</t>
  </si>
  <si>
    <t xml:space="preserve">  23/4608 [..............................] - ETA: 3:36 - loss: 0.5529 - accuracy: 0.6372</t>
  </si>
  <si>
    <t xml:space="preserve">  26/4608 [..............................] - ETA: 3:23 - loss: 0.5579 - accuracy: 0.6415</t>
  </si>
  <si>
    <t xml:space="preserve">  29/4608 [..............................] - ETA: 3:12 - loss: 0.5590 - accuracy: 0.6491</t>
  </si>
  <si>
    <t xml:space="preserve">  32/4608 [..............................] - ETA: 3:04 - loss: 0.5734 - accuracy: 0.6369</t>
  </si>
  <si>
    <t xml:space="preserve">  36/4608 [..............................] - ETA: 2:52 - loss: 0.5844 - accuracy: 0.6413</t>
  </si>
  <si>
    <t xml:space="preserve">  39/4608 [..............................] - ETA: 2:46 - loss: 0.5864 - accuracy: 0.6507</t>
  </si>
  <si>
    <t xml:space="preserve">  41/4608 [..............................] - ETA: 2:44 - loss: 0.5818 - accuracy: 0.6530</t>
  </si>
  <si>
    <t xml:space="preserve">  45/4608 [..............................] - ETA: 2:35 - loss: 0.5649 - accuracy: 0.6794</t>
  </si>
  <si>
    <t xml:space="preserve">  48/4608 [..............................] - ETA: 2:30 - loss: 0.5569 - accuracy: 0.6878</t>
  </si>
  <si>
    <t xml:space="preserve">  51/4608 [..............................] - ETA: 2:28 - loss: 0.5547 - accuracy: 0.6897</t>
  </si>
  <si>
    <t xml:space="preserve">  55/4608 [..............................] - ETA: 2:23 - loss: 0.5593 - accuracy: 0.6845</t>
  </si>
  <si>
    <t xml:space="preserve">  58/4608 [..............................] - ETA: 2:20 - loss: 0.5561 - accuracy: 0.6872</t>
  </si>
  <si>
    <t xml:space="preserve">  61/4608 [..............................] - ETA: 2:18 - loss: 0.5634 - accuracy: 0.6739</t>
  </si>
  <si>
    <t xml:space="preserve">  64/4608 [..............................] - ETA: 2:15 - loss: 0.5704 - accuracy: 0.6622</t>
  </si>
  <si>
    <t xml:space="preserve">  66/4608 [..............................] - ETA: 2:14 - loss: 0.5727 - accuracy: 0.6587</t>
  </si>
  <si>
    <t xml:space="preserve">  70/4608 [..............................] - ETA: 2:11 - loss: 0.5674 - accuracy: 0.6652</t>
  </si>
  <si>
    <t xml:space="preserve">  73/4608 [..............................] - ETA: 2:09 - loss: 0.5657 - accuracy: 0.6692</t>
  </si>
  <si>
    <t xml:space="preserve">  76/4608 [..............................] - ETA: 2:08 - loss: 0.5625 - accuracy: 0.6734</t>
  </si>
  <si>
    <t xml:space="preserve">  79/4608 [..............................] - ETA: 2:07 - loss: 0.5617 - accuracy: 0.6757</t>
  </si>
  <si>
    <t xml:space="preserve">  81/4608 [..............................] - ETA: 2:07 - loss: 0.5562 - accuracy: 0.6796</t>
  </si>
  <si>
    <t xml:space="preserve">  84/4608 [..............................] - ETA: 2:05 - loss: 0.5559 - accuracy: 0.6810</t>
  </si>
  <si>
    <t xml:space="preserve">  86/4608 [..............................] - ETA: 2:05 - loss: 0.5588 - accuracy: 0.6805</t>
  </si>
  <si>
    <t xml:space="preserve">  89/4608 [..............................] - ETA: 2:04 - loss: 0.5633 - accuracy: 0.6814</t>
  </si>
  <si>
    <t xml:space="preserve">  92/4608 [..............................] - ETA: 2:03 - loss: 0.5591 - accuracy: 0.6857</t>
  </si>
  <si>
    <t xml:space="preserve">  95/4608 [..............................] - ETA: 2:02 - loss: 0.5585 - accuracy: 0.6910</t>
  </si>
  <si>
    <t xml:space="preserve">  98/4608 [..............................] - ETA: 2:01 - loss: 0.5556 - accuracy: 0.6941</t>
  </si>
  <si>
    <t xml:space="preserve"> 101/4608 [..............................] - ETA: 2:00 - loss: 0.5468 - accuracy: 0.7014</t>
  </si>
  <si>
    <t xml:space="preserve"> 104/4608 [..............................] - ETA: 1:59 - loss: 0.5432 - accuracy: 0.7028</t>
  </si>
  <si>
    <t xml:space="preserve"> 107/4608 [..............................] - ETA: 1:58 - loss: 0.5449 - accuracy: 0.7011</t>
  </si>
  <si>
    <t xml:space="preserve"> 110/4608 [..............................] - ETA: 1:57 - loss: 0.5411 - accuracy: 0.7025</t>
  </si>
  <si>
    <t xml:space="preserve"> 113/4608 [..............................] - ETA: 1:56 - loss: 0.5393 - accuracy: 0.7054</t>
  </si>
  <si>
    <t xml:space="preserve"> 116/4608 [..............................] - ETA: 1:56 - loss: 0.5389 - accuracy: 0.6989</t>
  </si>
  <si>
    <t xml:space="preserve"> 119/4608 [..............................] - ETA: 1:55 - loss: 0.5424 - accuracy: 0.6935</t>
  </si>
  <si>
    <t xml:space="preserve"> 122/4608 [..............................] - ETA: 1:54 - loss: 0.5411 - accuracy: 0.6955</t>
  </si>
  <si>
    <t xml:space="preserve"> 125/4608 [..............................] - ETA: 1:53 - loss: 0.5381 - accuracy: 0.6988</t>
  </si>
  <si>
    <t xml:space="preserve"> 128/4608 [..............................] - ETA: 1:53 - loss: 0.5366 - accuracy: 0.7008</t>
  </si>
  <si>
    <t xml:space="preserve"> 131/4608 [..............................] - ETA: 1:53 - loss: 0.5339 - accuracy: 0.7031</t>
  </si>
  <si>
    <t xml:space="preserve"> 134/4608 [..............................] - ETA: 1:52 - loss: 0.5337 - accuracy: 0.7039</t>
  </si>
  <si>
    <t xml:space="preserve"> 137/4608 [..............................] - ETA: 1:51 - loss: 0.5305 - accuracy: 0.7067</t>
  </si>
  <si>
    <t xml:space="preserve"> 140/4608 [..............................] - ETA: 1:50 - loss: 0.5278 - accuracy: 0.7108</t>
  </si>
  <si>
    <t xml:space="preserve"> 143/4608 [..............................] - ETA: 1:50 - loss: 0.5263 - accuracy: 0.7132</t>
  </si>
  <si>
    <t xml:space="preserve"> 146/4608 [..............................] - ETA: 1:49 - loss: 0.5258 - accuracy: 0.7177</t>
  </si>
  <si>
    <t xml:space="preserve"> 149/4608 [..............................] - ETA: 1:50 - loss: 0.5219 - accuracy: 0.7226</t>
  </si>
  <si>
    <t xml:space="preserve"> 153/4608 [..............................] - ETA: 1:49 - loss: 0.5210 - accuracy: 0.7254</t>
  </si>
  <si>
    <t xml:space="preserve"> 156/4608 [&gt;.............................] - ETA: 1:48 - loss: 0.5171 - accuracy: 0.7283</t>
  </si>
  <si>
    <t xml:space="preserve"> 159/4608 [&gt;.............................] - ETA: 1:48 - loss: 0.5171 - accuracy: 0.7280</t>
  </si>
  <si>
    <t xml:space="preserve"> 163/4608 [&gt;.............................] - ETA: 1:47 - loss: 0.5145 - accuracy: 0.7289</t>
  </si>
  <si>
    <t xml:space="preserve"> 166/4608 [&gt;.............................] - ETA: 1:47 - loss: 0.5120 - accuracy: 0.7285</t>
  </si>
  <si>
    <t xml:space="preserve"> 169/4608 [&gt;.............................] - ETA: 1:46 - loss: 0.5135 - accuracy: 0.7290</t>
  </si>
  <si>
    <t xml:space="preserve"> 172/4608 [&gt;.............................] - ETA: 1:46 - loss: 0.5161 - accuracy: 0.7253</t>
  </si>
  <si>
    <t xml:space="preserve"> 175/4608 [&gt;.............................] - ETA: 1:46 - loss: 0.5126 - accuracy: 0.7278</t>
  </si>
  <si>
    <t xml:space="preserve"> 178/4608 [&gt;.............................] - ETA: 1:46 - loss: 0.5071 - accuracy: 0.7315</t>
  </si>
  <si>
    <t xml:space="preserve"> 181/4608 [&gt;.............................] - ETA: 1:45 - loss: 0.5061 - accuracy: 0.7324</t>
  </si>
  <si>
    <t xml:space="preserve"> 184/4608 [&gt;.............................] - ETA: 1:45 - loss: 0.5058 - accuracy: 0.7343</t>
  </si>
  <si>
    <t xml:space="preserve"> 187/4608 [&gt;.............................] - ETA: 1:45 - loss: 0.5059 - accuracy: 0.7343</t>
  </si>
  <si>
    <t xml:space="preserve"> 190/4608 [&gt;.............................] - ETA: 1:44 - loss: 0.5069 - accuracy: 0.7356</t>
  </si>
  <si>
    <t xml:space="preserve"> 193/4608 [&gt;.............................] - ETA: 1:44 - loss: 0.5074 - accuracy: 0.7371</t>
  </si>
  <si>
    <t xml:space="preserve"> 196/4608 [&gt;.............................] - ETA: 1:44 - loss: 0.5078 - accuracy: 0.7393</t>
  </si>
  <si>
    <t xml:space="preserve"> 199/4608 [&gt;.............................] - ETA: 1:43 - loss: 0.5065 - accuracy: 0.7423</t>
  </si>
  <si>
    <t xml:space="preserve"> 202/4608 [&gt;.............................] - ETA: 1:43 - loss: 0.5071 - accuracy: 0.7431</t>
  </si>
  <si>
    <t xml:space="preserve"> 205/4608 [&gt;.............................] - ETA: 1:43 - loss: 0.5070 - accuracy: 0.7442</t>
  </si>
  <si>
    <t xml:space="preserve"> 208/4608 [&gt;.............................] - ETA: 1:42 - loss: 0.5040 - accuracy: 0.7462</t>
  </si>
  <si>
    <t xml:space="preserve"> 211/4608 [&gt;.............................] - ETA: 1:42 - loss: 0.5002 - accuracy: 0.7482</t>
  </si>
  <si>
    <t xml:space="preserve"> 214/4608 [&gt;.............................] - ETA: 1:42 - loss: 0.4986 - accuracy: 0.7494</t>
  </si>
  <si>
    <t xml:space="preserve"> 218/4608 [&gt;.............................] - ETA: 1:41 - loss: 0.4957 - accuracy: 0.7520</t>
  </si>
  <si>
    <t xml:space="preserve"> 221/4608 [&gt;.............................] - ETA: 1:41 - loss: 0.4978 - accuracy: 0.7498</t>
  </si>
  <si>
    <t xml:space="preserve"> 224/4608 [&gt;.............................] - ETA: 1:41 - loss: 0.4997 - accuracy: 0.7453</t>
  </si>
  <si>
    <t xml:space="preserve"> 227/4608 [&gt;.............................] - ETA: 1:40 - loss: 0.4995 - accuracy: 0.7448</t>
  </si>
  <si>
    <t xml:space="preserve"> 229/4608 [&gt;.............................] - ETA: 1:41 - loss: 0.4988 - accuracy: 0.7455</t>
  </si>
  <si>
    <t xml:space="preserve"> 232/4608 [&gt;.............................] - ETA: 1:41 - loss: 0.5001 - accuracy: 0.7453</t>
  </si>
  <si>
    <t xml:space="preserve"> 235/4608 [&gt;.............................] - ETA: 1:41 - loss: 0.5014 - accuracy: 0.7458</t>
  </si>
  <si>
    <t xml:space="preserve"> 238/4608 [&gt;.............................] - ETA: 1:40 - loss: 0.5008 - accuracy: 0.7465</t>
  </si>
  <si>
    <t xml:space="preserve"> 240/4608 [&gt;.............................] - ETA: 1:40 - loss: 0.5024 - accuracy: 0.7464</t>
  </si>
  <si>
    <t xml:space="preserve"> 243/4608 [&gt;.............................] - ETA: 1:40 - loss: 0.5012 - accuracy: 0.7476</t>
  </si>
  <si>
    <t xml:space="preserve"> 246/4608 [&gt;.............................] - ETA: 1:40 - loss: 0.4998 - accuracy: 0.7496</t>
  </si>
  <si>
    <t xml:space="preserve"> 249/4608 [&gt;.............................] - ETA: 1:40 - loss: 0.4975 - accuracy: 0.7517</t>
  </si>
  <si>
    <t xml:space="preserve"> 252/4608 [&gt;.............................] - ETA: 1:40 - loss: 0.4953 - accuracy: 0.7545</t>
  </si>
  <si>
    <t xml:space="preserve"> 255/4608 [&gt;.............................] - ETA: 1:40 - loss: 0.4950 - accuracy: 0.7556</t>
  </si>
  <si>
    <t xml:space="preserve"> 258/4608 [&gt;.............................] - ETA: 1:40 - loss: 0.4948 - accuracy: 0.7562</t>
  </si>
  <si>
    <t xml:space="preserve"> 261/4608 [&gt;.............................] - ETA: 1:40 - loss: 0.4926 - accuracy: 0.7576</t>
  </si>
  <si>
    <t xml:space="preserve"> 264/4608 [&gt;.............................] - ETA: 1:40 - loss: 0.4872 - accuracy: 0.7604</t>
  </si>
  <si>
    <t xml:space="preserve"> 267/4608 [&gt;.............................] - ETA: 1:40 - loss: 0.4846 - accuracy: 0.7624</t>
  </si>
  <si>
    <t xml:space="preserve"> 270/4608 [&gt;.............................] - ETA: 1:40 - loss: 0.4816 - accuracy: 0.7641</t>
  </si>
  <si>
    <t xml:space="preserve"> 273/4608 [&gt;.............................] - ETA: 1:41 - loss: 0.4830 - accuracy: 0.7630</t>
  </si>
  <si>
    <t xml:space="preserve"> 275/4608 [&gt;.............................] - ETA: 1:41 - loss: 0.4848 - accuracy: 0.7591</t>
  </si>
  <si>
    <t xml:space="preserve"> 277/4608 [&gt;.............................] - ETA: 1:41 - loss: 0.4847 - accuracy: 0.7601</t>
  </si>
  <si>
    <t xml:space="preserve"> 280/4608 [&gt;.............................] - ETA: 1:40 - loss: 0.4844 - accuracy: 0.7607</t>
  </si>
  <si>
    <t xml:space="preserve"> 282/4608 [&gt;.............................] - ETA: 1:41 - loss: 0.4844 - accuracy: 0.7609</t>
  </si>
  <si>
    <t xml:space="preserve"> 283/4608 [&gt;.............................] - ETA: 1:41 - loss: 0.4839 - accuracy: 0.7614</t>
  </si>
  <si>
    <t xml:space="preserve"> 285/4608 [&gt;.............................] - ETA: 1:42 - loss: 0.4837 - accuracy: 0.7622</t>
  </si>
  <si>
    <t xml:space="preserve"> 287/4608 [&gt;.............................] - ETA: 1:42 - loss: 0.4839 - accuracy: 0.7626</t>
  </si>
  <si>
    <t xml:space="preserve"> 289/4608 [&gt;.............................] - ETA: 1:42 - loss: 0.4841 - accuracy: 0.7630</t>
  </si>
  <si>
    <t xml:space="preserve"> 291/4608 [&gt;.............................] - ETA: 1:42 - loss: 0.4840 - accuracy: 0.7638</t>
  </si>
  <si>
    <t xml:space="preserve"> 293/4608 [&gt;.............................] - ETA: 1:42 - loss: 0.4840 - accuracy: 0.7645</t>
  </si>
  <si>
    <t xml:space="preserve"> 295/4608 [&gt;.............................] - ETA: 1:43 - loss: 0.4826 - accuracy: 0.7656</t>
  </si>
  <si>
    <t xml:space="preserve"> 297/4608 [&gt;.............................] - ETA: 1:43 - loss: 0.4828 - accuracy: 0.7660</t>
  </si>
  <si>
    <t xml:space="preserve"> 299/4608 [&gt;.............................] - ETA: 1:43 - loss: 0.4829 - accuracy: 0.7666</t>
  </si>
  <si>
    <t xml:space="preserve"> 301/4608 [&gt;.............................] - ETA: 1:43 - loss: 0.4808 - accuracy: 0.7682</t>
  </si>
  <si>
    <t xml:space="preserve"> 303/4608 [&gt;.............................] - ETA: 1:44 - loss: 0.4785 - accuracy: 0.7697</t>
  </si>
  <si>
    <t xml:space="preserve"> 305/4608 [&gt;.............................] - ETA: 1:44 - loss: 0.4762 - accuracy: 0.7712</t>
  </si>
  <si>
    <t xml:space="preserve"> 307/4608 [&gt;.............................] - ETA: 1:44 - loss: 0.4764 - accuracy: 0.7715</t>
  </si>
  <si>
    <t xml:space="preserve"> 309/4608 [=&gt;............................] - ETA: 1:44 - loss: 0.4762 - accuracy: 0.7720</t>
  </si>
  <si>
    <t xml:space="preserve"> 312/4608 [=&gt;............................] - ETA: 1:43 - loss: 0.4736 - accuracy: 0.7736</t>
  </si>
  <si>
    <t xml:space="preserve"> 315/4608 [=&gt;............................] - ETA: 1:43 - loss: 0.4708 - accuracy: 0.7755</t>
  </si>
  <si>
    <t xml:space="preserve"> 318/4608 [=&gt;............................] - ETA: 1:43 - loss: 0.4680 - accuracy: 0.7775</t>
  </si>
  <si>
    <t xml:space="preserve"> 320/4608 [=&gt;............................] - ETA: 1:43 - loss: 0.4655 - accuracy: 0.7789</t>
  </si>
  <si>
    <t xml:space="preserve"> 323/4608 [=&gt;............................] - ETA: 1:43 - loss: 0.4663 - accuracy: 0.7787</t>
  </si>
  <si>
    <t xml:space="preserve"> 325/4608 [=&gt;............................] - ETA: 1:43 - loss: 0.4662 - accuracy: 0.7789</t>
  </si>
  <si>
    <t xml:space="preserve"> 327/4608 [=&gt;............................] - ETA: 1:43 - loss: 0.4675 - accuracy: 0.7773</t>
  </si>
  <si>
    <t xml:space="preserve"> 330/4608 [=&gt;............................] - ETA: 1:43 - loss: 0.4680 - accuracy: 0.7788</t>
  </si>
  <si>
    <t xml:space="preserve"> 333/4608 [=&gt;............................] - ETA: 1:43 - loss: 0.4677 - accuracy: 0.7795</t>
  </si>
  <si>
    <t xml:space="preserve"> 336/4608 [=&gt;............................] - ETA: 1:43 - loss: 0.4655 - accuracy: 0.7813</t>
  </si>
  <si>
    <t xml:space="preserve"> 339/4608 [=&gt;............................] - ETA: 1:43 - loss: 0.4641 - accuracy: 0.7828</t>
  </si>
  <si>
    <t xml:space="preserve"> 341/4608 [=&gt;............................] - ETA: 1:43 - loss: 0.4630 - accuracy: 0.7836</t>
  </si>
  <si>
    <t xml:space="preserve"> 343/4608 [=&gt;............................] - ETA: 1:43 - loss: 0.4622 - accuracy: 0.7842</t>
  </si>
  <si>
    <t xml:space="preserve"> 345/4608 [=&gt;............................] - ETA: 1:43 - loss: 0.4624 - accuracy: 0.7842</t>
  </si>
  <si>
    <t xml:space="preserve"> 347/4608 [=&gt;............................] - ETA: 1:43 - loss: 0.4621 - accuracy: 0.7846</t>
  </si>
  <si>
    <t xml:space="preserve"> 349/4608 [=&gt;............................] - ETA: 1:43 - loss: 0.4624 - accuracy: 0.7850</t>
  </si>
  <si>
    <t xml:space="preserve"> 351/4608 [=&gt;............................] - ETA: 1:43 - loss: 0.4618 - accuracy: 0.7861</t>
  </si>
  <si>
    <t xml:space="preserve"> 353/4608 [=&gt;............................] - ETA: 1:44 - loss: 0.4621 - accuracy: 0.7867</t>
  </si>
  <si>
    <t xml:space="preserve"> 356/4608 [=&gt;............................] - ETA: 1:43 - loss: 0.4601 - accuracy: 0.7883</t>
  </si>
  <si>
    <t xml:space="preserve"> 359/4608 [=&gt;............................] - ETA: 1:43 - loss: 0.4588 - accuracy: 0.7890</t>
  </si>
  <si>
    <t xml:space="preserve"> 362/4608 [=&gt;............................] - ETA: 1:43 - loss: 0.4585 - accuracy: 0.7895</t>
  </si>
  <si>
    <t xml:space="preserve"> 365/4608 [=&gt;............................] - ETA: 1:43 - loss: 0.4573 - accuracy: 0.7903</t>
  </si>
  <si>
    <t xml:space="preserve"> 367/4608 [=&gt;............................] - ETA: 1:43 - loss: 0.4550 - accuracy: 0.7914</t>
  </si>
  <si>
    <t xml:space="preserve"> 370/4608 [=&gt;............................] - ETA: 1:42 - loss: 0.4557 - accuracy: 0.7915</t>
  </si>
  <si>
    <t xml:space="preserve"> 372/4608 [=&gt;............................] - ETA: 1:43 - loss: 0.4537 - accuracy: 0.7927</t>
  </si>
  <si>
    <t xml:space="preserve"> 375/4608 [=&gt;............................] - ETA: 1:42 - loss: 0.4534 - accuracy: 0.7928</t>
  </si>
  <si>
    <t xml:space="preserve"> 377/4608 [=&gt;............................] - ETA: 1:42 - loss: 0.4540 - accuracy: 0.7923</t>
  </si>
  <si>
    <t xml:space="preserve"> 380/4608 [=&gt;............................] - ETA: 1:42 - loss: 0.4552 - accuracy: 0.7908</t>
  </si>
  <si>
    <t xml:space="preserve"> 383/4608 [=&gt;............................] - ETA: 1:42 - loss: 0.4571 - accuracy: 0.7874</t>
  </si>
  <si>
    <t xml:space="preserve"> 385/4608 [=&gt;............................] - ETA: 1:42 - loss: 0.4582 - accuracy: 0.7859</t>
  </si>
  <si>
    <t xml:space="preserve"> 387/4608 [=&gt;............................] - ETA: 1:42 - loss: 0.4581 - accuracy: 0.7860</t>
  </si>
  <si>
    <t xml:space="preserve"> 389/4608 [=&gt;............................] - ETA: 1:43 - loss: 0.4579 - accuracy: 0.7862</t>
  </si>
  <si>
    <t xml:space="preserve"> 391/4608 [=&gt;............................] - ETA: 1:43 - loss: 0.4571 - accuracy: 0.7866</t>
  </si>
  <si>
    <t xml:space="preserve"> 393/4608 [=&gt;............................] - ETA: 1:43 - loss: 0.4574 - accuracy: 0.7865</t>
  </si>
  <si>
    <t xml:space="preserve"> 395/4608 [=&gt;............................] - ETA: 1:43 - loss: 0.4576 - accuracy: 0.7863</t>
  </si>
  <si>
    <t xml:space="preserve"> 397/4608 [=&gt;............................] - ETA: 1:43 - loss: 0.4579 - accuracy: 0.7867</t>
  </si>
  <si>
    <t xml:space="preserve"> 399/4608 [=&gt;............................] - ETA: 1:43 - loss: 0.4578 - accuracy: 0.7877</t>
  </si>
  <si>
    <t xml:space="preserve"> 402/4608 [=&gt;............................] - ETA: 1:43 - loss: 0.4574 - accuracy: 0.7887</t>
  </si>
  <si>
    <t xml:space="preserve"> 404/4608 [=&gt;............................] - ETA: 1:43 - loss: 0.4577 - accuracy: 0.7891</t>
  </si>
  <si>
    <t xml:space="preserve"> 406/4608 [=&gt;............................] - ETA: 1:43 - loss: 0.4580 - accuracy: 0.7898</t>
  </si>
  <si>
    <t xml:space="preserve"> 408/4608 [=&gt;............................] - ETA: 1:43 - loss: 0.4569 - accuracy: 0.7907</t>
  </si>
  <si>
    <t xml:space="preserve"> 410/4608 [=&gt;............................] - ETA: 1:43 - loss: 0.4559 - accuracy: 0.7913</t>
  </si>
  <si>
    <t xml:space="preserve"> 412/4608 [=&gt;............................] - ETA: 1:43 - loss: 0.4544 - accuracy: 0.7920</t>
  </si>
  <si>
    <t xml:space="preserve"> 414/4608 [=&gt;............................] - ETA: 1:44 - loss: 0.4546 - accuracy: 0.7922</t>
  </si>
  <si>
    <t xml:space="preserve"> 416/4608 [=&gt;............................] - ETA: 1:44 - loss: 0.4548 - accuracy: 0.7922</t>
  </si>
  <si>
    <t xml:space="preserve"> 418/4608 [=&gt;............................] - ETA: 1:44 - loss: 0.4527 - accuracy: 0.7932</t>
  </si>
  <si>
    <t xml:space="preserve"> 420/4608 [=&gt;............................] - ETA: 1:44 - loss: 0.4510 - accuracy: 0.7942</t>
  </si>
  <si>
    <t xml:space="preserve"> 422/4608 [=&gt;............................] - ETA: 1:44 - loss: 0.4499 - accuracy: 0.7947</t>
  </si>
  <si>
    <t xml:space="preserve"> 425/4608 [=&gt;............................] - ETA: 1:44 - loss: 0.4487 - accuracy: 0.7954</t>
  </si>
  <si>
    <t xml:space="preserve"> 428/4608 [=&gt;............................] - ETA: 1:43 - loss: 0.4495 - accuracy: 0.7949</t>
  </si>
  <si>
    <t xml:space="preserve"> 431/4608 [=&gt;............................] - ETA: 1:43 - loss: 0.4506 - accuracy: 0.7942</t>
  </si>
  <si>
    <t xml:space="preserve"> 434/4608 [=&gt;............................] - ETA: 1:43 - loss: 0.4527 - accuracy: 0.7895</t>
  </si>
  <si>
    <t xml:space="preserve"> 437/4608 [=&gt;............................] - ETA: 1:43 - loss: 0.4543 - accuracy: 0.7859</t>
  </si>
  <si>
    <t xml:space="preserve"> 440/4608 [=&gt;............................] - ETA: 1:43 - loss: 0.4558 - accuracy: 0.7846</t>
  </si>
  <si>
    <t xml:space="preserve"> 443/4608 [=&gt;............................] - ETA: 1:42 - loss: 0.4568 - accuracy: 0.7841</t>
  </si>
  <si>
    <t xml:space="preserve"> 446/4608 [=&gt;............................] - ETA: 1:42 - loss: 0.4562 - accuracy: 0.7845</t>
  </si>
  <si>
    <t xml:space="preserve"> 449/4608 [=&gt;............................] - ETA: 1:42 - loss: 0.4568 - accuracy: 0.7847</t>
  </si>
  <si>
    <t xml:space="preserve"> 452/4608 [=&gt;............................] - ETA: 1:42 - loss: 0.4556 - accuracy: 0.7861</t>
  </si>
  <si>
    <t xml:space="preserve"> 455/4608 [=&gt;............................] - ETA: 1:42 - loss: 0.4552 - accuracy: 0.7874</t>
  </si>
  <si>
    <t xml:space="preserve"> 457/4608 [=&gt;............................] - ETA: 1:42 - loss: 0.4549 - accuracy: 0.7881</t>
  </si>
  <si>
    <t xml:space="preserve"> 460/4608 [=&gt;............................] - ETA: 1:42 - loss: 0.4537 - accuracy: 0.7892</t>
  </si>
  <si>
    <t xml:space="preserve"> 463/4608 [==&gt;...........................] - ETA: 1:41 - loss: 0.4519 - accuracy: 0.7903</t>
  </si>
  <si>
    <t xml:space="preserve"> 466/4608 [==&gt;...........................] - ETA: 1:41 - loss: 0.4509 - accuracy: 0.7910</t>
  </si>
  <si>
    <t xml:space="preserve"> 469/4608 [==&gt;...........................] - ETA: 1:41 - loss: 0.4502 - accuracy: 0.7919</t>
  </si>
  <si>
    <t xml:space="preserve"> 472/4608 [==&gt;...........................] - ETA: 1:41 - loss: 0.4478 - accuracy: 0.7932</t>
  </si>
  <si>
    <t xml:space="preserve"> 475/4608 [==&gt;...........................] - ETA: 1:41 - loss: 0.4460 - accuracy: 0.7940</t>
  </si>
  <si>
    <t xml:space="preserve"> 478/4608 [==&gt;...........................] - ETA: 1:41 - loss: 0.4456 - accuracy: 0.7941</t>
  </si>
  <si>
    <t xml:space="preserve"> 481/4608 [==&gt;...........................] - ETA: 1:40 - loss: 0.4457 - accuracy: 0.7942</t>
  </si>
  <si>
    <t xml:space="preserve"> 484/4608 [==&gt;...........................] - ETA: 1:40 - loss: 0.4465 - accuracy: 0.7937</t>
  </si>
  <si>
    <t xml:space="preserve"> 487/4608 [==&gt;...........................] - ETA: 1:40 - loss: 0.4480 - accuracy: 0.7912</t>
  </si>
  <si>
    <t xml:space="preserve"> 490/4608 [==&gt;...........................] - ETA: 1:40 - loss: 0.4499 - accuracy: 0.7869</t>
  </si>
  <si>
    <t xml:space="preserve"> 493/4608 [==&gt;...........................] - ETA: 1:40 - loss: 0.4503 - accuracy: 0.7861</t>
  </si>
  <si>
    <t xml:space="preserve"> 496/4608 [==&gt;...........................] - ETA: 1:39 - loss: 0.4513 - accuracy: 0.7858</t>
  </si>
  <si>
    <t xml:space="preserve"> 499/4608 [==&gt;...........................] - ETA: 1:39 - loss: 0.4518 - accuracy: 0.7855</t>
  </si>
  <si>
    <t xml:space="preserve"> 501/4608 [==&gt;...........................] - ETA: 1:39 - loss: 0.4517 - accuracy: 0.7857</t>
  </si>
  <si>
    <t xml:space="preserve"> 503/4608 [==&gt;...........................] - ETA: 1:39 - loss: 0.4509 - accuracy: 0.7864</t>
  </si>
  <si>
    <t xml:space="preserve"> 505/4608 [==&gt;...........................] - ETA: 1:39 - loss: 0.4498 - accuracy: 0.7872</t>
  </si>
  <si>
    <t xml:space="preserve"> 507/4608 [==&gt;...........................] - ETA: 1:39 - loss: 0.4484 - accuracy: 0.7881</t>
  </si>
  <si>
    <t xml:space="preserve"> 510/4608 [==&gt;...........................] - ETA: 1:39 - loss: 0.4464 - accuracy: 0.7892</t>
  </si>
  <si>
    <t xml:space="preserve"> 513/4608 [==&gt;...........................] - ETA: 1:39 - loss: 0.4441 - accuracy: 0.7904</t>
  </si>
  <si>
    <t xml:space="preserve"> 516/4608 [==&gt;...........................] - ETA: 1:39 - loss: 0.4425 - accuracy: 0.7914</t>
  </si>
  <si>
    <t xml:space="preserve"> 519/4608 [==&gt;...........................] - ETA: 1:39 - loss: 0.4416 - accuracy: 0.7920</t>
  </si>
  <si>
    <t xml:space="preserve"> 522/4608 [==&gt;...........................] - ETA: 1:38 - loss: 0.4394 - accuracy: 0.7932</t>
  </si>
  <si>
    <t xml:space="preserve"> 525/4608 [==&gt;...........................] - ETA: 1:38 - loss: 0.4370 - accuracy: 0.7943</t>
  </si>
  <si>
    <t xml:space="preserve"> 528/4608 [==&gt;...........................] - ETA: 1:38 - loss: 0.4355 - accuracy: 0.7949</t>
  </si>
  <si>
    <t xml:space="preserve"> 531/4608 [==&gt;...........................] - ETA: 1:38 - loss: 0.4359 - accuracy: 0.7947</t>
  </si>
  <si>
    <t xml:space="preserve"> 534/4608 [==&gt;...........................] - ETA: 1:38 - loss: 0.4366 - accuracy: 0.7943</t>
  </si>
  <si>
    <t xml:space="preserve"> 537/4608 [==&gt;...........................] - ETA: 1:38 - loss: 0.4366 - accuracy: 0.7943</t>
  </si>
  <si>
    <t xml:space="preserve"> 540/4608 [==&gt;...........................] - ETA: 1:38 - loss: 0.4382 - accuracy: 0.7911</t>
  </si>
  <si>
    <t xml:space="preserve"> 543/4608 [==&gt;...........................] - ETA: 1:38 - loss: 0.4392 - accuracy: 0.7898</t>
  </si>
  <si>
    <t xml:space="preserve"> 546/4608 [==&gt;...........................] - ETA: 1:37 - loss: 0.4401 - accuracy: 0.7895</t>
  </si>
  <si>
    <t xml:space="preserve"> 549/4608 [==&gt;...........................] - ETA: 1:37 - loss: 0.4412 - accuracy: 0.7890</t>
  </si>
  <si>
    <t xml:space="preserve"> 552/4608 [==&gt;...........................] - ETA: 1:37 - loss: 0.4400 - accuracy: 0.7897</t>
  </si>
  <si>
    <t xml:space="preserve"> 555/4608 [==&gt;...........................] - ETA: 1:37 - loss: 0.4376 - accuracy: 0.7908</t>
  </si>
  <si>
    <t xml:space="preserve"> 558/4608 [==&gt;...........................] - ETA: 1:37 - loss: 0.4366 - accuracy: 0.7915</t>
  </si>
  <si>
    <t xml:space="preserve"> 560/4608 [==&gt;...........................] - ETA: 1:37 - loss: 0.4360 - accuracy: 0.7922</t>
  </si>
  <si>
    <t xml:space="preserve"> 563/4608 [==&gt;...........................] - ETA: 1:37 - loss: 0.4358 - accuracy: 0.7926</t>
  </si>
  <si>
    <t xml:space="preserve"> 566/4608 [==&gt;...........................] - ETA: 1:37 - loss: 0.4349 - accuracy: 0.7932</t>
  </si>
  <si>
    <t xml:space="preserve"> 569/4608 [==&gt;...........................] - ETA: 1:37 - loss: 0.4334 - accuracy: 0.7942</t>
  </si>
  <si>
    <t xml:space="preserve"> 572/4608 [==&gt;...........................] - ETA: 1:37 - loss: 0.4326 - accuracy: 0.7947</t>
  </si>
  <si>
    <t xml:space="preserve"> 575/4608 [==&gt;...........................] - ETA: 1:36 - loss: 0.4313 - accuracy: 0.7954</t>
  </si>
  <si>
    <t xml:space="preserve"> 578/4608 [==&gt;...........................] - ETA: 1:36 - loss: 0.4295 - accuracy: 0.7965</t>
  </si>
  <si>
    <t xml:space="preserve"> 581/4608 [==&gt;...........................] - ETA: 1:36 - loss: 0.4276 - accuracy: 0.7975</t>
  </si>
  <si>
    <t xml:space="preserve"> 584/4608 [==&gt;...........................] - ETA: 1:36 - loss: 0.4278 - accuracy: 0.7975</t>
  </si>
  <si>
    <t xml:space="preserve"> 586/4608 [==&gt;...........................] - ETA: 1:36 - loss: 0.4283 - accuracy: 0.7972</t>
  </si>
  <si>
    <t xml:space="preserve"> 589/4608 [==&gt;...........................] - ETA: 1:36 - loss: 0.4289 - accuracy: 0.7968</t>
  </si>
  <si>
    <t xml:space="preserve"> 592/4608 [==&gt;...........................] - ETA: 1:36 - loss: 0.4294 - accuracy: 0.7954</t>
  </si>
  <si>
    <t xml:space="preserve"> 595/4608 [==&gt;...........................] - ETA: 1:36 - loss: 0.4307 - accuracy: 0.7930</t>
  </si>
  <si>
    <t xml:space="preserve"> 598/4608 [==&gt;...........................] - ETA: 1:35 - loss: 0.4309 - accuracy: 0.7939</t>
  </si>
  <si>
    <t xml:space="preserve"> 601/4608 [==&gt;...........................] - ETA: 1:35 - loss: 0.4311 - accuracy: 0.7940</t>
  </si>
  <si>
    <t xml:space="preserve"> 604/4608 [==&gt;...........................] - ETA: 1:35 - loss: 0.4292 - accuracy: 0.7950</t>
  </si>
  <si>
    <t xml:space="preserve"> 607/4608 [==&gt;...........................] - ETA: 1:35 - loss: 0.4273 - accuracy: 0.7960</t>
  </si>
  <si>
    <t xml:space="preserve"> 610/4608 [==&gt;...........................] - ETA: 1:35 - loss: 0.4267 - accuracy: 0.7969</t>
  </si>
  <si>
    <t xml:space="preserve"> 613/4608 [==&gt;...........................] - ETA: 1:35 - loss: 0.4258 - accuracy: 0.7976</t>
  </si>
  <si>
    <t xml:space="preserve"> 616/4608 [===&gt;..........................] - ETA: 1:35 - loss: 0.4259 - accuracy: 0.7978</t>
  </si>
  <si>
    <t xml:space="preserve"> 619/4608 [===&gt;..........................] - ETA: 1:34 - loss: 0.4241 - accuracy: 0.7987</t>
  </si>
  <si>
    <t xml:space="preserve"> 622/4608 [===&gt;..........................] - ETA: 1:34 - loss: 0.4233 - accuracy: 0.7993</t>
  </si>
  <si>
    <t xml:space="preserve"> 625/4608 [===&gt;..........................] - ETA: 1:34 - loss: 0.4224 - accuracy: 0.7999</t>
  </si>
  <si>
    <t xml:space="preserve"> 628/4608 [===&gt;..........................] - ETA: 1:34 - loss: 0.4208 - accuracy: 0.8008</t>
  </si>
  <si>
    <t xml:space="preserve"> 631/4608 [===&gt;..........................] - ETA: 1:34 - loss: 0.4188 - accuracy: 0.8017</t>
  </si>
  <si>
    <t xml:space="preserve"> 634/4608 [===&gt;..........................] - ETA: 1:34 - loss: 0.4188 - accuracy: 0.8019</t>
  </si>
  <si>
    <t xml:space="preserve"> 637/4608 [===&gt;..........................] - ETA: 1:33 - loss: 0.4187 - accuracy: 0.8021</t>
  </si>
  <si>
    <t xml:space="preserve"> 639/4608 [===&gt;..........................] - ETA: 1:33 - loss: 0.4192 - accuracy: 0.8018</t>
  </si>
  <si>
    <t xml:space="preserve"> 641/4608 [===&gt;..........................] - ETA: 1:33 - loss: 0.4196 - accuracy: 0.8015</t>
  </si>
  <si>
    <t xml:space="preserve"> 643/4608 [===&gt;..........................] - ETA: 1:34 - loss: 0.4203 - accuracy: 0.8005</t>
  </si>
  <si>
    <t xml:space="preserve"> 645/4608 [===&gt;..........................] - ETA: 1:34 - loss: 0.4213 - accuracy: 0.7984</t>
  </si>
  <si>
    <t xml:space="preserve"> 648/4608 [===&gt;..........................] - ETA: 1:33 - loss: 0.4212 - accuracy: 0.7983</t>
  </si>
  <si>
    <t xml:space="preserve"> 651/4608 [===&gt;..........................] - ETA: 1:33 - loss: 0.4213 - accuracy: 0.7989</t>
  </si>
  <si>
    <t xml:space="preserve"> 654/4608 [===&gt;..........................] - ETA: 1:33 - loss: 0.4194 - accuracy: 0.7998</t>
  </si>
  <si>
    <t xml:space="preserve"> 657/4608 [===&gt;..........................] - ETA: 1:33 - loss: 0.4180 - accuracy: 0.8007</t>
  </si>
  <si>
    <t xml:space="preserve"> 660/4608 [===&gt;..........................] - ETA: 1:33 - loss: 0.4175 - accuracy: 0.8016</t>
  </si>
  <si>
    <t xml:space="preserve"> 663/4608 [===&gt;..........................] - ETA: 1:33 - loss: 0.4166 - accuracy: 0.8025</t>
  </si>
  <si>
    <t xml:space="preserve"> 665/4608 [===&gt;..........................] - ETA: 1:33 - loss: 0.4161 - accuracy: 0.8028</t>
  </si>
  <si>
    <t xml:space="preserve"> 667/4608 [===&gt;..........................] - ETA: 1:33 - loss: 0.4161 - accuracy: 0.8030</t>
  </si>
  <si>
    <t xml:space="preserve"> 669/4608 [===&gt;..........................] - ETA: 1:33 - loss: 0.4151 - accuracy: 0.8036</t>
  </si>
  <si>
    <t xml:space="preserve"> 672/4608 [===&gt;..........................] - ETA: 1:33 - loss: 0.4135 - accuracy: 0.8044</t>
  </si>
  <si>
    <t xml:space="preserve"> 675/4608 [===&gt;..........................] - ETA: 1:33 - loss: 0.4130 - accuracy: 0.8049</t>
  </si>
  <si>
    <t xml:space="preserve"> 678/4608 [===&gt;..........................] - ETA: 1:32 - loss: 0.4118 - accuracy: 0.8056</t>
  </si>
  <si>
    <t xml:space="preserve"> 681/4608 [===&gt;..........................] - ETA: 1:32 - loss: 0.4102 - accuracy: 0.8065</t>
  </si>
  <si>
    <t xml:space="preserve"> 684/4608 [===&gt;..........................] - ETA: 1:32 - loss: 0.4089 - accuracy: 0.8072</t>
  </si>
  <si>
    <t xml:space="preserve"> 687/4608 [===&gt;..........................] - ETA: 1:32 - loss: 0.4091 - accuracy: 0.8072</t>
  </si>
  <si>
    <t xml:space="preserve"> 690/4608 [===&gt;..........................] - ETA: 1:32 - loss: 0.4094 - accuracy: 0.8072</t>
  </si>
  <si>
    <t xml:space="preserve"> 693/4608 [===&gt;..........................] - ETA: 1:32 - loss: 0.4101 - accuracy: 0.8069</t>
  </si>
  <si>
    <t xml:space="preserve"> 696/4608 [===&gt;..........................] - ETA: 1:32 - loss: 0.4109 - accuracy: 0.8063</t>
  </si>
  <si>
    <t xml:space="preserve"> 699/4608 [===&gt;..........................] - ETA: 1:32 - loss: 0.4120 - accuracy: 0.8049</t>
  </si>
  <si>
    <t xml:space="preserve"> 702/4608 [===&gt;..........................] - ETA: 1:32 - loss: 0.4125 - accuracy: 0.8050</t>
  </si>
  <si>
    <t xml:space="preserve"> 705/4608 [===&gt;..........................] - ETA: 1:31 - loss: 0.4122 - accuracy: 0.8058</t>
  </si>
  <si>
    <t xml:space="preserve"> 708/4608 [===&gt;..........................] - ETA: 1:31 - loss: 0.4108 - accuracy: 0.8066</t>
  </si>
  <si>
    <t xml:space="preserve"> 711/4608 [===&gt;..........................] - ETA: 1:31 - loss: 0.4098 - accuracy: 0.8075</t>
  </si>
  <si>
    <t xml:space="preserve"> 714/4608 [===&gt;..........................] - ETA: 1:31 - loss: 0.4094 - accuracy: 0.8078</t>
  </si>
  <si>
    <t xml:space="preserve"> 716/4608 [===&gt;..........................] - ETA: 1:31 - loss: 0.4085 - accuracy: 0.8084</t>
  </si>
  <si>
    <t xml:space="preserve"> 718/4608 [===&gt;..........................] - ETA: 1:31 - loss: 0.4074 - accuracy: 0.8089</t>
  </si>
  <si>
    <t xml:space="preserve"> 721/4608 [===&gt;..........................] - ETA: 1:31 - loss: 0.4072 - accuracy: 0.8092</t>
  </si>
  <si>
    <t xml:space="preserve"> 723/4608 [===&gt;..........................] - ETA: 1:31 - loss: 0.4060 - accuracy: 0.8097</t>
  </si>
  <si>
    <t xml:space="preserve"> 726/4608 [===&gt;..........................] - ETA: 1:31 - loss: 0.4058 - accuracy: 0.8100</t>
  </si>
  <si>
    <t xml:space="preserve"> 729/4608 [===&gt;..........................] - ETA: 1:31 - loss: 0.4044 - accuracy: 0.8108</t>
  </si>
  <si>
    <t xml:space="preserve"> 731/4608 [===&gt;..........................] - ETA: 1:31 - loss: 0.4033 - accuracy: 0.8113</t>
  </si>
  <si>
    <t xml:space="preserve"> 733/4608 [===&gt;..........................] - ETA: 1:31 - loss: 0.4025 - accuracy: 0.8118</t>
  </si>
  <si>
    <t xml:space="preserve"> 736/4608 [===&gt;..........................] - ETA: 1:31 - loss: 0.4024 - accuracy: 0.8121</t>
  </si>
  <si>
    <t xml:space="preserve"> 739/4608 [===&gt;..........................] - ETA: 1:31 - loss: 0.4027 - accuracy: 0.8120</t>
  </si>
  <si>
    <t xml:space="preserve"> 742/4608 [===&gt;..........................] - ETA: 1:31 - loss: 0.4033 - accuracy: 0.8120</t>
  </si>
  <si>
    <t xml:space="preserve"> 745/4608 [===&gt;..........................] - ETA: 1:30 - loss: 0.4039 - accuracy: 0.8117</t>
  </si>
  <si>
    <t xml:space="preserve"> 748/4608 [===&gt;..........................] - ETA: 1:30 - loss: 0.4050 - accuracy: 0.8114</t>
  </si>
  <si>
    <t xml:space="preserve"> 751/4608 [===&gt;..........................] - ETA: 1:30 - loss: 0.4058 - accuracy: 0.8109</t>
  </si>
  <si>
    <t xml:space="preserve"> 754/4608 [===&gt;..........................] - ETA: 1:30 - loss: 0.4058 - accuracy: 0.8116</t>
  </si>
  <si>
    <t xml:space="preserve"> 757/4608 [===&gt;..........................] - ETA: 1:30 - loss: 0.4054 - accuracy: 0.8121</t>
  </si>
  <si>
    <t xml:space="preserve"> 760/4608 [===&gt;..........................] - ETA: 1:30 - loss: 0.4048 - accuracy: 0.8129</t>
  </si>
  <si>
    <t xml:space="preserve"> 763/4608 [===&gt;..........................] - ETA: 1:30 - loss: 0.4037 - accuracy: 0.8135</t>
  </si>
  <si>
    <t xml:space="preserve"> 766/4608 [===&gt;..........................] - ETA: 1:30 - loss: 0.4024 - accuracy: 0.8143</t>
  </si>
  <si>
    <t xml:space="preserve"> 769/4608 [====&gt;.........................] - ETA: 1:30 - loss: 0.4009 - accuracy: 0.8150</t>
  </si>
  <si>
    <t xml:space="preserve"> 772/4608 [====&gt;.........................] - ETA: 1:29 - loss: 0.3996 - accuracy: 0.8156</t>
  </si>
  <si>
    <t xml:space="preserve"> 775/4608 [====&gt;.........................] - ETA: 1:29 - loss: 0.3982 - accuracy: 0.8163</t>
  </si>
  <si>
    <t xml:space="preserve"> 778/4608 [====&gt;.........................] - ETA: 1:29 - loss: 0.3967 - accuracy: 0.8170</t>
  </si>
  <si>
    <t xml:space="preserve"> 781/4608 [====&gt;.........................] - ETA: 1:29 - loss: 0.3956 - accuracy: 0.8177</t>
  </si>
  <si>
    <t xml:space="preserve"> 784/4608 [====&gt;.........................] - ETA: 1:29 - loss: 0.3942 - accuracy: 0.8184</t>
  </si>
  <si>
    <t xml:space="preserve"> 787/4608 [====&gt;.........................] - ETA: 1:29 - loss: 0.3932 - accuracy: 0.8190</t>
  </si>
  <si>
    <t xml:space="preserve"> 790/4608 [====&gt;.........................] - ETA: 1:29 - loss: 0.3934 - accuracy: 0.8190</t>
  </si>
  <si>
    <t xml:space="preserve"> 793/4608 [====&gt;.........................] - ETA: 1:29 - loss: 0.3932 - accuracy: 0.8192</t>
  </si>
  <si>
    <t xml:space="preserve"> 795/4608 [====&gt;.........................] - ETA: 1:29 - loss: 0.3933 - accuracy: 0.8193</t>
  </si>
  <si>
    <t xml:space="preserve"> 798/4608 [====&gt;.........................] - ETA: 1:29 - loss: 0.3936 - accuracy: 0.8194</t>
  </si>
  <si>
    <t xml:space="preserve"> 801/4608 [====&gt;.........................] - ETA: 1:29 - loss: 0.3944 - accuracy: 0.8193</t>
  </si>
  <si>
    <t xml:space="preserve"> 804/4608 [====&gt;.........................] - ETA: 1:28 - loss: 0.3946 - accuracy: 0.8194</t>
  </si>
  <si>
    <t xml:space="preserve"> 806/4608 [====&gt;.........................] - ETA: 1:28 - loss: 0.3951 - accuracy: 0.8193</t>
  </si>
  <si>
    <t xml:space="preserve"> 809/4608 [====&gt;.........................] - ETA: 1:28 - loss: 0.3943 - accuracy: 0.8200</t>
  </si>
  <si>
    <t xml:space="preserve"> 811/4608 [====&gt;.........................] - ETA: 1:28 - loss: 0.3938 - accuracy: 0.8204</t>
  </si>
  <si>
    <t xml:space="preserve"> 814/4608 [====&gt;.........................] - ETA: 1:28 - loss: 0.3924 - accuracy: 0.8211</t>
  </si>
  <si>
    <t xml:space="preserve"> 817/4608 [====&gt;.........................] - ETA: 1:28 - loss: 0.3910 - accuracy: 0.8217</t>
  </si>
  <si>
    <t xml:space="preserve"> 820/4608 [====&gt;.........................] - ETA: 1:28 - loss: 0.3897 - accuracy: 0.8224</t>
  </si>
  <si>
    <t xml:space="preserve"> 823/4608 [====&gt;.........................] - ETA: 1:28 - loss: 0.3883 - accuracy: 0.8230</t>
  </si>
  <si>
    <t xml:space="preserve"> 826/4608 [====&gt;.........................] - ETA: 1:28 - loss: 0.3869 - accuracy: 0.8237</t>
  </si>
  <si>
    <t xml:space="preserve"> 829/4608 [====&gt;.........................] - ETA: 1:28 - loss: 0.3855 - accuracy: 0.8243</t>
  </si>
  <si>
    <t xml:space="preserve"> 832/4608 [====&gt;.........................] - ETA: 1:28 - loss: 0.3843 - accuracy: 0.8249</t>
  </si>
  <si>
    <t xml:space="preserve"> 835/4608 [====&gt;.........................] - ETA: 1:28 - loss: 0.3832 - accuracy: 0.8256</t>
  </si>
  <si>
    <t xml:space="preserve"> 838/4608 [====&gt;.........................] - ETA: 1:27 - loss: 0.3824 - accuracy: 0.8262</t>
  </si>
  <si>
    <t xml:space="preserve"> 840/4608 [====&gt;.........................] - ETA: 1:28 - loss: 0.3821 - accuracy: 0.8263</t>
  </si>
  <si>
    <t xml:space="preserve"> 842/4608 [====&gt;.........................] - ETA: 1:27 - loss: 0.3825 - accuracy: 0.8266</t>
  </si>
  <si>
    <t xml:space="preserve"> 845/4608 [====&gt;.........................] - ETA: 1:27 - loss: 0.3826 - accuracy: 0.8269</t>
  </si>
  <si>
    <t xml:space="preserve"> 848/4608 [====&gt;.........................] - ETA: 1:27 - loss: 0.3824 - accuracy: 0.8275</t>
  </si>
  <si>
    <t xml:space="preserve"> 851/4608 [====&gt;.........................] - ETA: 1:27 - loss: 0.3830 - accuracy: 0.8281</t>
  </si>
  <si>
    <t xml:space="preserve"> 854/4608 [====&gt;.........................] - ETA: 1:27 - loss: 0.3836 - accuracy: 0.8287</t>
  </si>
  <si>
    <t xml:space="preserve"> 857/4608 [====&gt;.........................] - ETA: 1:27 - loss: 0.3836 - accuracy: 0.8292</t>
  </si>
  <si>
    <t xml:space="preserve"> 860/4608 [====&gt;.........................] - ETA: 1:27 - loss: 0.3828 - accuracy: 0.8298</t>
  </si>
  <si>
    <t xml:space="preserve"> 863/4608 [====&gt;.........................] - ETA: 1:27 - loss: 0.3832 - accuracy: 0.8299</t>
  </si>
  <si>
    <t xml:space="preserve"> 866/4608 [====&gt;.........................] - ETA: 1:27 - loss: 0.3820 - accuracy: 0.8305</t>
  </si>
  <si>
    <t xml:space="preserve"> 869/4608 [====&gt;.........................] - ETA: 1:27 - loss: 0.3810 - accuracy: 0.8311</t>
  </si>
  <si>
    <t xml:space="preserve"> 871/4608 [====&gt;.........................] - ETA: 1:27 - loss: 0.3801 - accuracy: 0.8315</t>
  </si>
  <si>
    <t xml:space="preserve"> 874/4608 [====&gt;.........................] - ETA: 1:26 - loss: 0.3788 - accuracy: 0.8320</t>
  </si>
  <si>
    <t xml:space="preserve"> 877/4608 [====&gt;.........................] - ETA: 1:26 - loss: 0.3775 - accuracy: 0.8326</t>
  </si>
  <si>
    <t xml:space="preserve"> 880/4608 [====&gt;.........................] - ETA: 1:26 - loss: 0.3770 - accuracy: 0.8330</t>
  </si>
  <si>
    <t xml:space="preserve"> 883/4608 [====&gt;.........................] - ETA: 1:26 - loss: 0.3760 - accuracy: 0.8335</t>
  </si>
  <si>
    <t xml:space="preserve"> 886/4608 [====&gt;.........................] - ETA: 1:26 - loss: 0.3752 - accuracy: 0.8340</t>
  </si>
  <si>
    <t xml:space="preserve"> 889/4608 [====&gt;.........................] - ETA: 1:26 - loss: 0.3753 - accuracy: 0.8341</t>
  </si>
  <si>
    <t xml:space="preserve"> 892/4608 [====&gt;.........................] - ETA: 1:26 - loss: 0.3756 - accuracy: 0.8341</t>
  </si>
  <si>
    <t xml:space="preserve"> 895/4608 [====&gt;.........................] - ETA: 1:26 - loss: 0.3761 - accuracy: 0.8342</t>
  </si>
  <si>
    <t xml:space="preserve"> 898/4608 [====&gt;.........................] - ETA: 1:26 - loss: 0.3766 - accuracy: 0.8347</t>
  </si>
  <si>
    <t xml:space="preserve"> 901/4608 [====&gt;.........................] - ETA: 1:25 - loss: 0.3768 - accuracy: 0.8353</t>
  </si>
  <si>
    <t xml:space="preserve"> 904/4608 [====&gt;.........................] - ETA: 1:25 - loss: 0.3773 - accuracy: 0.8355</t>
  </si>
  <si>
    <t xml:space="preserve"> 907/4608 [====&gt;.........................] - ETA: 1:25 - loss: 0.3775 - accuracy: 0.8360</t>
  </si>
  <si>
    <t xml:space="preserve"> 910/4608 [====&gt;.........................] - ETA: 1:25 - loss: 0.3776 - accuracy: 0.8366</t>
  </si>
  <si>
    <t xml:space="preserve"> 913/4608 [====&gt;.........................] - ETA: 1:25 - loss: 0.3767 - accuracy: 0.8370</t>
  </si>
  <si>
    <t xml:space="preserve"> 916/4608 [====&gt;.........................] - ETA: 1:25 - loss: 0.3775 - accuracy: 0.8370</t>
  </si>
  <si>
    <t xml:space="preserve"> 919/4608 [====&gt;.........................] - ETA: 1:25 - loss: 0.3775 - accuracy: 0.8371</t>
  </si>
  <si>
    <t xml:space="preserve"> 922/4608 [=====&gt;........................] - ETA: 1:25 - loss: 0.3763 - accuracy: 0.8376</t>
  </si>
  <si>
    <t xml:space="preserve"> 925/4608 [=====&gt;........................] - ETA: 1:25 - loss: 0.3754 - accuracy: 0.8380</t>
  </si>
  <si>
    <t xml:space="preserve"> 928/4608 [=====&gt;........................] - ETA: 1:25 - loss: 0.3742 - accuracy: 0.8386</t>
  </si>
  <si>
    <t xml:space="preserve"> 931/4608 [=====&gt;........................] - ETA: 1:24 - loss: 0.3734 - accuracy: 0.8391</t>
  </si>
  <si>
    <t xml:space="preserve"> 934/4608 [=====&gt;........................] - ETA: 1:24 - loss: 0.3731 - accuracy: 0.8393</t>
  </si>
  <si>
    <t xml:space="preserve"> 937/4608 [=====&gt;........................] - ETA: 1:24 - loss: 0.3734 - accuracy: 0.8394</t>
  </si>
  <si>
    <t xml:space="preserve"> 940/4608 [=====&gt;........................] - ETA: 1:24 - loss: 0.3739 - accuracy: 0.8394</t>
  </si>
  <si>
    <t xml:space="preserve"> 943/4608 [=====&gt;........................] - ETA: 1:24 - loss: 0.3742 - accuracy: 0.8394</t>
  </si>
  <si>
    <t xml:space="preserve"> 946/4608 [=====&gt;........................] - ETA: 1:24 - loss: 0.3750 - accuracy: 0.8393</t>
  </si>
  <si>
    <t xml:space="preserve"> 949/4608 [=====&gt;........................] - ETA: 1:24 - loss: 0.3756 - accuracy: 0.8398</t>
  </si>
  <si>
    <t xml:space="preserve"> 952/4608 [=====&gt;........................] - ETA: 1:24 - loss: 0.3756 - accuracy: 0.8403</t>
  </si>
  <si>
    <t xml:space="preserve"> 955/4608 [=====&gt;........................] - ETA: 1:24 - loss: 0.3756 - accuracy: 0.8408</t>
  </si>
  <si>
    <t xml:space="preserve"> 958/4608 [=====&gt;........................] - ETA: 1:24 - loss: 0.3758 - accuracy: 0.8411</t>
  </si>
  <si>
    <t xml:space="preserve"> 961/4608 [=====&gt;........................] - ETA: 1:23 - loss: 0.3756 - accuracy: 0.8416</t>
  </si>
  <si>
    <t xml:space="preserve"> 964/4608 [=====&gt;........................] - ETA: 1:23 - loss: 0.3749 - accuracy: 0.8420</t>
  </si>
  <si>
    <t xml:space="preserve"> 967/4608 [=====&gt;........................] - ETA: 1:23 - loss: 0.3755 - accuracy: 0.8420</t>
  </si>
  <si>
    <t xml:space="preserve"> 970/4608 [=====&gt;........................] - ETA: 1:23 - loss: 0.3763 - accuracy: 0.8419</t>
  </si>
  <si>
    <t xml:space="preserve"> 973/4608 [=====&gt;........................] - ETA: 1:23 - loss: 0.3759 - accuracy: 0.8422</t>
  </si>
  <si>
    <t xml:space="preserve"> 976/4608 [=====&gt;........................] - ETA: 1:23 - loss: 0.3747 - accuracy: 0.8427</t>
  </si>
  <si>
    <t xml:space="preserve"> 979/4608 [=====&gt;........................] - ETA: 1:23 - loss: 0.3740 - accuracy: 0.8430</t>
  </si>
  <si>
    <t xml:space="preserve"> 982/4608 [=====&gt;........................] - ETA: 1:23 - loss: 0.3729 - accuracy: 0.8435</t>
  </si>
  <si>
    <t xml:space="preserve"> 985/4608 [=====&gt;........................] - ETA: 1:23 - loss: 0.3730 - accuracy: 0.8438</t>
  </si>
  <si>
    <t xml:space="preserve"> 988/4608 [=====&gt;........................] - ETA: 1:23 - loss: 0.3735 - accuracy: 0.8438</t>
  </si>
  <si>
    <t xml:space="preserve"> 991/4608 [=====&gt;........................] - ETA: 1:23 - loss: 0.3735 - accuracy: 0.8440</t>
  </si>
  <si>
    <t xml:space="preserve"> 994/4608 [=====&gt;........................] - ETA: 1:22 - loss: 0.3736 - accuracy: 0.8441</t>
  </si>
  <si>
    <t xml:space="preserve"> 997/4608 [=====&gt;........................] - ETA: 1:22 - loss: 0.3740 - accuracy: 0.8441</t>
  </si>
  <si>
    <t>1000/4608 [=====&gt;........................] - ETA: 1:22 - loss: 0.3747 - accuracy: 0.8444</t>
  </si>
  <si>
    <t>1003/4608 [=====&gt;........................] - ETA: 1:22 - loss: 0.3748 - accuracy: 0.8445</t>
  </si>
  <si>
    <t>1006/4608 [=====&gt;........................] - ETA: 1:22 - loss: 0.3748 - accuracy: 0.8450</t>
  </si>
  <si>
    <t>1009/4608 [=====&gt;........................] - ETA: 1:22 - loss: 0.3748 - accuracy: 0.8455</t>
  </si>
  <si>
    <t>1012/4608 [=====&gt;........................] - ETA: 1:22 - loss: 0.3746 - accuracy: 0.8459</t>
  </si>
  <si>
    <t>1015/4608 [=====&gt;........................] - ETA: 1:22 - loss: 0.3739 - accuracy: 0.8464</t>
  </si>
  <si>
    <t>1018/4608 [=====&gt;........................] - ETA: 1:22 - loss: 0.3736 - accuracy: 0.8466</t>
  </si>
  <si>
    <t>1021/4608 [=====&gt;........................] - ETA: 1:22 - loss: 0.3744 - accuracy: 0.8465</t>
  </si>
  <si>
    <t>1024/4608 [=====&gt;........................] - ETA: 1:22 - loss: 0.3749 - accuracy: 0.8465</t>
  </si>
  <si>
    <t>1027/4608 [=====&gt;........................] - ETA: 1:21 - loss: 0.3743 - accuracy: 0.8468</t>
  </si>
  <si>
    <t>1030/4608 [=====&gt;........................] - ETA: 1:21 - loss: 0.3732 - accuracy: 0.8473</t>
  </si>
  <si>
    <t>1033/4608 [=====&gt;........................] - ETA: 1:21 - loss: 0.3721 - accuracy: 0.8477</t>
  </si>
  <si>
    <t>1036/4608 [=====&gt;........................] - ETA: 1:21 - loss: 0.3718 - accuracy: 0.8481</t>
  </si>
  <si>
    <t>1039/4608 [=====&gt;........................] - ETA: 1:21 - loss: 0.3724 - accuracy: 0.8484</t>
  </si>
  <si>
    <t>1042/4608 [=====&gt;........................] - ETA: 1:21 - loss: 0.3727 - accuracy: 0.8485</t>
  </si>
  <si>
    <t>1045/4608 [=====&gt;........................] - ETA: 1:21 - loss: 0.3727 - accuracy: 0.8487</t>
  </si>
  <si>
    <t>1048/4608 [=====&gt;........................] - ETA: 1:21 - loss: 0.3726 - accuracy: 0.8490</t>
  </si>
  <si>
    <t>1051/4608 [=====&gt;........................] - ETA: 1:21 - loss: 0.3727 - accuracy: 0.8493</t>
  </si>
  <si>
    <t>1054/4608 [=====&gt;........................] - ETA: 1:21 - loss: 0.3729 - accuracy: 0.8497</t>
  </si>
  <si>
    <t>1057/4608 [=====&gt;........................] - ETA: 1:20 - loss: 0.3725 - accuracy: 0.8502</t>
  </si>
  <si>
    <t>1060/4608 [=====&gt;........................] - ETA: 1:20 - loss: 0.3727 - accuracy: 0.8506</t>
  </si>
  <si>
    <t>1063/4608 [=====&gt;........................] - ETA: 1:20 - loss: 0.3720 - accuracy: 0.8510</t>
  </si>
  <si>
    <t>1066/4608 [=====&gt;........................] - ETA: 1:20 - loss: 0.3711 - accuracy: 0.8514</t>
  </si>
  <si>
    <t>1068/4608 [=====&gt;........................] - ETA: 1:20 - loss: 0.3707 - accuracy: 0.8517</t>
  </si>
  <si>
    <t>1071/4608 [=====&gt;........................] - ETA: 1:20 - loss: 0.3709 - accuracy: 0.8517</t>
  </si>
  <si>
    <t>1074/4608 [=====&gt;........................] - ETA: 1:20 - loss: 0.3717 - accuracy: 0.8515</t>
  </si>
  <si>
    <t>1077/4608 [======&gt;.......................] - ETA: 1:20 - loss: 0.3728 - accuracy: 0.8513</t>
  </si>
  <si>
    <t>1080/4608 [======&gt;.......................] - ETA: 1:20 - loss: 0.3721 - accuracy: 0.8517</t>
  </si>
  <si>
    <t>1083/4608 [======&gt;.......................] - ETA: 1:20 - loss: 0.3710 - accuracy: 0.8521</t>
  </si>
  <si>
    <t>1086/4608 [======&gt;.......................] - ETA: 1:20 - loss: 0.3703 - accuracy: 0.8525</t>
  </si>
  <si>
    <t>1089/4608 [======&gt;.......................] - ETA: 1:20 - loss: 0.3698 - accuracy: 0.8530</t>
  </si>
  <si>
    <t>1092/4608 [======&gt;.......................] - ETA: 1:19 - loss: 0.3694 - accuracy: 0.8533</t>
  </si>
  <si>
    <t>1095/4608 [======&gt;.......................] - ETA: 1:19 - loss: 0.3694 - accuracy: 0.8536</t>
  </si>
  <si>
    <t>1098/4608 [======&gt;.......................] - ETA: 1:19 - loss: 0.3694 - accuracy: 0.8540</t>
  </si>
  <si>
    <t>1101/4608 [======&gt;.......................] - ETA: 1:19 - loss: 0.3691 - accuracy: 0.8544</t>
  </si>
  <si>
    <t>1104/4608 [======&gt;.......................] - ETA: 1:19 - loss: 0.3691 - accuracy: 0.8548</t>
  </si>
  <si>
    <t>1107/4608 [======&gt;.......................] - ETA: 1:19 - loss: 0.3694 - accuracy: 0.8552</t>
  </si>
  <si>
    <t>1110/4608 [======&gt;.......................] - ETA: 1:19 - loss: 0.3695 - accuracy: 0.8556</t>
  </si>
  <si>
    <t>1113/4608 [======&gt;.......................] - ETA: 1:19 - loss: 0.3693 - accuracy: 0.8557</t>
  </si>
  <si>
    <t>1116/4608 [======&gt;.......................] - ETA: 1:19 - loss: 0.3684 - accuracy: 0.8561</t>
  </si>
  <si>
    <t>1119/4608 [======&gt;.......................] - ETA: 1:19 - loss: 0.3681 - accuracy: 0.8563</t>
  </si>
  <si>
    <t>1121/4608 [======&gt;.......................] - ETA: 1:19 - loss: 0.3681 - accuracy: 0.8564</t>
  </si>
  <si>
    <t>1124/4608 [======&gt;.......................] - ETA: 1:19 - loss: 0.3690 - accuracy: 0.8562</t>
  </si>
  <si>
    <t>1127/4608 [======&gt;.......................] - ETA: 1:19 - loss: 0.3691 - accuracy: 0.8563</t>
  </si>
  <si>
    <t>1130/4608 [======&gt;.......................] - ETA: 1:18 - loss: 0.3698 - accuracy: 0.8562</t>
  </si>
  <si>
    <t>1133/4608 [======&gt;.......................] - ETA: 1:18 - loss: 0.3703 - accuracy: 0.8562</t>
  </si>
  <si>
    <t>1135/4608 [======&gt;.......................] - ETA: 1:18 - loss: 0.3697 - accuracy: 0.8564</t>
  </si>
  <si>
    <t>1138/4608 [======&gt;.......................] - ETA: 1:18 - loss: 0.3690 - accuracy: 0.8568</t>
  </si>
  <si>
    <t>1141/4608 [======&gt;.......................] - ETA: 1:18 - loss: 0.3685 - accuracy: 0.8572</t>
  </si>
  <si>
    <t>1143/4608 [======&gt;.......................] - ETA: 1:18 - loss: 0.3682 - accuracy: 0.8574</t>
  </si>
  <si>
    <t>1146/4608 [======&gt;.......................] - ETA: 1:18 - loss: 0.3679 - accuracy: 0.8578</t>
  </si>
  <si>
    <t>1149/4608 [======&gt;.......................] - ETA: 1:18 - loss: 0.3675 - accuracy: 0.8582</t>
  </si>
  <si>
    <t>1152/4608 [======&gt;.......................] - ETA: 1:18 - loss: 0.3679 - accuracy: 0.8585</t>
  </si>
  <si>
    <t>1155/4608 [======&gt;.......................] - ETA: 1:18 - loss: 0.3682 - accuracy: 0.8589</t>
  </si>
  <si>
    <t>1158/4608 [======&gt;.......................] - ETA: 1:18 - loss: 0.3680 - accuracy: 0.8593</t>
  </si>
  <si>
    <t>1162/4608 [======&gt;.......................] - ETA: 1:18 - loss: 0.3682 - accuracy: 0.8598</t>
  </si>
  <si>
    <t>1165/4608 [======&gt;.......................] - ETA: 1:18 - loss: 0.3675 - accuracy: 0.8601</t>
  </si>
  <si>
    <t>1168/4608 [======&gt;.......................] - ETA: 1:17 - loss: 0.3678 - accuracy: 0.8601</t>
  </si>
  <si>
    <t>1170/4608 [======&gt;.......................] - ETA: 1:18 - loss: 0.3676 - accuracy: 0.8602</t>
  </si>
  <si>
    <t>1173/4608 [======&gt;.......................] - ETA: 1:17 - loss: 0.3685 - accuracy: 0.8600</t>
  </si>
  <si>
    <t>1177/4608 [======&gt;.......................] - ETA: 1:17 - loss: 0.3695 - accuracy: 0.8598</t>
  </si>
  <si>
    <t>1179/4608 [======&gt;.......................] - ETA: 1:17 - loss: 0.3699 - accuracy: 0.8597</t>
  </si>
  <si>
    <t>1182/4608 [======&gt;.......................] - ETA: 1:17 - loss: 0.3700 - accuracy: 0.8598</t>
  </si>
  <si>
    <t>1185/4608 [======&gt;.......................] - ETA: 1:17 - loss: 0.3709 - accuracy: 0.8596</t>
  </si>
  <si>
    <t>1188/4608 [======&gt;.......................] - ETA: 1:17 - loss: 0.3711 - accuracy: 0.8600</t>
  </si>
  <si>
    <t>1191/4608 [======&gt;.......................] - ETA: 1:17 - loss: 0.3707 - accuracy: 0.8603</t>
  </si>
  <si>
    <t>1194/4608 [======&gt;.......................] - ETA: 1:17 - loss: 0.3706 - accuracy: 0.8607</t>
  </si>
  <si>
    <t>1197/4608 [======&gt;.......................] - ETA: 1:17 - loss: 0.3706 - accuracy: 0.8610</t>
  </si>
  <si>
    <t>1200/4608 [======&gt;.......................] - ETA: 1:17 - loss: 0.3707 - accuracy: 0.8614</t>
  </si>
  <si>
    <t>1203/4608 [======&gt;.......................] - ETA: 1:17 - loss: 0.3707 - accuracy: 0.8617</t>
  </si>
  <si>
    <t>1206/4608 [======&gt;.......................] - ETA: 1:17 - loss: 0.3708 - accuracy: 0.8621</t>
  </si>
  <si>
    <t>1209/4608 [======&gt;.......................] - ETA: 1:16 - loss: 0.3706 - accuracy: 0.8624</t>
  </si>
  <si>
    <t>1212/4608 [======&gt;.......................] - ETA: 1:16 - loss: 0.3705 - accuracy: 0.8628</t>
  </si>
  <si>
    <t>1215/4608 [======&gt;.......................] - ETA: 1:16 - loss: 0.3698 - accuracy: 0.8631</t>
  </si>
  <si>
    <t>1219/4608 [======&gt;.......................] - ETA: 1:16 - loss: 0.3699 - accuracy: 0.8632</t>
  </si>
  <si>
    <t>1221/4608 [======&gt;.......................] - ETA: 1:16 - loss: 0.3704 - accuracy: 0.8631</t>
  </si>
  <si>
    <t>1225/4608 [======&gt;.......................] - ETA: 1:16 - loss: 0.3715 - accuracy: 0.8629</t>
  </si>
  <si>
    <t>1228/4608 [======&gt;.......................] - ETA: 1:16 - loss: 0.3720 - accuracy: 0.8628</t>
  </si>
  <si>
    <t>1231/4608 [=======&gt;......................] - ETA: 1:16 - loss: 0.3727 - accuracy: 0.8626</t>
  </si>
  <si>
    <t>1234/4608 [=======&gt;......................] - ETA: 1:16 - loss: 0.3732 - accuracy: 0.8624</t>
  </si>
  <si>
    <t>1236/4608 [=======&gt;......................] - ETA: 1:16 - loss: 0.3737 - accuracy: 0.8623</t>
  </si>
  <si>
    <t>1239/4608 [=======&gt;......................] - ETA: 1:16 - loss: 0.3744 - accuracy: 0.8621</t>
  </si>
  <si>
    <t>1243/4608 [=======&gt;......................] - ETA: 1:15 - loss: 0.3749 - accuracy: 0.8626</t>
  </si>
  <si>
    <t>1246/4608 [=======&gt;......................] - ETA: 1:15 - loss: 0.3751 - accuracy: 0.8629</t>
  </si>
  <si>
    <t>1249/4608 [=======&gt;......................] - ETA: 1:15 - loss: 0.3752 - accuracy: 0.8631</t>
  </si>
  <si>
    <t>1252/4608 [=======&gt;......................] - ETA: 1:15 - loss: 0.3755 - accuracy: 0.8634</t>
  </si>
  <si>
    <t>1254/4608 [=======&gt;......................] - ETA: 1:15 - loss: 0.3756 - accuracy: 0.8636</t>
  </si>
  <si>
    <t>1257/4608 [=======&gt;......................] - ETA: 1:15 - loss: 0.3757 - accuracy: 0.8639</t>
  </si>
  <si>
    <t>1260/4608 [=======&gt;......................] - ETA: 1:15 - loss: 0.3761 - accuracy: 0.8640</t>
  </si>
  <si>
    <t>1262/4608 [=======&gt;......................] - ETA: 1:15 - loss: 0.3761 - accuracy: 0.8642</t>
  </si>
  <si>
    <t>1265/4608 [=======&gt;......................] - ETA: 1:15 - loss: 0.3758 - accuracy: 0.8645</t>
  </si>
  <si>
    <t>1268/4608 [=======&gt;......................] - ETA: 1:15 - loss: 0.3752 - accuracy: 0.8648</t>
  </si>
  <si>
    <t>1271/4608 [=======&gt;......................] - ETA: 1:15 - loss: 0.3760 - accuracy: 0.8645</t>
  </si>
  <si>
    <t>1274/4608 [=======&gt;......................] - ETA: 1:15 - loss: 0.3767 - accuracy: 0.8644</t>
  </si>
  <si>
    <t>1277/4608 [=======&gt;......................] - ETA: 1:15 - loss: 0.3772 - accuracy: 0.8643</t>
  </si>
  <si>
    <t>1280/4608 [=======&gt;......................] - ETA: 1:15 - loss: 0.3779 - accuracy: 0.8641</t>
  </si>
  <si>
    <t>1282/4608 [=======&gt;......................] - ETA: 1:15 - loss: 0.3782 - accuracy: 0.8640</t>
  </si>
  <si>
    <t>1285/4608 [=======&gt;......................] - ETA: 1:14 - loss: 0.3788 - accuracy: 0.8638</t>
  </si>
  <si>
    <t>1288/4608 [=======&gt;......................] - ETA: 1:14 - loss: 0.3794 - accuracy: 0.8637</t>
  </si>
  <si>
    <t>1291/4608 [=======&gt;......................] - ETA: 1:14 - loss: 0.3794 - accuracy: 0.8637</t>
  </si>
  <si>
    <t>1294/4608 [=======&gt;......................] - ETA: 1:14 - loss: 0.3798 - accuracy: 0.8638</t>
  </si>
  <si>
    <t>1296/4608 [=======&gt;......................] - ETA: 1:14 - loss: 0.3800 - accuracy: 0.8640</t>
  </si>
  <si>
    <t>1299/4608 [=======&gt;......................] - ETA: 1:14 - loss: 0.3803 - accuracy: 0.8643</t>
  </si>
  <si>
    <t>1302/4608 [=======&gt;......................] - ETA: 1:14 - loss: 0.3801 - accuracy: 0.8647</t>
  </si>
  <si>
    <t>1305/4608 [=======&gt;......................] - ETA: 1:14 - loss: 0.3802 - accuracy: 0.8650</t>
  </si>
  <si>
    <t>1308/4608 [=======&gt;......................] - ETA: 1:14 - loss: 0.3802 - accuracy: 0.8653</t>
  </si>
  <si>
    <t>1310/4608 [=======&gt;......................] - ETA: 1:14 - loss: 0.3800 - accuracy: 0.8655</t>
  </si>
  <si>
    <t>1314/4608 [=======&gt;......................] - ETA: 1:14 - loss: 0.3794 - accuracy: 0.8659</t>
  </si>
  <si>
    <t>1317/4608 [=======&gt;......................] - ETA: 1:14 - loss: 0.3787 - accuracy: 0.8662</t>
  </si>
  <si>
    <t>1319/4608 [=======&gt;......................] - ETA: 1:14 - loss: 0.3787 - accuracy: 0.8662</t>
  </si>
  <si>
    <t>1322/4608 [=======&gt;......................] - ETA: 1:14 - loss: 0.3793 - accuracy: 0.8661</t>
  </si>
  <si>
    <t>1325/4608 [=======&gt;......................] - ETA: 1:13 - loss: 0.3795 - accuracy: 0.8661</t>
  </si>
  <si>
    <t>1328/4608 [=======&gt;......................] - ETA: 1:13 - loss: 0.3801 - accuracy: 0.8659</t>
  </si>
  <si>
    <t>1331/4608 [=======&gt;......................] - ETA: 1:13 - loss: 0.3805 - accuracy: 0.8658</t>
  </si>
  <si>
    <t>1334/4608 [=======&gt;......................] - ETA: 1:13 - loss: 0.3810 - accuracy: 0.8657</t>
  </si>
  <si>
    <t>1337/4608 [=======&gt;......................] - ETA: 1:13 - loss: 0.3813 - accuracy: 0.8656</t>
  </si>
  <si>
    <t>1339/4608 [=======&gt;......................] - ETA: 1:13 - loss: 0.3815 - accuracy: 0.8655</t>
  </si>
  <si>
    <t>1341/4608 [=======&gt;......................] - ETA: 1:13 - loss: 0.3817 - accuracy: 0.8654</t>
  </si>
  <si>
    <t>1344/4608 [=======&gt;......................] - ETA: 1:13 - loss: 0.3822 - accuracy: 0.8653</t>
  </si>
  <si>
    <t>1346/4608 [=======&gt;......................] - ETA: 1:13 - loss: 0.3823 - accuracy: 0.8654</t>
  </si>
  <si>
    <t>1348/4608 [=======&gt;......................] - ETA: 1:13 - loss: 0.3821 - accuracy: 0.8656</t>
  </si>
  <si>
    <t>1351/4608 [=======&gt;......................] - ETA: 1:13 - loss: 0.3822 - accuracy: 0.8659</t>
  </si>
  <si>
    <t>1354/4608 [=======&gt;......................] - ETA: 1:13 - loss: 0.3824 - accuracy: 0.8662</t>
  </si>
  <si>
    <t>1356/4608 [=======&gt;......................] - ETA: 1:13 - loss: 0.3825 - accuracy: 0.8663</t>
  </si>
  <si>
    <t>1358/4608 [=======&gt;......................] - ETA: 1:13 - loss: 0.3823 - accuracy: 0.8665</t>
  </si>
  <si>
    <t>1361/4608 [=======&gt;......................] - ETA: 1:13 - loss: 0.3822 - accuracy: 0.8668</t>
  </si>
  <si>
    <t>1364/4608 [=======&gt;......................] - ETA: 1:13 - loss: 0.3818 - accuracy: 0.8671</t>
  </si>
  <si>
    <t>1368/4608 [=======&gt;......................] - ETA: 1:12 - loss: 0.3815 - accuracy: 0.8673</t>
  </si>
  <si>
    <t>1371/4608 [=======&gt;......................] - ETA: 1:12 - loss: 0.3815 - accuracy: 0.8674</t>
  </si>
  <si>
    <t>1374/4608 [=======&gt;......................] - ETA: 1:12 - loss: 0.3819 - accuracy: 0.8672</t>
  </si>
  <si>
    <t>1377/4608 [=======&gt;......................] - ETA: 1:12 - loss: 0.3824 - accuracy: 0.8671</t>
  </si>
  <si>
    <t>1380/4608 [=======&gt;......................] - ETA: 1:12 - loss: 0.3825 - accuracy: 0.8671</t>
  </si>
  <si>
    <t>1383/4608 [========&gt;.....................] - ETA: 1:12 - loss: 0.3831 - accuracy: 0.8669</t>
  </si>
  <si>
    <t>1386/4608 [========&gt;.....................] - ETA: 1:12 - loss: 0.3835 - accuracy: 0.8667</t>
  </si>
  <si>
    <t>1388/4608 [========&gt;.....................] - ETA: 1:12 - loss: 0.3837 - accuracy: 0.8667</t>
  </si>
  <si>
    <t>1391/4608 [========&gt;.....................] - ETA: 1:12 - loss: 0.3839 - accuracy: 0.8666</t>
  </si>
  <si>
    <t>1394/4608 [========&gt;.....................] - ETA: 1:12 - loss: 0.3840 - accuracy: 0.8666</t>
  </si>
  <si>
    <t>1397/4608 [========&gt;.....................] - ETA: 1:12 - loss: 0.3842 - accuracy: 0.8665</t>
  </si>
  <si>
    <t>1400/4608 [========&gt;.....................] - ETA: 1:12 - loss: 0.3843 - accuracy: 0.8666</t>
  </si>
  <si>
    <t>1403/4608 [========&gt;.....................] - ETA: 1:12 - loss: 0.3841 - accuracy: 0.8669</t>
  </si>
  <si>
    <t>1406/4608 [========&gt;.....................] - ETA: 1:12 - loss: 0.3840 - accuracy: 0.8672</t>
  </si>
  <si>
    <t>1409/4608 [========&gt;.....................] - ETA: 1:11 - loss: 0.3841 - accuracy: 0.8675</t>
  </si>
  <si>
    <t>1412/4608 [========&gt;.....................] - ETA: 1:11 - loss: 0.3839 - accuracy: 0.8677</t>
  </si>
  <si>
    <t>1415/4608 [========&gt;.....................] - ETA: 1:11 - loss: 0.3840 - accuracy: 0.8677</t>
  </si>
  <si>
    <t>1418/4608 [========&gt;.....................] - ETA: 1:11 - loss: 0.3838 - accuracy: 0.8678</t>
  </si>
  <si>
    <t>1421/4608 [========&gt;.....................] - ETA: 1:11 - loss: 0.3841 - accuracy: 0.8677</t>
  </si>
  <si>
    <t>1424/4608 [========&gt;.....................] - ETA: 1:11 - loss: 0.3847 - accuracy: 0.8675</t>
  </si>
  <si>
    <t>1427/4608 [========&gt;.....................] - ETA: 1:11 - loss: 0.3852 - accuracy: 0.8673</t>
  </si>
  <si>
    <t>1430/4608 [========&gt;.....................] - ETA: 1:11 - loss: 0.3856 - accuracy: 0.8672</t>
  </si>
  <si>
    <t>1433/4608 [========&gt;.....................] - ETA: 1:11 - loss: 0.3859 - accuracy: 0.8671</t>
  </si>
  <si>
    <t>1436/4608 [========&gt;.....................] - ETA: 1:11 - loss: 0.3862 - accuracy: 0.8670</t>
  </si>
  <si>
    <t>1439/4608 [========&gt;.....................] - ETA: 1:11 - loss: 0.3866 - accuracy: 0.8668</t>
  </si>
  <si>
    <t>1442/4608 [========&gt;.....................] - ETA: 1:11 - loss: 0.3870 - accuracy: 0.8666</t>
  </si>
  <si>
    <t>1445/4608 [========&gt;.....................] - ETA: 1:11 - loss: 0.3874 - accuracy: 0.8665</t>
  </si>
  <si>
    <t>1449/4608 [========&gt;.....................] - ETA: 1:11 - loss: 0.3877 - accuracy: 0.8663</t>
  </si>
  <si>
    <t>1451/4608 [========&gt;.....................] - ETA: 1:10 - loss: 0.3879 - accuracy: 0.8662</t>
  </si>
  <si>
    <t>1454/4608 [========&gt;.....................] - ETA: 1:10 - loss: 0.3884 - accuracy: 0.8660</t>
  </si>
  <si>
    <t>1457/4608 [========&gt;.....................] - ETA: 1:10 - loss: 0.3884 - accuracy: 0.8659</t>
  </si>
  <si>
    <t>1460/4608 [========&gt;.....................] - ETA: 1:10 - loss: 0.3879 - accuracy: 0.8662</t>
  </si>
  <si>
    <t>1463/4608 [========&gt;.....................] - ETA: 1:10 - loss: 0.3876 - accuracy: 0.8663</t>
  </si>
  <si>
    <t>1466/4608 [========&gt;.....................] - ETA: 1:10 - loss: 0.3871 - accuracy: 0.8666</t>
  </si>
  <si>
    <t>1469/4608 [========&gt;.....................] - ETA: 1:10 - loss: 0.3867 - accuracy: 0.8669</t>
  </si>
  <si>
    <t>1472/4608 [========&gt;.....................] - ETA: 1:10 - loss: 0.3861 - accuracy: 0.8671</t>
  </si>
  <si>
    <t>1475/4608 [========&gt;.....................] - ETA: 1:10 - loss: 0.3858 - accuracy: 0.8673</t>
  </si>
  <si>
    <t>1478/4608 [========&gt;.....................] - ETA: 1:10 - loss: 0.3851 - accuracy: 0.8675</t>
  </si>
  <si>
    <t>1481/4608 [========&gt;.....................] - ETA: 1:10 - loss: 0.3845 - accuracy: 0.8678</t>
  </si>
  <si>
    <t>1483/4608 [========&gt;.....................] - ETA: 1:10 - loss: 0.3850 - accuracy: 0.8676</t>
  </si>
  <si>
    <t>1486/4608 [========&gt;.....................] - ETA: 1:10 - loss: 0.3852 - accuracy: 0.8674</t>
  </si>
  <si>
    <t>1489/4608 [========&gt;.....................] - ETA: 1:10 - loss: 0.3850 - accuracy: 0.8675</t>
  </si>
  <si>
    <t>1492/4608 [========&gt;.....................] - ETA: 1:10 - loss: 0.3844 - accuracy: 0.8677</t>
  </si>
  <si>
    <t>1495/4608 [========&gt;.....................] - ETA: 1:09 - loss: 0.3839 - accuracy: 0.8680</t>
  </si>
  <si>
    <t>1498/4608 [========&gt;.....................] - ETA: 1:09 - loss: 0.3833 - accuracy: 0.8682</t>
  </si>
  <si>
    <t>1501/4608 [========&gt;.....................] - ETA: 1:09 - loss: 0.3828 - accuracy: 0.8685</t>
  </si>
  <si>
    <t>1503/4608 [========&gt;.....................] - ETA: 1:09 - loss: 0.3826 - accuracy: 0.8686</t>
  </si>
  <si>
    <t>1506/4608 [========&gt;.....................] - ETA: 1:09 - loss: 0.3827 - accuracy: 0.8684</t>
  </si>
  <si>
    <t>1509/4608 [========&gt;.....................] - ETA: 1:09 - loss: 0.3830 - accuracy: 0.8683</t>
  </si>
  <si>
    <t>1512/4608 [========&gt;.....................] - ETA: 1:09 - loss: 0.3827 - accuracy: 0.8685</t>
  </si>
  <si>
    <t>1515/4608 [========&gt;.....................] - ETA: 1:09 - loss: 0.3822 - accuracy: 0.8687</t>
  </si>
  <si>
    <t>1518/4608 [========&gt;.....................] - ETA: 1:09 - loss: 0.3817 - accuracy: 0.8690</t>
  </si>
  <si>
    <t>1521/4608 [========&gt;.....................] - ETA: 1:09 - loss: 0.3812 - accuracy: 0.8693</t>
  </si>
  <si>
    <t>1524/4608 [========&gt;.....................] - ETA: 1:09 - loss: 0.3806 - accuracy: 0.8695</t>
  </si>
  <si>
    <t>1526/4608 [========&gt;.....................] - ETA: 1:09 - loss: 0.3804 - accuracy: 0.8697</t>
  </si>
  <si>
    <t>1529/4608 [========&gt;.....................] - ETA: 1:09 - loss: 0.3798 - accuracy: 0.8699</t>
  </si>
  <si>
    <t>1531/4608 [========&gt;.....................] - ETA: 1:09 - loss: 0.3793 - accuracy: 0.8701</t>
  </si>
  <si>
    <t>1534/4608 [========&gt;.....................] - ETA: 1:08 - loss: 0.3786 - accuracy: 0.8704</t>
  </si>
  <si>
    <t>1537/4608 [=========&gt;....................] - ETA: 1:08 - loss: 0.3791 - accuracy: 0.8702</t>
  </si>
  <si>
    <t>1540/4608 [=========&gt;....................] - ETA: 1:08 - loss: 0.3793 - accuracy: 0.8701</t>
  </si>
  <si>
    <t>1543/4608 [=========&gt;....................] - ETA: 1:08 - loss: 0.3788 - accuracy: 0.8703</t>
  </si>
  <si>
    <t>1546/4608 [=========&gt;....................] - ETA: 1:08 - loss: 0.3784 - accuracy: 0.8705</t>
  </si>
  <si>
    <t>1549/4608 [=========&gt;....................] - ETA: 1:08 - loss: 0.3780 - accuracy: 0.8708</t>
  </si>
  <si>
    <t>1552/4608 [=========&gt;....................] - ETA: 1:08 - loss: 0.3777 - accuracy: 0.8710</t>
  </si>
  <si>
    <t>1555/4608 [=========&gt;....................] - ETA: 1:08 - loss: 0.3774 - accuracy: 0.8713</t>
  </si>
  <si>
    <t>1558/4608 [=========&gt;....................] - ETA: 1:08 - loss: 0.3776 - accuracy: 0.8712</t>
  </si>
  <si>
    <t>1560/4608 [=========&gt;....................] - ETA: 1:08 - loss: 0.3778 - accuracy: 0.8710</t>
  </si>
  <si>
    <t>1563/4608 [=========&gt;....................] - ETA: 1:08 - loss: 0.3778 - accuracy: 0.8710</t>
  </si>
  <si>
    <t>1566/4608 [=========&gt;....................] - ETA: 1:08 - loss: 0.3778 - accuracy: 0.8710</t>
  </si>
  <si>
    <t>1569/4608 [=========&gt;....................] - ETA: 1:08 - loss: 0.3773 - accuracy: 0.8712</t>
  </si>
  <si>
    <t>1572/4608 [=========&gt;....................] - ETA: 1:07 - loss: 0.3768 - accuracy: 0.8715</t>
  </si>
  <si>
    <t>1575/4608 [=========&gt;....................] - ETA: 1:07 - loss: 0.3764 - accuracy: 0.8717</t>
  </si>
  <si>
    <t>1578/4608 [=========&gt;....................] - ETA: 1:07 - loss: 0.3757 - accuracy: 0.8720</t>
  </si>
  <si>
    <t>1581/4608 [=========&gt;....................] - ETA: 1:07 - loss: 0.3751 - accuracy: 0.8722</t>
  </si>
  <si>
    <t>1584/4608 [=========&gt;....................] - ETA: 1:07 - loss: 0.3744 - accuracy: 0.8725</t>
  </si>
  <si>
    <t>1587/4608 [=========&gt;....................] - ETA: 1:07 - loss: 0.3740 - accuracy: 0.8727</t>
  </si>
  <si>
    <t>1590/4608 [=========&gt;....................] - ETA: 1:07 - loss: 0.3741 - accuracy: 0.8727</t>
  </si>
  <si>
    <t>1593/4608 [=========&gt;....................] - ETA: 1:07 - loss: 0.3736 - accuracy: 0.8728</t>
  </si>
  <si>
    <t>1595/4608 [=========&gt;....................] - ETA: 1:07 - loss: 0.3732 - accuracy: 0.8730</t>
  </si>
  <si>
    <t>1598/4608 [=========&gt;....................] - ETA: 1:07 - loss: 0.3730 - accuracy: 0.8732</t>
  </si>
  <si>
    <t>1600/4608 [=========&gt;....................] - ETA: 1:07 - loss: 0.3729 - accuracy: 0.8734</t>
  </si>
  <si>
    <t>1602/4608 [=========&gt;....................] - ETA: 1:07 - loss: 0.3727 - accuracy: 0.8735</t>
  </si>
  <si>
    <t>1604/4608 [=========&gt;....................] - ETA: 1:07 - loss: 0.3726 - accuracy: 0.8737</t>
  </si>
  <si>
    <t>1606/4608 [=========&gt;....................] - ETA: 1:07 - loss: 0.3728 - accuracy: 0.8736</t>
  </si>
  <si>
    <t>1608/4608 [=========&gt;....................] - ETA: 1:07 - loss: 0.3726 - accuracy: 0.8738</t>
  </si>
  <si>
    <t>1610/4608 [=========&gt;....................] - ETA: 1:07 - loss: 0.3728 - accuracy: 0.8736</t>
  </si>
  <si>
    <t>1611/4608 [=========&gt;....................] - ETA: 1:07 - loss: 0.3730 - accuracy: 0.8736</t>
  </si>
  <si>
    <t>1613/4608 [=========&gt;....................] - ETA: 1:07 - loss: 0.3733 - accuracy: 0.8734</t>
  </si>
  <si>
    <t>1615/4608 [=========&gt;....................] - ETA: 1:07 - loss: 0.3735 - accuracy: 0.8733</t>
  </si>
  <si>
    <t>1617/4608 [=========&gt;....................] - ETA: 1:07 - loss: 0.3740 - accuracy: 0.8731</t>
  </si>
  <si>
    <t>1619/4608 [=========&gt;....................] - ETA: 1:07 - loss: 0.3737 - accuracy: 0.8732</t>
  </si>
  <si>
    <t>1621/4608 [=========&gt;....................] - ETA: 1:07 - loss: 0.3735 - accuracy: 0.8734</t>
  </si>
  <si>
    <t>1624/4608 [=========&gt;....................] - ETA: 1:07 - loss: 0.3731 - accuracy: 0.8736</t>
  </si>
  <si>
    <t>1627/4608 [=========&gt;....................] - ETA: 1:07 - loss: 0.3726 - accuracy: 0.8739</t>
  </si>
  <si>
    <t>1629/4608 [=========&gt;....................] - ETA: 1:07 - loss: 0.3727 - accuracy: 0.8739</t>
  </si>
  <si>
    <t>1632/4608 [=========&gt;....................] - ETA: 1:07 - loss: 0.3720 - accuracy: 0.8741</t>
  </si>
  <si>
    <t>1635/4608 [=========&gt;....................] - ETA: 1:07 - loss: 0.3713 - accuracy: 0.8743</t>
  </si>
  <si>
    <t>1637/4608 [=========&gt;....................] - ETA: 1:07 - loss: 0.3709 - accuracy: 0.8745</t>
  </si>
  <si>
    <t>1639/4608 [=========&gt;....................] - ETA: 1:07 - loss: 0.3706 - accuracy: 0.8746</t>
  </si>
  <si>
    <t>1643/4608 [=========&gt;....................] - ETA: 1:06 - loss: 0.3700 - accuracy: 0.8748</t>
  </si>
  <si>
    <t>1646/4608 [=========&gt;....................] - ETA: 1:06 - loss: 0.3693 - accuracy: 0.8751</t>
  </si>
  <si>
    <t>1649/4608 [=========&gt;....................] - ETA: 1:06 - loss: 0.3688 - accuracy: 0.8753</t>
  </si>
  <si>
    <t>1652/4608 [=========&gt;....................] - ETA: 1:06 - loss: 0.3685 - accuracy: 0.8754</t>
  </si>
  <si>
    <t>1655/4608 [=========&gt;....................] - ETA: 1:06 - loss: 0.3679 - accuracy: 0.8756</t>
  </si>
  <si>
    <t>1658/4608 [=========&gt;....................] - ETA: 1:06 - loss: 0.3676 - accuracy: 0.8759</t>
  </si>
  <si>
    <t>1661/4608 [=========&gt;....................] - ETA: 1:06 - loss: 0.3673 - accuracy: 0.8760</t>
  </si>
  <si>
    <t>1664/4608 [=========&gt;....................] - ETA: 1:06 - loss: 0.3677 - accuracy: 0.8758</t>
  </si>
  <si>
    <t>1667/4608 [=========&gt;....................] - ETA: 1:06 - loss: 0.3680 - accuracy: 0.8756</t>
  </si>
  <si>
    <t>1670/4608 [=========&gt;....................] - ETA: 1:06 - loss: 0.3682 - accuracy: 0.8754</t>
  </si>
  <si>
    <t>1674/4608 [=========&gt;....................] - ETA: 1:06 - loss: 0.3680 - accuracy: 0.8756</t>
  </si>
  <si>
    <t>1677/4608 [=========&gt;....................] - ETA: 1:05 - loss: 0.3675 - accuracy: 0.8759</t>
  </si>
  <si>
    <t>1679/4608 [=========&gt;....................] - ETA: 1:05 - loss: 0.3671 - accuracy: 0.8760</t>
  </si>
  <si>
    <t>1681/4608 [=========&gt;....................] - ETA: 1:05 - loss: 0.3667 - accuracy: 0.8762</t>
  </si>
  <si>
    <t>1683/4608 [=========&gt;....................] - ETA: 1:05 - loss: 0.3663 - accuracy: 0.8763</t>
  </si>
  <si>
    <t>1686/4608 [=========&gt;....................] - ETA: 1:05 - loss: 0.3660 - accuracy: 0.8764</t>
  </si>
  <si>
    <t>1689/4608 [=========&gt;....................] - ETA: 1:05 - loss: 0.3653 - accuracy: 0.8766</t>
  </si>
  <si>
    <t>1691/4608 [==========&gt;...................] - ETA: 1:05 - loss: 0.3649 - accuracy: 0.8768</t>
  </si>
  <si>
    <t>1693/4608 [==========&gt;...................] - ETA: 1:05 - loss: 0.3645 - accuracy: 0.8769</t>
  </si>
  <si>
    <t>1696/4608 [==========&gt;...................] - ETA: 1:05 - loss: 0.3639 - accuracy: 0.8771</t>
  </si>
  <si>
    <t>1698/4608 [==========&gt;...................] - ETA: 1:05 - loss: 0.3635 - accuracy: 0.8773</t>
  </si>
  <si>
    <t>1700/4608 [==========&gt;...................] - ETA: 1:05 - loss: 0.3631 - accuracy: 0.8774</t>
  </si>
  <si>
    <t>1703/4608 [==========&gt;...................] - ETA: 1:05 - loss: 0.3626 - accuracy: 0.8776</t>
  </si>
  <si>
    <t>1705/4608 [==========&gt;...................] - ETA: 1:05 - loss: 0.3623 - accuracy: 0.8778</t>
  </si>
  <si>
    <t>1708/4608 [==========&gt;...................] - ETA: 1:05 - loss: 0.3618 - accuracy: 0.8780</t>
  </si>
  <si>
    <t>1711/4608 [==========&gt;...................] - ETA: 1:05 - loss: 0.3615 - accuracy: 0.8782</t>
  </si>
  <si>
    <t>1713/4608 [==========&gt;...................] - ETA: 1:05 - loss: 0.3611 - accuracy: 0.8784</t>
  </si>
  <si>
    <t>1715/4608 [==========&gt;...................] - ETA: 1:05 - loss: 0.3614 - accuracy: 0.8782</t>
  </si>
  <si>
    <t>1718/4608 [==========&gt;...................] - ETA: 1:05 - loss: 0.3615 - accuracy: 0.8781</t>
  </si>
  <si>
    <t>1720/4608 [==========&gt;...................] - ETA: 1:05 - loss: 0.3618 - accuracy: 0.8780</t>
  </si>
  <si>
    <t>1723/4608 [==========&gt;...................] - ETA: 1:05 - loss: 0.3618 - accuracy: 0.8779</t>
  </si>
  <si>
    <t>1725/4608 [==========&gt;...................] - ETA: 1:05 - loss: 0.3616 - accuracy: 0.8781</t>
  </si>
  <si>
    <t>1728/4608 [==========&gt;...................] - ETA: 1:05 - loss: 0.3612 - accuracy: 0.8783</t>
  </si>
  <si>
    <t>1731/4608 [==========&gt;...................] - ETA: 1:05 - loss: 0.3606 - accuracy: 0.8785</t>
  </si>
  <si>
    <t>1733/4608 [==========&gt;...................] - ETA: 1:05 - loss: 0.3602 - accuracy: 0.8786</t>
  </si>
  <si>
    <t>1735/4608 [==========&gt;...................] - ETA: 1:05 - loss: 0.3598 - accuracy: 0.8788</t>
  </si>
  <si>
    <t>1737/4608 [==========&gt;...................] - ETA: 1:05 - loss: 0.3594 - accuracy: 0.8789</t>
  </si>
  <si>
    <t>1739/4608 [==========&gt;...................] - ETA: 1:05 - loss: 0.3591 - accuracy: 0.8790</t>
  </si>
  <si>
    <t>1742/4608 [==========&gt;...................] - ETA: 1:04 - loss: 0.3586 - accuracy: 0.8792</t>
  </si>
  <si>
    <t>1745/4608 [==========&gt;...................] - ETA: 1:04 - loss: 0.3582 - accuracy: 0.8794</t>
  </si>
  <si>
    <t>1748/4608 [==========&gt;...................] - ETA: 1:04 - loss: 0.3577 - accuracy: 0.8797</t>
  </si>
  <si>
    <t>1751/4608 [==========&gt;...................] - ETA: 1:04 - loss: 0.3571 - accuracy: 0.8799</t>
  </si>
  <si>
    <t>1754/4608 [==========&gt;...................] - ETA: 1:04 - loss: 0.3567 - accuracy: 0.8801</t>
  </si>
  <si>
    <t>1756/4608 [==========&gt;...................] - ETA: 1:04 - loss: 0.3565 - accuracy: 0.8802</t>
  </si>
  <si>
    <t>1759/4608 [==========&gt;...................] - ETA: 1:04 - loss: 0.3559 - accuracy: 0.8804</t>
  </si>
  <si>
    <t>1761/4608 [==========&gt;...................] - ETA: 1:04 - loss: 0.3555 - accuracy: 0.8805</t>
  </si>
  <si>
    <t>1763/4608 [==========&gt;...................] - ETA: 1:04 - loss: 0.3553 - accuracy: 0.8807</t>
  </si>
  <si>
    <t>1766/4608 [==========&gt;...................] - ETA: 1:04 - loss: 0.3550 - accuracy: 0.8809</t>
  </si>
  <si>
    <t>1769/4608 [==========&gt;...................] - ETA: 1:04 - loss: 0.3553 - accuracy: 0.8808</t>
  </si>
  <si>
    <t>1772/4608 [==========&gt;...................] - ETA: 1:04 - loss: 0.3558 - accuracy: 0.8805</t>
  </si>
  <si>
    <t>1775/4608 [==========&gt;...................] - ETA: 1:04 - loss: 0.3559 - accuracy: 0.8805</t>
  </si>
  <si>
    <t>1778/4608 [==========&gt;...................] - ETA: 1:04 - loss: 0.3560 - accuracy: 0.8804</t>
  </si>
  <si>
    <t>1781/4608 [==========&gt;...................] - ETA: 1:04 - loss: 0.3556 - accuracy: 0.8806</t>
  </si>
  <si>
    <t>1784/4608 [==========&gt;...................] - ETA: 1:04 - loss: 0.3553 - accuracy: 0.8808</t>
  </si>
  <si>
    <t>1786/4608 [==========&gt;...................] - ETA: 1:04 - loss: 0.3551 - accuracy: 0.8808</t>
  </si>
  <si>
    <t>1789/4608 [==========&gt;...................] - ETA: 1:04 - loss: 0.3549 - accuracy: 0.8809</t>
  </si>
  <si>
    <t>1791/4608 [==========&gt;...................] - ETA: 1:04 - loss: 0.3550 - accuracy: 0.8809</t>
  </si>
  <si>
    <t>1794/4608 [==========&gt;...................] - ETA: 1:03 - loss: 0.3555 - accuracy: 0.8807</t>
  </si>
  <si>
    <t>1796/4608 [==========&gt;...................] - ETA: 1:03 - loss: 0.3555 - accuracy: 0.8808</t>
  </si>
  <si>
    <t>1799/4608 [==========&gt;...................] - ETA: 1:03 - loss: 0.3559 - accuracy: 0.8806</t>
  </si>
  <si>
    <t>1802/4608 [==========&gt;...................] - ETA: 1:03 - loss: 0.3562 - accuracy: 0.8805</t>
  </si>
  <si>
    <t>1805/4608 [==========&gt;...................] - ETA: 1:03 - loss: 0.3566 - accuracy: 0.8804</t>
  </si>
  <si>
    <t>1808/4608 [==========&gt;...................] - ETA: 1:03 - loss: 0.3565 - accuracy: 0.8804</t>
  </si>
  <si>
    <t>1810/4608 [==========&gt;...................] - ETA: 1:03 - loss: 0.3561 - accuracy: 0.8805</t>
  </si>
  <si>
    <t>1813/4608 [==========&gt;...................] - ETA: 1:03 - loss: 0.3557 - accuracy: 0.8807</t>
  </si>
  <si>
    <t>1816/4608 [==========&gt;...................] - ETA: 1:03 - loss: 0.3553 - accuracy: 0.8809</t>
  </si>
  <si>
    <t>1818/4608 [==========&gt;...................] - ETA: 1:03 - loss: 0.3551 - accuracy: 0.8810</t>
  </si>
  <si>
    <t>1821/4608 [==========&gt;...................] - ETA: 1:03 - loss: 0.3550 - accuracy: 0.8811</t>
  </si>
  <si>
    <t>1824/4608 [==========&gt;...................] - ETA: 1:03 - loss: 0.3554 - accuracy: 0.8809</t>
  </si>
  <si>
    <t>1827/4608 [==========&gt;...................] - ETA: 1:03 - loss: 0.3559 - accuracy: 0.8806</t>
  </si>
  <si>
    <t>1830/4608 [==========&gt;...................] - ETA: 1:03 - loss: 0.3561 - accuracy: 0.8805</t>
  </si>
  <si>
    <t>1833/4608 [==========&gt;...................] - ETA: 1:03 - loss: 0.3557 - accuracy: 0.8807</t>
  </si>
  <si>
    <t>1835/4608 [==========&gt;...................] - ETA: 1:03 - loss: 0.3556 - accuracy: 0.8808</t>
  </si>
  <si>
    <t>1838/4608 [==========&gt;...................] - ETA: 1:02 - loss: 0.3562 - accuracy: 0.8806</t>
  </si>
  <si>
    <t>1840/4608 [==========&gt;...................] - ETA: 1:02 - loss: 0.3563 - accuracy: 0.8806</t>
  </si>
  <si>
    <t>1843/4608 [==========&gt;...................] - ETA: 1:02 - loss: 0.3567 - accuracy: 0.8804</t>
  </si>
  <si>
    <t>1846/4608 [===========&gt;..................] - ETA: 1:02 - loss: 0.3571 - accuracy: 0.8803</t>
  </si>
  <si>
    <t>1849/4608 [===========&gt;..................] - ETA: 1:02 - loss: 0.3578 - accuracy: 0.8800</t>
  </si>
  <si>
    <t>1851/4608 [===========&gt;..................] - ETA: 1:02 - loss: 0.3578 - accuracy: 0.8800</t>
  </si>
  <si>
    <t>1854/4608 [===========&gt;..................] - ETA: 1:02 - loss: 0.3582 - accuracy: 0.8798</t>
  </si>
  <si>
    <t>1856/4608 [===========&gt;..................] - ETA: 1:02 - loss: 0.3585 - accuracy: 0.8797</t>
  </si>
  <si>
    <t>1858/4608 [===========&gt;..................] - ETA: 1:02 - loss: 0.3589 - accuracy: 0.8796</t>
  </si>
  <si>
    <t>1860/4608 [===========&gt;..................] - ETA: 1:02 - loss: 0.3592 - accuracy: 0.8794</t>
  </si>
  <si>
    <t>1863/4608 [===========&gt;..................] - ETA: 1:02 - loss: 0.3589 - accuracy: 0.8795</t>
  </si>
  <si>
    <t>1867/4608 [===========&gt;..................] - ETA: 1:02 - loss: 0.3582 - accuracy: 0.8798</t>
  </si>
  <si>
    <t>1870/4608 [===========&gt;..................] - ETA: 1:02 - loss: 0.3581 - accuracy: 0.8800</t>
  </si>
  <si>
    <t>1873/4608 [===========&gt;..................] - ETA: 1:02 - loss: 0.3578 - accuracy: 0.8802</t>
  </si>
  <si>
    <t>1876/4608 [===========&gt;..................] - ETA: 1:02 - loss: 0.3580 - accuracy: 0.8801</t>
  </si>
  <si>
    <t>1878/4608 [===========&gt;..................] - ETA: 1:02 - loss: 0.3581 - accuracy: 0.8800</t>
  </si>
  <si>
    <t>1881/4608 [===========&gt;..................] - ETA: 1:02 - loss: 0.3584 - accuracy: 0.8799</t>
  </si>
  <si>
    <t>1884/4608 [===========&gt;..................] - ETA: 1:01 - loss: 0.3583 - accuracy: 0.8799</t>
  </si>
  <si>
    <t>1886/4608 [===========&gt;..................] - ETA: 1:01 - loss: 0.3581 - accuracy: 0.8800</t>
  </si>
  <si>
    <t>1889/4608 [===========&gt;..................] - ETA: 1:01 - loss: 0.3579 - accuracy: 0.8802</t>
  </si>
  <si>
    <t>1891/4608 [===========&gt;..................] - ETA: 1:01 - loss: 0.3582 - accuracy: 0.8800</t>
  </si>
  <si>
    <t>1894/4608 [===========&gt;..................] - ETA: 1:01 - loss: 0.3585 - accuracy: 0.8799</t>
  </si>
  <si>
    <t>1897/4608 [===========&gt;..................] - ETA: 1:01 - loss: 0.3584 - accuracy: 0.8799</t>
  </si>
  <si>
    <t>1899/4608 [===========&gt;..................] - ETA: 1:01 - loss: 0.3585 - accuracy: 0.8798</t>
  </si>
  <si>
    <t>1902/4608 [===========&gt;..................] - ETA: 1:01 - loss: 0.3591 - accuracy: 0.8796</t>
  </si>
  <si>
    <t>1904/4608 [===========&gt;..................] - ETA: 1:01 - loss: 0.3596 - accuracy: 0.8794</t>
  </si>
  <si>
    <t>1907/4608 [===========&gt;..................] - ETA: 1:01 - loss: 0.3598 - accuracy: 0.8792</t>
  </si>
  <si>
    <t>1910/4608 [===========&gt;..................] - ETA: 1:01 - loss: 0.3602 - accuracy: 0.8790</t>
  </si>
  <si>
    <t>1913/4608 [===========&gt;..................] - ETA: 1:01 - loss: 0.3607 - accuracy: 0.8788</t>
  </si>
  <si>
    <t>1916/4608 [===========&gt;..................] - ETA: 1:01 - loss: 0.3608 - accuracy: 0.8787</t>
  </si>
  <si>
    <t>1919/4608 [===========&gt;..................] - ETA: 1:01 - loss: 0.3604 - accuracy: 0.8789</t>
  </si>
  <si>
    <t>1922/4608 [===========&gt;..................] - ETA: 1:01 - loss: 0.3600 - accuracy: 0.8791</t>
  </si>
  <si>
    <t>1925/4608 [===========&gt;..................] - ETA: 1:00 - loss: 0.3600 - accuracy: 0.8793</t>
  </si>
  <si>
    <t>1927/4608 [===========&gt;..................] - ETA: 1:00 - loss: 0.3601 - accuracy: 0.8792</t>
  </si>
  <si>
    <t>1930/4608 [===========&gt;..................] - ETA: 1:00 - loss: 0.3603 - accuracy: 0.8791</t>
  </si>
  <si>
    <t>1933/4608 [===========&gt;..................] - ETA: 1:00 - loss: 0.3606 - accuracy: 0.8789</t>
  </si>
  <si>
    <t>1936/4608 [===========&gt;..................] - ETA: 1:00 - loss: 0.3605 - accuracy: 0.8789</t>
  </si>
  <si>
    <t>1939/4608 [===========&gt;..................] - ETA: 1:00 - loss: 0.3605 - accuracy: 0.8790</t>
  </si>
  <si>
    <t>1942/4608 [===========&gt;..................] - ETA: 1:00 - loss: 0.3605 - accuracy: 0.8791</t>
  </si>
  <si>
    <t>1945/4608 [===========&gt;..................] - ETA: 1:00 - loss: 0.3609 - accuracy: 0.8790</t>
  </si>
  <si>
    <t>1947/4608 [===========&gt;..................] - ETA: 1:00 - loss: 0.3612 - accuracy: 0.8788</t>
  </si>
  <si>
    <t>1950/4608 [===========&gt;..................] - ETA: 1:00 - loss: 0.3615 - accuracy: 0.8786</t>
  </si>
  <si>
    <t>1952/4608 [===========&gt;..................] - ETA: 1:00 - loss: 0.3615 - accuracy: 0.8786</t>
  </si>
  <si>
    <t>1955/4608 [===========&gt;..................] - ETA: 1:00 - loss: 0.3620 - accuracy: 0.8785</t>
  </si>
  <si>
    <t>1958/4608 [===========&gt;..................] - ETA: 1:00 - loss: 0.3625 - accuracy: 0.8782</t>
  </si>
  <si>
    <t>1961/4608 [===========&gt;..................] - ETA: 1:00 - loss: 0.3628 - accuracy: 0.8780</t>
  </si>
  <si>
    <t>1964/4608 [===========&gt;..................] - ETA: 1:00 - loss: 0.3634 - accuracy: 0.8777</t>
  </si>
  <si>
    <t xml:space="preserve">1967/4608 [===========&gt;..................] - ETA: 59s - loss: 0.3637 - accuracy: 0.8776 </t>
  </si>
  <si>
    <t>1970/4608 [===========&gt;..................] - ETA: 59s - loss: 0.3636 - accuracy: 0.8776</t>
  </si>
  <si>
    <t>1973/4608 [===========&gt;..................] - ETA: 59s - loss: 0.3635 - accuracy: 0.8777</t>
  </si>
  <si>
    <t>1976/4608 [===========&gt;..................] - ETA: 59s - loss: 0.3634 - accuracy: 0.8778</t>
  </si>
  <si>
    <t>1979/4608 [===========&gt;..................] - ETA: 59s - loss: 0.3635 - accuracy: 0.8778</t>
  </si>
  <si>
    <t>1982/4608 [===========&gt;..................] - ETA: 59s - loss: 0.3637 - accuracy: 0.8778</t>
  </si>
  <si>
    <t>1985/4608 [===========&gt;..................] - ETA: 59s - loss: 0.3640 - accuracy: 0.8775</t>
  </si>
  <si>
    <t>1988/4608 [===========&gt;..................] - ETA: 59s - loss: 0.3642 - accuracy: 0.8774</t>
  </si>
  <si>
    <t>1991/4608 [===========&gt;..................] - ETA: 59s - loss: 0.3639 - accuracy: 0.8776</t>
  </si>
  <si>
    <t>1995/4608 [===========&gt;..................] - ETA: 59s - loss: 0.3641 - accuracy: 0.8777</t>
  </si>
  <si>
    <t>1998/4608 [============&gt;.................] - ETA: 59s - loss: 0.3643 - accuracy: 0.8777</t>
  </si>
  <si>
    <t>2000/4608 [============&gt;.................] - ETA: 59s - loss: 0.3645 - accuracy: 0.8776</t>
  </si>
  <si>
    <t>2004/4608 [============&gt;.................] - ETA: 59s - loss: 0.3647 - accuracy: 0.8774</t>
  </si>
  <si>
    <t>2007/4608 [============&gt;.................] - ETA: 58s - loss: 0.3649 - accuracy: 0.8773</t>
  </si>
  <si>
    <t>2010/4608 [============&gt;.................] - ETA: 58s - loss: 0.3654 - accuracy: 0.8770</t>
  </si>
  <si>
    <t>2013/4608 [============&gt;.................] - ETA: 58s - loss: 0.3660 - accuracy: 0.8768</t>
  </si>
  <si>
    <t>2015/4608 [============&gt;.................] - ETA: 58s - loss: 0.3662 - accuracy: 0.8767</t>
  </si>
  <si>
    <t>2018/4608 [============&gt;.................] - ETA: 58s - loss: 0.3663 - accuracy: 0.8766</t>
  </si>
  <si>
    <t>2021/4608 [============&gt;.................] - ETA: 58s - loss: 0.3668 - accuracy: 0.8764</t>
  </si>
  <si>
    <t>2024/4608 [============&gt;.................] - ETA: 58s - loss: 0.3667 - accuracy: 0.8764</t>
  </si>
  <si>
    <t>2027/4608 [============&gt;.................] - ETA: 58s - loss: 0.3665 - accuracy: 0.8766</t>
  </si>
  <si>
    <t>2030/4608 [============&gt;.................] - ETA: 58s - loss: 0.3667 - accuracy: 0.8765</t>
  </si>
  <si>
    <t>2033/4608 [============&gt;.................] - ETA: 58s - loss: 0.3667 - accuracy: 0.8766</t>
  </si>
  <si>
    <t>2036/4608 [============&gt;.................] - ETA: 58s - loss: 0.3669 - accuracy: 0.8764</t>
  </si>
  <si>
    <t>2039/4608 [============&gt;.................] - ETA: 58s - loss: 0.3670 - accuracy: 0.8763</t>
  </si>
  <si>
    <t>2042/4608 [============&gt;.................] - ETA: 58s - loss: 0.3670 - accuracy: 0.8764</t>
  </si>
  <si>
    <t>2045/4608 [============&gt;.................] - ETA: 57s - loss: 0.3670 - accuracy: 0.8765</t>
  </si>
  <si>
    <t>2047/4608 [============&gt;.................] - ETA: 57s - loss: 0.3670 - accuracy: 0.8766</t>
  </si>
  <si>
    <t>2050/4608 [============&gt;.................] - ETA: 57s - loss: 0.3670 - accuracy: 0.8767</t>
  </si>
  <si>
    <t>2053/4608 [============&gt;.................] - ETA: 57s - loss: 0.3672 - accuracy: 0.8765</t>
  </si>
  <si>
    <t>2056/4608 [============&gt;.................] - ETA: 57s - loss: 0.3674 - accuracy: 0.8764</t>
  </si>
  <si>
    <t>2060/4608 [============&gt;.................] - ETA: 57s - loss: 0.3679 - accuracy: 0.8762</t>
  </si>
  <si>
    <t>2063/4608 [============&gt;.................] - ETA: 57s - loss: 0.3681 - accuracy: 0.8762</t>
  </si>
  <si>
    <t>2067/4608 [============&gt;.................] - ETA: 57s - loss: 0.3685 - accuracy: 0.8760</t>
  </si>
  <si>
    <t>2070/4608 [============&gt;.................] - ETA: 57s - loss: 0.3690 - accuracy: 0.8757</t>
  </si>
  <si>
    <t>2073/4608 [============&gt;.................] - ETA: 57s - loss: 0.3691 - accuracy: 0.8756</t>
  </si>
  <si>
    <t>2076/4608 [============&gt;.................] - ETA: 57s - loss: 0.3692 - accuracy: 0.8756</t>
  </si>
  <si>
    <t>2079/4608 [============&gt;.................] - ETA: 57s - loss: 0.3689 - accuracy: 0.8758</t>
  </si>
  <si>
    <t>2082/4608 [============&gt;.................] - ETA: 57s - loss: 0.3691 - accuracy: 0.8757</t>
  </si>
  <si>
    <t>2085/4608 [============&gt;.................] - ETA: 56s - loss: 0.3690 - accuracy: 0.8758</t>
  </si>
  <si>
    <t>2088/4608 [============&gt;.................] - ETA: 56s - loss: 0.3690 - accuracy: 0.8759</t>
  </si>
  <si>
    <t>2091/4608 [============&gt;.................] - ETA: 56s - loss: 0.3692 - accuracy: 0.8757</t>
  </si>
  <si>
    <t>2094/4608 [============&gt;.................] - ETA: 56s - loss: 0.3693 - accuracy: 0.8757</t>
  </si>
  <si>
    <t>2097/4608 [============&gt;.................] - ETA: 56s - loss: 0.3690 - accuracy: 0.8758</t>
  </si>
  <si>
    <t>2100/4608 [============&gt;.................] - ETA: 56s - loss: 0.3690 - accuracy: 0.8760</t>
  </si>
  <si>
    <t>2104/4608 [============&gt;.................] - ETA: 56s - loss: 0.3692 - accuracy: 0.8760</t>
  </si>
  <si>
    <t>2107/4608 [============&gt;.................] - ETA: 56s - loss: 0.3694 - accuracy: 0.8759</t>
  </si>
  <si>
    <t>2110/4608 [============&gt;.................] - ETA: 56s - loss: 0.3697 - accuracy: 0.8758</t>
  </si>
  <si>
    <t>2113/4608 [============&gt;.................] - ETA: 56s - loss: 0.3696 - accuracy: 0.8758</t>
  </si>
  <si>
    <t>2116/4608 [============&gt;.................] - ETA: 56s - loss: 0.3699 - accuracy: 0.8756</t>
  </si>
  <si>
    <t>2119/4608 [============&gt;.................] - ETA: 56s - loss: 0.3699 - accuracy: 0.8756</t>
  </si>
  <si>
    <t>2122/4608 [============&gt;.................] - ETA: 56s - loss: 0.3702 - accuracy: 0.8754</t>
  </si>
  <si>
    <t>2125/4608 [============&gt;.................] - ETA: 55s - loss: 0.3706 - accuracy: 0.8752</t>
  </si>
  <si>
    <t>2128/4608 [============&gt;.................] - ETA: 55s - loss: 0.3709 - accuracy: 0.8750</t>
  </si>
  <si>
    <t>2131/4608 [============&gt;.................] - ETA: 55s - loss: 0.3711 - accuracy: 0.8750</t>
  </si>
  <si>
    <t>2134/4608 [============&gt;.................] - ETA: 55s - loss: 0.3711 - accuracy: 0.8752</t>
  </si>
  <si>
    <t>2137/4608 [============&gt;.................] - ETA: 55s - loss: 0.3710 - accuracy: 0.8753</t>
  </si>
  <si>
    <t>2140/4608 [============&gt;.................] - ETA: 55s - loss: 0.3711 - accuracy: 0.8753</t>
  </si>
  <si>
    <t>2143/4608 [============&gt;.................] - ETA: 55s - loss: 0.3715 - accuracy: 0.8750</t>
  </si>
  <si>
    <t>2146/4608 [============&gt;.................] - ETA: 55s - loss: 0.3718 - accuracy: 0.8748</t>
  </si>
  <si>
    <t>2149/4608 [============&gt;.................] - ETA: 55s - loss: 0.3715 - accuracy: 0.8750</t>
  </si>
  <si>
    <t>2152/4608 [=============&gt;................] - ETA: 55s - loss: 0.3717 - accuracy: 0.8750</t>
  </si>
  <si>
    <t>2155/4608 [=============&gt;................] - ETA: 55s - loss: 0.3717 - accuracy: 0.8752</t>
  </si>
  <si>
    <t>2158/4608 [=============&gt;................] - ETA: 55s - loss: 0.3719 - accuracy: 0.8750</t>
  </si>
  <si>
    <t>2161/4608 [=============&gt;................] - ETA: 55s - loss: 0.3721 - accuracy: 0.8749</t>
  </si>
  <si>
    <t>2164/4608 [=============&gt;................] - ETA: 55s - loss: 0.3723 - accuracy: 0.8748</t>
  </si>
  <si>
    <t>2167/4608 [=============&gt;................] - ETA: 54s - loss: 0.3725 - accuracy: 0.8746</t>
  </si>
  <si>
    <t>2169/4608 [=============&gt;................] - ETA: 54s - loss: 0.3726 - accuracy: 0.8745</t>
  </si>
  <si>
    <t>2172/4608 [=============&gt;................] - ETA: 54s - loss: 0.3727 - accuracy: 0.8744</t>
  </si>
  <si>
    <t>2175/4608 [=============&gt;................] - ETA: 54s - loss: 0.3728 - accuracy: 0.8743</t>
  </si>
  <si>
    <t>2178/4608 [=============&gt;................] - ETA: 54s - loss: 0.3732 - accuracy: 0.8741</t>
  </si>
  <si>
    <t>2181/4608 [=============&gt;................] - ETA: 54s - loss: 0.3736 - accuracy: 0.8739</t>
  </si>
  <si>
    <t>2184/4608 [=============&gt;................] - ETA: 54s - loss: 0.3735 - accuracy: 0.8740</t>
  </si>
  <si>
    <t>2187/4608 [=============&gt;................] - ETA: 54s - loss: 0.3737 - accuracy: 0.8741</t>
  </si>
  <si>
    <t>2190/4608 [=============&gt;................] - ETA: 54s - loss: 0.3737 - accuracy: 0.8743</t>
  </si>
  <si>
    <t>2192/4608 [=============&gt;................] - ETA: 54s - loss: 0.3737 - accuracy: 0.8743</t>
  </si>
  <si>
    <t>2196/4608 [=============&gt;................] - ETA: 54s - loss: 0.3738 - accuracy: 0.8742</t>
  </si>
  <si>
    <t>2199/4608 [=============&gt;................] - ETA: 54s - loss: 0.3743 - accuracy: 0.8738</t>
  </si>
  <si>
    <t>2202/4608 [=============&gt;................] - ETA: 54s - loss: 0.3743 - accuracy: 0.8739</t>
  </si>
  <si>
    <t>2205/4608 [=============&gt;................] - ETA: 54s - loss: 0.3744 - accuracy: 0.8740</t>
  </si>
  <si>
    <t>2208/4608 [=============&gt;................] - ETA: 53s - loss: 0.3746 - accuracy: 0.8741</t>
  </si>
  <si>
    <t>2211/4608 [=============&gt;................] - ETA: 53s - loss: 0.3749 - accuracy: 0.8740</t>
  </si>
  <si>
    <t>2214/4608 [=============&gt;................] - ETA: 53s - loss: 0.3750 - accuracy: 0.8739</t>
  </si>
  <si>
    <t>2217/4608 [=============&gt;................] - ETA: 53s - loss: 0.3753 - accuracy: 0.8737</t>
  </si>
  <si>
    <t>2220/4608 [=============&gt;................] - ETA: 53s - loss: 0.3755 - accuracy: 0.8736</t>
  </si>
  <si>
    <t>2222/4608 [=============&gt;................] - ETA: 53s - loss: 0.3756 - accuracy: 0.8734</t>
  </si>
  <si>
    <t>2225/4608 [=============&gt;................] - ETA: 53s - loss: 0.3758 - accuracy: 0.8733</t>
  </si>
  <si>
    <t>2228/4608 [=============&gt;................] - ETA: 53s - loss: 0.3760 - accuracy: 0.8732</t>
  </si>
  <si>
    <t>2230/4608 [=============&gt;................] - ETA: 53s - loss: 0.3763 - accuracy: 0.8731</t>
  </si>
  <si>
    <t>2233/4608 [=============&gt;................] - ETA: 53s - loss: 0.3767 - accuracy: 0.8728</t>
  </si>
  <si>
    <t>2235/4608 [=============&gt;................] - ETA: 53s - loss: 0.3770 - accuracy: 0.8727</t>
  </si>
  <si>
    <t>2238/4608 [=============&gt;................] - ETA: 53s - loss: 0.3770 - accuracy: 0.8728</t>
  </si>
  <si>
    <t>2240/4608 [=============&gt;................] - ETA: 53s - loss: 0.3770 - accuracy: 0.8729</t>
  </si>
  <si>
    <t>2243/4608 [=============&gt;................] - ETA: 53s - loss: 0.3770 - accuracy: 0.8731</t>
  </si>
  <si>
    <t>2246/4608 [=============&gt;................] - ETA: 53s - loss: 0.3770 - accuracy: 0.8732</t>
  </si>
  <si>
    <t>2249/4608 [=============&gt;................] - ETA: 53s - loss: 0.3772 - accuracy: 0.8729</t>
  </si>
  <si>
    <t>2252/4608 [=============&gt;................] - ETA: 52s - loss: 0.3773 - accuracy: 0.8728</t>
  </si>
  <si>
    <t>2254/4608 [=============&gt;................] - ETA: 52s - loss: 0.3773 - accuracy: 0.8728</t>
  </si>
  <si>
    <t>2256/4608 [=============&gt;................] - ETA: 52s - loss: 0.3773 - accuracy: 0.8729</t>
  </si>
  <si>
    <t>2259/4608 [=============&gt;................] - ETA: 52s - loss: 0.3774 - accuracy: 0.8730</t>
  </si>
  <si>
    <t>2261/4608 [=============&gt;................] - ETA: 52s - loss: 0.3774 - accuracy: 0.8732</t>
  </si>
  <si>
    <t>2264/4608 [=============&gt;................] - ETA: 52s - loss: 0.3775 - accuracy: 0.8731</t>
  </si>
  <si>
    <t>2266/4608 [=============&gt;................] - ETA: 52s - loss: 0.3776 - accuracy: 0.8731</t>
  </si>
  <si>
    <t>2269/4608 [=============&gt;................] - ETA: 52s - loss: 0.3778 - accuracy: 0.8729</t>
  </si>
  <si>
    <t>2272/4608 [=============&gt;................] - ETA: 52s - loss: 0.3777 - accuracy: 0.8729</t>
  </si>
  <si>
    <t>2274/4608 [=============&gt;................] - ETA: 52s - loss: 0.3779 - accuracy: 0.8728</t>
  </si>
  <si>
    <t>2276/4608 [=============&gt;................] - ETA: 52s - loss: 0.3780 - accuracy: 0.8727</t>
  </si>
  <si>
    <t>2278/4608 [=============&gt;................] - ETA: 52s - loss: 0.3781 - accuracy: 0.8726</t>
  </si>
  <si>
    <t>2280/4608 [=============&gt;................] - ETA: 52s - loss: 0.3783 - accuracy: 0.8725</t>
  </si>
  <si>
    <t>2282/4608 [=============&gt;................] - ETA: 52s - loss: 0.3785 - accuracy: 0.8724</t>
  </si>
  <si>
    <t>2284/4608 [=============&gt;................] - ETA: 52s - loss: 0.3785 - accuracy: 0.8723</t>
  </si>
  <si>
    <t>2287/4608 [=============&gt;................] - ETA: 52s - loss: 0.3789 - accuracy: 0.8721</t>
  </si>
  <si>
    <t>2290/4608 [=============&gt;................] - ETA: 52s - loss: 0.3788 - accuracy: 0.8722</t>
  </si>
  <si>
    <t>2293/4608 [=============&gt;................] - ETA: 52s - loss: 0.3788 - accuracy: 0.8723</t>
  </si>
  <si>
    <t>2296/4608 [=============&gt;................] - ETA: 52s - loss: 0.3786 - accuracy: 0.8725</t>
  </si>
  <si>
    <t>2299/4608 [=============&gt;................] - ETA: 52s - loss: 0.3786 - accuracy: 0.8725</t>
  </si>
  <si>
    <t>2301/4608 [=============&gt;................] - ETA: 52s - loss: 0.3789 - accuracy: 0.8723</t>
  </si>
  <si>
    <t>2304/4608 [==============&gt;...............] - ETA: 51s - loss: 0.3793 - accuracy: 0.8720</t>
  </si>
  <si>
    <t>2307/4608 [==============&gt;...............] - ETA: 51s - loss: 0.3799 - accuracy: 0.8717</t>
  </si>
  <si>
    <t>2310/4608 [==============&gt;...............] - ETA: 51s - loss: 0.3799 - accuracy: 0.8717</t>
  </si>
  <si>
    <t>2313/4608 [==============&gt;...............] - ETA: 51s - loss: 0.3797 - accuracy: 0.8719</t>
  </si>
  <si>
    <t>2315/4608 [==============&gt;...............] - ETA: 51s - loss: 0.3796 - accuracy: 0.8720</t>
  </si>
  <si>
    <t>2317/4608 [==============&gt;...............] - ETA: 51s - loss: 0.3795 - accuracy: 0.8721</t>
  </si>
  <si>
    <t>2320/4608 [==============&gt;...............] - ETA: 51s - loss: 0.3796 - accuracy: 0.8721</t>
  </si>
  <si>
    <t>2323/4608 [==============&gt;...............] - ETA: 51s - loss: 0.3796 - accuracy: 0.8721</t>
  </si>
  <si>
    <t>2325/4608 [==============&gt;...............] - ETA: 51s - loss: 0.3799 - accuracy: 0.8719</t>
  </si>
  <si>
    <t>2329/4608 [==============&gt;...............] - ETA: 51s - loss: 0.3796 - accuracy: 0.8720</t>
  </si>
  <si>
    <t>2332/4608 [==============&gt;...............] - ETA: 51s - loss: 0.3798 - accuracy: 0.8718</t>
  </si>
  <si>
    <t>2335/4608 [==============&gt;...............] - ETA: 51s - loss: 0.3802 - accuracy: 0.8716</t>
  </si>
  <si>
    <t>2338/4608 [==============&gt;...............] - ETA: 51s - loss: 0.3805 - accuracy: 0.8713</t>
  </si>
  <si>
    <t>2341/4608 [==============&gt;...............] - ETA: 51s - loss: 0.3809 - accuracy: 0.8710</t>
  </si>
  <si>
    <t>2344/4608 [==============&gt;...............] - ETA: 51s - loss: 0.3810 - accuracy: 0.8711</t>
  </si>
  <si>
    <t>2347/4608 [==============&gt;...............] - ETA: 50s - loss: 0.3810 - accuracy: 0.8711</t>
  </si>
  <si>
    <t>2349/4608 [==============&gt;...............] - ETA: 50s - loss: 0.3809 - accuracy: 0.8711</t>
  </si>
  <si>
    <t>2352/4608 [==============&gt;...............] - ETA: 50s - loss: 0.3814 - accuracy: 0.8708</t>
  </si>
  <si>
    <t>2355/4608 [==============&gt;...............] - ETA: 50s - loss: 0.3817 - accuracy: 0.8706</t>
  </si>
  <si>
    <t>2358/4608 [==============&gt;...............] - ETA: 50s - loss: 0.3819 - accuracy: 0.8704</t>
  </si>
  <si>
    <t>2361/4608 [==============&gt;...............] - ETA: 50s - loss: 0.3821 - accuracy: 0.8702</t>
  </si>
  <si>
    <t>2363/4608 [==============&gt;...............] - ETA: 50s - loss: 0.3821 - accuracy: 0.8702</t>
  </si>
  <si>
    <t>2366/4608 [==============&gt;...............] - ETA: 50s - loss: 0.3820 - accuracy: 0.8704</t>
  </si>
  <si>
    <t>2369/4608 [==============&gt;...............] - ETA: 50s - loss: 0.3819 - accuracy: 0.8705</t>
  </si>
  <si>
    <t>2372/4608 [==============&gt;...............] - ETA: 50s - loss: 0.3815 - accuracy: 0.8707</t>
  </si>
  <si>
    <t>2375/4608 [==============&gt;...............] - ETA: 50s - loss: 0.3814 - accuracy: 0.8707</t>
  </si>
  <si>
    <t>2378/4608 [==============&gt;...............] - ETA: 50s - loss: 0.3817 - accuracy: 0.8705</t>
  </si>
  <si>
    <t>2381/4608 [==============&gt;...............] - ETA: 50s - loss: 0.3817 - accuracy: 0.8705</t>
  </si>
  <si>
    <t>2384/4608 [==============&gt;...............] - ETA: 50s - loss: 0.3822 - accuracy: 0.8701</t>
  </si>
  <si>
    <t>2387/4608 [==============&gt;...............] - ETA: 49s - loss: 0.3826 - accuracy: 0.8698</t>
  </si>
  <si>
    <t>2390/4608 [==============&gt;...............] - ETA: 49s - loss: 0.3828 - accuracy: 0.8696</t>
  </si>
  <si>
    <t>2393/4608 [==============&gt;...............] - ETA: 49s - loss: 0.3832 - accuracy: 0.8694</t>
  </si>
  <si>
    <t>2395/4608 [==============&gt;...............] - ETA: 49s - loss: 0.3834 - accuracy: 0.8692</t>
  </si>
  <si>
    <t>2398/4608 [==============&gt;...............] - ETA: 49s - loss: 0.3834 - accuracy: 0.8693</t>
  </si>
  <si>
    <t>2400/4608 [==============&gt;...............] - ETA: 49s - loss: 0.3836 - accuracy: 0.8692</t>
  </si>
  <si>
    <t>2402/4608 [==============&gt;...............] - ETA: 49s - loss: 0.3833 - accuracy: 0.8693</t>
  </si>
  <si>
    <t>2405/4608 [==============&gt;...............] - ETA: 49s - loss: 0.3836 - accuracy: 0.8690</t>
  </si>
  <si>
    <t>2407/4608 [==============&gt;...............] - ETA: 49s - loss: 0.3837 - accuracy: 0.8689</t>
  </si>
  <si>
    <t>2410/4608 [==============&gt;...............] - ETA: 49s - loss: 0.3839 - accuracy: 0.8687</t>
  </si>
  <si>
    <t>2413/4608 [==============&gt;...............] - ETA: 49s - loss: 0.3842 - accuracy: 0.8685</t>
  </si>
  <si>
    <t>2416/4608 [==============&gt;...............] - ETA: 49s - loss: 0.3841 - accuracy: 0.8686</t>
  </si>
  <si>
    <t>2419/4608 [==============&gt;...............] - ETA: 49s - loss: 0.3843 - accuracy: 0.8685</t>
  </si>
  <si>
    <t>2422/4608 [==============&gt;...............] - ETA: 49s - loss: 0.3845 - accuracy: 0.8685</t>
  </si>
  <si>
    <t>2425/4608 [==============&gt;...............] - ETA: 49s - loss: 0.3844 - accuracy: 0.8686</t>
  </si>
  <si>
    <t>2428/4608 [==============&gt;...............] - ETA: 49s - loss: 0.3840 - accuracy: 0.8688</t>
  </si>
  <si>
    <t>2431/4608 [==============&gt;...............] - ETA: 49s - loss: 0.3842 - accuracy: 0.8686</t>
  </si>
  <si>
    <t>2434/4608 [==============&gt;...............] - ETA: 48s - loss: 0.3842 - accuracy: 0.8686</t>
  </si>
  <si>
    <t>2437/4608 [==============&gt;...............] - ETA: 48s - loss: 0.3849 - accuracy: 0.8681</t>
  </si>
  <si>
    <t>2439/4608 [==============&gt;...............] - ETA: 48s - loss: 0.3852 - accuracy: 0.8679</t>
  </si>
  <si>
    <t>2441/4608 [==============&gt;...............] - ETA: 48s - loss: 0.3856 - accuracy: 0.8677</t>
  </si>
  <si>
    <t>2443/4608 [==============&gt;...............] - ETA: 48s - loss: 0.3857 - accuracy: 0.8676</t>
  </si>
  <si>
    <t>2445/4608 [==============&gt;...............] - ETA: 48s - loss: 0.3858 - accuracy: 0.8675</t>
  </si>
  <si>
    <t>2447/4608 [==============&gt;...............] - ETA: 48s - loss: 0.3861 - accuracy: 0.8673</t>
  </si>
  <si>
    <t>2449/4608 [==============&gt;...............] - ETA: 48s - loss: 0.3862 - accuracy: 0.8672</t>
  </si>
  <si>
    <t>2451/4608 [==============&gt;...............] - ETA: 48s - loss: 0.3862 - accuracy: 0.8672</t>
  </si>
  <si>
    <t>2453/4608 [==============&gt;...............] - ETA: 48s - loss: 0.3864 - accuracy: 0.8672</t>
  </si>
  <si>
    <t>2455/4608 [==============&gt;...............] - ETA: 48s - loss: 0.3865 - accuracy: 0.8672</t>
  </si>
  <si>
    <t>2457/4608 [==============&gt;...............] - ETA: 48s - loss: 0.3863 - accuracy: 0.8672</t>
  </si>
  <si>
    <t>2460/4608 [===============&gt;..............] - ETA: 48s - loss: 0.3865 - accuracy: 0.8670</t>
  </si>
  <si>
    <t>2462/4608 [===============&gt;..............] - ETA: 48s - loss: 0.3866 - accuracy: 0.8669</t>
  </si>
  <si>
    <t>2464/4608 [===============&gt;..............] - ETA: 48s - loss: 0.3868 - accuracy: 0.8668</t>
  </si>
  <si>
    <t>2466/4608 [===============&gt;..............] - ETA: 48s - loss: 0.3870 - accuracy: 0.8666</t>
  </si>
  <si>
    <t>2468/4608 [===============&gt;..............] - ETA: 48s - loss: 0.3870 - accuracy: 0.8665</t>
  </si>
  <si>
    <t>2471/4608 [===============&gt;..............] - ETA: 48s - loss: 0.3870 - accuracy: 0.8667</t>
  </si>
  <si>
    <t>2473/4608 [===============&gt;..............] - ETA: 48s - loss: 0.3871 - accuracy: 0.8667</t>
  </si>
  <si>
    <t>2475/4608 [===============&gt;..............] - ETA: 48s - loss: 0.3872 - accuracy: 0.8668</t>
  </si>
  <si>
    <t>2477/4608 [===============&gt;..............] - ETA: 48s - loss: 0.3871 - accuracy: 0.8669</t>
  </si>
  <si>
    <t>2479/4608 [===============&gt;..............] - ETA: 48s - loss: 0.3868 - accuracy: 0.8670</t>
  </si>
  <si>
    <t>2482/4608 [===============&gt;..............] - ETA: 48s - loss: 0.3864 - accuracy: 0.8672</t>
  </si>
  <si>
    <t>2484/4608 [===============&gt;..............] - ETA: 48s - loss: 0.3863 - accuracy: 0.8672</t>
  </si>
  <si>
    <t>2486/4608 [===============&gt;..............] - ETA: 48s - loss: 0.3863 - accuracy: 0.8672</t>
  </si>
  <si>
    <t>2488/4608 [===============&gt;..............] - ETA: 48s - loss: 0.3867 - accuracy: 0.8669</t>
  </si>
  <si>
    <t>2490/4608 [===============&gt;..............] - ETA: 48s - loss: 0.3871 - accuracy: 0.8666</t>
  </si>
  <si>
    <t>2492/4608 [===============&gt;..............] - ETA: 47s - loss: 0.3874 - accuracy: 0.8664</t>
  </si>
  <si>
    <t>2494/4608 [===============&gt;..............] - ETA: 47s - loss: 0.3878 - accuracy: 0.8661</t>
  </si>
  <si>
    <t>2496/4608 [===============&gt;..............] - ETA: 47s - loss: 0.3879 - accuracy: 0.8660</t>
  </si>
  <si>
    <t>2498/4608 [===============&gt;..............] - ETA: 47s - loss: 0.3880 - accuracy: 0.8659</t>
  </si>
  <si>
    <t>2501/4608 [===============&gt;..............] - ETA: 47s - loss: 0.3883 - accuracy: 0.8657</t>
  </si>
  <si>
    <t>2504/4608 [===============&gt;..............] - ETA: 47s - loss: 0.3884 - accuracy: 0.8658</t>
  </si>
  <si>
    <t>2507/4608 [===============&gt;..............] - ETA: 47s - loss: 0.3886 - accuracy: 0.8657</t>
  </si>
  <si>
    <t>2509/4608 [===============&gt;..............] - ETA: 47s - loss: 0.3887 - accuracy: 0.8658</t>
  </si>
  <si>
    <t>2512/4608 [===============&gt;..............] - ETA: 47s - loss: 0.3886 - accuracy: 0.8658</t>
  </si>
  <si>
    <t>2515/4608 [===============&gt;..............] - ETA: 47s - loss: 0.3888 - accuracy: 0.8656</t>
  </si>
  <si>
    <t>2518/4608 [===============&gt;..............] - ETA: 47s - loss: 0.3890 - accuracy: 0.8654</t>
  </si>
  <si>
    <t>2521/4608 [===============&gt;..............] - ETA: 47s - loss: 0.3893 - accuracy: 0.8652</t>
  </si>
  <si>
    <t>2524/4608 [===============&gt;..............] - ETA: 47s - loss: 0.3891 - accuracy: 0.8653</t>
  </si>
  <si>
    <t>2527/4608 [===============&gt;..............] - ETA: 47s - loss: 0.3892 - accuracy: 0.8655</t>
  </si>
  <si>
    <t>2530/4608 [===============&gt;..............] - ETA: 47s - loss: 0.3892 - accuracy: 0.8654</t>
  </si>
  <si>
    <t>2533/4608 [===============&gt;..............] - ETA: 47s - loss: 0.3889 - accuracy: 0.8656</t>
  </si>
  <si>
    <t>2536/4608 [===============&gt;..............] - ETA: 47s - loss: 0.3885 - accuracy: 0.8658</t>
  </si>
  <si>
    <t>2539/4608 [===============&gt;..............] - ETA: 46s - loss: 0.3884 - accuracy: 0.8657</t>
  </si>
  <si>
    <t>2542/4608 [===============&gt;..............] - ETA: 46s - loss: 0.3887 - accuracy: 0.8654</t>
  </si>
  <si>
    <t>2545/4608 [===============&gt;..............] - ETA: 46s - loss: 0.3893 - accuracy: 0.8651</t>
  </si>
  <si>
    <t>2547/4608 [===============&gt;..............] - ETA: 46s - loss: 0.3897 - accuracy: 0.8648</t>
  </si>
  <si>
    <t>2550/4608 [===============&gt;..............] - ETA: 46s - loss: 0.3902 - accuracy: 0.8645</t>
  </si>
  <si>
    <t>2553/4608 [===============&gt;..............] - ETA: 46s - loss: 0.3902 - accuracy: 0.8645</t>
  </si>
  <si>
    <t>2555/4608 [===============&gt;..............] - ETA: 46s - loss: 0.3904 - accuracy: 0.8643</t>
  </si>
  <si>
    <t>2558/4608 [===============&gt;..............] - ETA: 46s - loss: 0.3906 - accuracy: 0.8644</t>
  </si>
  <si>
    <t>2561/4608 [===============&gt;..............] - ETA: 46s - loss: 0.3908 - accuracy: 0.8643</t>
  </si>
  <si>
    <t>2564/4608 [===============&gt;..............] - ETA: 46s - loss: 0.3907 - accuracy: 0.8645</t>
  </si>
  <si>
    <t>2566/4608 [===============&gt;..............] - ETA: 46s - loss: 0.3907 - accuracy: 0.8645</t>
  </si>
  <si>
    <t>2568/4608 [===============&gt;..............] - ETA: 46s - loss: 0.3908 - accuracy: 0.8643</t>
  </si>
  <si>
    <t>2570/4608 [===============&gt;..............] - ETA: 46s - loss: 0.3909 - accuracy: 0.8642</t>
  </si>
  <si>
    <t>2573/4608 [===============&gt;..............] - ETA: 46s - loss: 0.3908 - accuracy: 0.8642</t>
  </si>
  <si>
    <t>2576/4608 [===============&gt;..............] - ETA: 46s - loss: 0.3908 - accuracy: 0.8642</t>
  </si>
  <si>
    <t>2579/4608 [===============&gt;..............] - ETA: 46s - loss: 0.3907 - accuracy: 0.8644</t>
  </si>
  <si>
    <t>2581/4608 [===============&gt;..............] - ETA: 46s - loss: 0.3908 - accuracy: 0.8645</t>
  </si>
  <si>
    <t>2584/4608 [===============&gt;..............] - ETA: 46s - loss: 0.3905 - accuracy: 0.8646</t>
  </si>
  <si>
    <t>2587/4608 [===============&gt;..............] - ETA: 46s - loss: 0.3902 - accuracy: 0.8648</t>
  </si>
  <si>
    <t>2590/4608 [===============&gt;..............] - ETA: 45s - loss: 0.3898 - accuracy: 0.8649</t>
  </si>
  <si>
    <t>2592/4608 [===============&gt;..............] - ETA: 45s - loss: 0.3900 - accuracy: 0.8648</t>
  </si>
  <si>
    <t>2595/4608 [===============&gt;..............] - ETA: 45s - loss: 0.3903 - accuracy: 0.8645</t>
  </si>
  <si>
    <t>2597/4608 [===============&gt;..............] - ETA: 45s - loss: 0.3907 - accuracy: 0.8643</t>
  </si>
  <si>
    <t>2598/4608 [===============&gt;..............] - ETA: 45s - loss: 0.3909 - accuracy: 0.8641</t>
  </si>
  <si>
    <t>2600/4608 [===============&gt;..............] - ETA: 45s - loss: 0.3913 - accuracy: 0.8638</t>
  </si>
  <si>
    <t>2602/4608 [===============&gt;..............] - ETA: 45s - loss: 0.3917 - accuracy: 0.8636</t>
  </si>
  <si>
    <t>2604/4608 [===============&gt;..............] - ETA: 45s - loss: 0.3916 - accuracy: 0.8637</t>
  </si>
  <si>
    <t>2606/4608 [===============&gt;..............] - ETA: 45s - loss: 0.3916 - accuracy: 0.8638</t>
  </si>
  <si>
    <t>2607/4608 [===============&gt;..............] - ETA: 45s - loss: 0.3916 - accuracy: 0.8637</t>
  </si>
  <si>
    <t>2608/4608 [===============&gt;..............] - ETA: 45s - loss: 0.3917 - accuracy: 0.8637</t>
  </si>
  <si>
    <t>2609/4608 [===============&gt;..............] - ETA: 45s - loss: 0.3917 - accuracy: 0.8637</t>
  </si>
  <si>
    <t>2610/4608 [===============&gt;..............] - ETA: 45s - loss: 0.3918 - accuracy: 0.8638</t>
  </si>
  <si>
    <t>2611/4608 [===============&gt;..............] - ETA: 45s - loss: 0.3918 - accuracy: 0.8638</t>
  </si>
  <si>
    <t>2612/4608 [================&gt;.............] - ETA: 45s - loss: 0.3918 - accuracy: 0.8639</t>
  </si>
  <si>
    <t>2613/4608 [================&gt;.............] - ETA: 45s - loss: 0.3919 - accuracy: 0.8639</t>
  </si>
  <si>
    <t>2614/4608 [================&gt;.............] - ETA: 45s - loss: 0.3919 - accuracy: 0.8639</t>
  </si>
  <si>
    <t>2615/4608 [================&gt;.............] - ETA: 45s - loss: 0.3919 - accuracy: 0.8640</t>
  </si>
  <si>
    <t>2616/4608 [================&gt;.............] - ETA: 45s - loss: 0.3919 - accuracy: 0.8640</t>
  </si>
  <si>
    <t>2617/4608 [================&gt;.............] - ETA: 45s - loss: 0.3917 - accuracy: 0.8641</t>
  </si>
  <si>
    <t>2618/4608 [================&gt;.............] - ETA: 45s - loss: 0.3917 - accuracy: 0.8641</t>
  </si>
  <si>
    <t>2620/4608 [================&gt;.............] - ETA: 45s - loss: 0.3917 - accuracy: 0.8642</t>
  </si>
  <si>
    <t>2622/4608 [================&gt;.............] - ETA: 45s - loss: 0.3917 - accuracy: 0.8642</t>
  </si>
  <si>
    <t>2624/4608 [================&gt;.............] - ETA: 45s - loss: 0.3915 - accuracy: 0.8643</t>
  </si>
  <si>
    <t>2626/4608 [================&gt;.............] - ETA: 45s - loss: 0.3914 - accuracy: 0.8644</t>
  </si>
  <si>
    <t>2629/4608 [================&gt;.............] - ETA: 45s - loss: 0.3912 - accuracy: 0.8645</t>
  </si>
  <si>
    <t>2632/4608 [================&gt;.............] - ETA: 45s - loss: 0.3912 - accuracy: 0.8647</t>
  </si>
  <si>
    <t>2635/4608 [================&gt;.............] - ETA: 45s - loss: 0.3913 - accuracy: 0.8648</t>
  </si>
  <si>
    <t>2638/4608 [================&gt;.............] - ETA: 45s - loss: 0.3910 - accuracy: 0.8649</t>
  </si>
  <si>
    <t>2640/4608 [================&gt;.............] - ETA: 45s - loss: 0.3911 - accuracy: 0.8649</t>
  </si>
  <si>
    <t>2642/4608 [================&gt;.............] - ETA: 45s - loss: 0.3908 - accuracy: 0.8650</t>
  </si>
  <si>
    <t>2645/4608 [================&gt;.............] - ETA: 45s - loss: 0.3907 - accuracy: 0.8650</t>
  </si>
  <si>
    <t>2648/4608 [================&gt;.............] - ETA: 45s - loss: 0.3912 - accuracy: 0.8646</t>
  </si>
  <si>
    <t>2651/4608 [================&gt;.............] - ETA: 45s - loss: 0.3915 - accuracy: 0.8644</t>
  </si>
  <si>
    <t>2654/4608 [================&gt;.............] - ETA: 45s - loss: 0.3922 - accuracy: 0.8640</t>
  </si>
  <si>
    <t>2656/4608 [================&gt;.............] - ETA: 45s - loss: 0.3924 - accuracy: 0.8639</t>
  </si>
  <si>
    <t>2659/4608 [================&gt;.............] - ETA: 45s - loss: 0.3924 - accuracy: 0.8640</t>
  </si>
  <si>
    <t>2661/4608 [================&gt;.............] - ETA: 45s - loss: 0.3924 - accuracy: 0.8641</t>
  </si>
  <si>
    <t>2664/4608 [================&gt;.............] - ETA: 44s - loss: 0.3923 - accuracy: 0.8642</t>
  </si>
  <si>
    <t>2667/4608 [================&gt;.............] - ETA: 44s - loss: 0.3923 - accuracy: 0.8644</t>
  </si>
  <si>
    <t>2670/4608 [================&gt;.............] - ETA: 44s - loss: 0.3923 - accuracy: 0.8645</t>
  </si>
  <si>
    <t>2672/4608 [================&gt;.............] - ETA: 44s - loss: 0.3923 - accuracy: 0.8646</t>
  </si>
  <si>
    <t>2675/4608 [================&gt;.............] - ETA: 44s - loss: 0.3922 - accuracy: 0.8648</t>
  </si>
  <si>
    <t>2678/4608 [================&gt;.............] - ETA: 44s - loss: 0.3923 - accuracy: 0.8649</t>
  </si>
  <si>
    <t>2682/4608 [================&gt;.............] - ETA: 44s - loss: 0.3922 - accuracy: 0.8651</t>
  </si>
  <si>
    <t>2685/4608 [================&gt;.............] - ETA: 44s - loss: 0.3922 - accuracy: 0.8653</t>
  </si>
  <si>
    <t>2688/4608 [================&gt;.............] - ETA: 44s - loss: 0.3922 - accuracy: 0.8654</t>
  </si>
  <si>
    <t>2691/4608 [================&gt;.............] - ETA: 44s - loss: 0.3922 - accuracy: 0.8655</t>
  </si>
  <si>
    <t>2693/4608 [================&gt;.............] - ETA: 44s - loss: 0.3919 - accuracy: 0.8655</t>
  </si>
  <si>
    <t>2695/4608 [================&gt;.............] - ETA: 44s - loss: 0.3917 - accuracy: 0.8656</t>
  </si>
  <si>
    <t>2698/4608 [================&gt;.............] - ETA: 44s - loss: 0.3916 - accuracy: 0.8656</t>
  </si>
  <si>
    <t>2701/4608 [================&gt;.............] - ETA: 44s - loss: 0.3920 - accuracy: 0.8654</t>
  </si>
  <si>
    <t>2704/4608 [================&gt;.............] - ETA: 44s - loss: 0.3926 - accuracy: 0.8651</t>
  </si>
  <si>
    <t>2707/4608 [================&gt;.............] - ETA: 43s - loss: 0.3931 - accuracy: 0.8648</t>
  </si>
  <si>
    <t>2710/4608 [================&gt;.............] - ETA: 43s - loss: 0.3931 - accuracy: 0.8648</t>
  </si>
  <si>
    <t>2713/4608 [================&gt;.............] - ETA: 43s - loss: 0.3928 - accuracy: 0.8650</t>
  </si>
  <si>
    <t>2716/4608 [================&gt;.............] - ETA: 43s - loss: 0.3925 - accuracy: 0.8651</t>
  </si>
  <si>
    <t>2719/4608 [================&gt;.............] - ETA: 43s - loss: 0.3924 - accuracy: 0.8653</t>
  </si>
  <si>
    <t>2722/4608 [================&gt;.............] - ETA: 43s - loss: 0.3924 - accuracy: 0.8654</t>
  </si>
  <si>
    <t>2724/4608 [================&gt;.............] - ETA: 43s - loss: 0.3924 - accuracy: 0.8655</t>
  </si>
  <si>
    <t>2727/4608 [================&gt;.............] - ETA: 43s - loss: 0.3924 - accuracy: 0.8656</t>
  </si>
  <si>
    <t>2730/4608 [================&gt;.............] - ETA: 43s - loss: 0.3923 - accuracy: 0.8658</t>
  </si>
  <si>
    <t>2733/4608 [================&gt;.............] - ETA: 43s - loss: 0.3923 - accuracy: 0.8659</t>
  </si>
  <si>
    <t>2736/4608 [================&gt;.............] - ETA: 43s - loss: 0.3922 - accuracy: 0.8661</t>
  </si>
  <si>
    <t>2739/4608 [================&gt;.............] - ETA: 43s - loss: 0.3920 - accuracy: 0.8662</t>
  </si>
  <si>
    <t>2741/4608 [================&gt;.............] - ETA: 43s - loss: 0.3920 - accuracy: 0.8663</t>
  </si>
  <si>
    <t>2745/4608 [================&gt;.............] - ETA: 43s - loss: 0.3924 - accuracy: 0.8661</t>
  </si>
  <si>
    <t>2748/4608 [================&gt;.............] - ETA: 42s - loss: 0.3922 - accuracy: 0.8662</t>
  </si>
  <si>
    <t>2751/4608 [================&gt;.............] - ETA: 42s - loss: 0.3921 - accuracy: 0.8662</t>
  </si>
  <si>
    <t>2754/4608 [================&gt;.............] - ETA: 42s - loss: 0.3924 - accuracy: 0.8661</t>
  </si>
  <si>
    <t>2756/4608 [================&gt;.............] - ETA: 42s - loss: 0.3927 - accuracy: 0.8659</t>
  </si>
  <si>
    <t>2759/4608 [================&gt;.............] - ETA: 42s - loss: 0.3933 - accuracy: 0.8656</t>
  </si>
  <si>
    <t>2761/4608 [================&gt;.............] - ETA: 42s - loss: 0.3936 - accuracy: 0.8654</t>
  </si>
  <si>
    <t>2764/4608 [================&gt;.............] - ETA: 42s - loss: 0.3933 - accuracy: 0.8656</t>
  </si>
  <si>
    <t>2767/4608 [=================&gt;............] - ETA: 42s - loss: 0.3930 - accuracy: 0.8657</t>
  </si>
  <si>
    <t>2770/4608 [=================&gt;............] - ETA: 42s - loss: 0.3927 - accuracy: 0.8659</t>
  </si>
  <si>
    <t>2773/4608 [=================&gt;............] - ETA: 42s - loss: 0.3925 - accuracy: 0.8660</t>
  </si>
  <si>
    <t>2776/4608 [=================&gt;............] - ETA: 42s - loss: 0.3925 - accuracy: 0.8662</t>
  </si>
  <si>
    <t>2779/4608 [=================&gt;............] - ETA: 42s - loss: 0.3925 - accuracy: 0.8663</t>
  </si>
  <si>
    <t>2782/4608 [=================&gt;............] - ETA: 42s - loss: 0.3924 - accuracy: 0.8664</t>
  </si>
  <si>
    <t>2785/4608 [=================&gt;............] - ETA: 42s - loss: 0.3922 - accuracy: 0.8666</t>
  </si>
  <si>
    <t>2788/4608 [=================&gt;............] - ETA: 42s - loss: 0.3921 - accuracy: 0.8667</t>
  </si>
  <si>
    <t>2791/4608 [=================&gt;............] - ETA: 41s - loss: 0.3921 - accuracy: 0.8669</t>
  </si>
  <si>
    <t>2794/4608 [=================&gt;............] - ETA: 41s - loss: 0.3921 - accuracy: 0.8670</t>
  </si>
  <si>
    <t>2797/4608 [=================&gt;............] - ETA: 41s - loss: 0.3922 - accuracy: 0.8670</t>
  </si>
  <si>
    <t>2800/4608 [=================&gt;............] - ETA: 41s - loss: 0.3929 - accuracy: 0.8667</t>
  </si>
  <si>
    <t>2804/4608 [=================&gt;............] - ETA: 41s - loss: 0.3927 - accuracy: 0.8669</t>
  </si>
  <si>
    <t>2807/4608 [=================&gt;............] - ETA: 41s - loss: 0.3929 - accuracy: 0.8668</t>
  </si>
  <si>
    <t>2810/4608 [=================&gt;............] - ETA: 41s - loss: 0.3933 - accuracy: 0.8666</t>
  </si>
  <si>
    <t>2813/4608 [=================&gt;............] - ETA: 41s - loss: 0.3937 - accuracy: 0.8664</t>
  </si>
  <si>
    <t>2816/4608 [=================&gt;............] - ETA: 41s - loss: 0.3933 - accuracy: 0.8665</t>
  </si>
  <si>
    <t>2819/4608 [=================&gt;............] - ETA: 41s - loss: 0.3933 - accuracy: 0.8666</t>
  </si>
  <si>
    <t>2822/4608 [=================&gt;............] - ETA: 41s - loss: 0.3930 - accuracy: 0.8667</t>
  </si>
  <si>
    <t>2825/4608 [=================&gt;............] - ETA: 41s - loss: 0.3927 - accuracy: 0.8668</t>
  </si>
  <si>
    <t>2828/4608 [=================&gt;............] - ETA: 41s - loss: 0.3928 - accuracy: 0.8669</t>
  </si>
  <si>
    <t>2831/4608 [=================&gt;............] - ETA: 40s - loss: 0.3926 - accuracy: 0.8670</t>
  </si>
  <si>
    <t>2834/4608 [=================&gt;............] - ETA: 40s - loss: 0.3925 - accuracy: 0.8672</t>
  </si>
  <si>
    <t>2837/4608 [=================&gt;............] - ETA: 40s - loss: 0.3924 - accuracy: 0.8673</t>
  </si>
  <si>
    <t>2840/4608 [=================&gt;............] - ETA: 40s - loss: 0.3927 - accuracy: 0.8673</t>
  </si>
  <si>
    <t>2843/4608 [=================&gt;............] - ETA: 40s - loss: 0.3927 - accuracy: 0.8674</t>
  </si>
  <si>
    <t>2846/4608 [=================&gt;............] - ETA: 40s - loss: 0.3926 - accuracy: 0.8676</t>
  </si>
  <si>
    <t>2849/4608 [=================&gt;............] - ETA: 40s - loss: 0.3924 - accuracy: 0.8677</t>
  </si>
  <si>
    <t>2852/4608 [=================&gt;............] - ETA: 40s - loss: 0.3925 - accuracy: 0.8676</t>
  </si>
  <si>
    <t>2855/4608 [=================&gt;............] - ETA: 40s - loss: 0.3923 - accuracy: 0.8678</t>
  </si>
  <si>
    <t>2858/4608 [=================&gt;............] - ETA: 40s - loss: 0.3920 - accuracy: 0.8679</t>
  </si>
  <si>
    <t>2861/4608 [=================&gt;............] - ETA: 40s - loss: 0.3922 - accuracy: 0.8679</t>
  </si>
  <si>
    <t>2864/4608 [=================&gt;............] - ETA: 40s - loss: 0.3926 - accuracy: 0.8677</t>
  </si>
  <si>
    <t>2867/4608 [=================&gt;............] - ETA: 40s - loss: 0.3929 - accuracy: 0.8676</t>
  </si>
  <si>
    <t>2869/4608 [=================&gt;............] - ETA: 39s - loss: 0.3926 - accuracy: 0.8677</t>
  </si>
  <si>
    <t>2872/4608 [=================&gt;............] - ETA: 39s - loss: 0.3923 - accuracy: 0.8678</t>
  </si>
  <si>
    <t>2874/4608 [=================&gt;............] - ETA: 39s - loss: 0.3923 - accuracy: 0.8678</t>
  </si>
  <si>
    <t>2877/4608 [=================&gt;............] - ETA: 39s - loss: 0.3921 - accuracy: 0.8679</t>
  </si>
  <si>
    <t>2880/4608 [=================&gt;............] - ETA: 39s - loss: 0.3918 - accuracy: 0.8680</t>
  </si>
  <si>
    <t>2882/4608 [=================&gt;............] - ETA: 39s - loss: 0.3917 - accuracy: 0.8681</t>
  </si>
  <si>
    <t>2884/4608 [=================&gt;............] - ETA: 39s - loss: 0.3919 - accuracy: 0.8681</t>
  </si>
  <si>
    <t>2886/4608 [=================&gt;............] - ETA: 39s - loss: 0.3919 - accuracy: 0.8682</t>
  </si>
  <si>
    <t>2888/4608 [=================&gt;............] - ETA: 39s - loss: 0.3918 - accuracy: 0.8683</t>
  </si>
  <si>
    <t>2890/4608 [=================&gt;............] - ETA: 39s - loss: 0.3917 - accuracy: 0.8684</t>
  </si>
  <si>
    <t>2893/4608 [=================&gt;............] - ETA: 39s - loss: 0.3916 - accuracy: 0.8685</t>
  </si>
  <si>
    <t>2896/4608 [=================&gt;............] - ETA: 39s - loss: 0.3917 - accuracy: 0.8685</t>
  </si>
  <si>
    <t>2899/4608 [=================&gt;............] - ETA: 39s - loss: 0.3916 - accuracy: 0.8686</t>
  </si>
  <si>
    <t>2902/4608 [=================&gt;............] - ETA: 39s - loss: 0.3914 - accuracy: 0.8688</t>
  </si>
  <si>
    <t>2905/4608 [=================&gt;............] - ETA: 39s - loss: 0.3910 - accuracy: 0.8689</t>
  </si>
  <si>
    <t>2908/4608 [=================&gt;............] - ETA: 39s - loss: 0.3910 - accuracy: 0.8689</t>
  </si>
  <si>
    <t>2911/4608 [=================&gt;............] - ETA: 39s - loss: 0.3907 - accuracy: 0.8691</t>
  </si>
  <si>
    <t>2913/4608 [=================&gt;............] - ETA: 39s - loss: 0.3905 - accuracy: 0.8691</t>
  </si>
  <si>
    <t>2916/4608 [=================&gt;............] - ETA: 38s - loss: 0.3903 - accuracy: 0.8693</t>
  </si>
  <si>
    <t>2919/4608 [==================&gt;...........] - ETA: 38s - loss: 0.3906 - accuracy: 0.8691</t>
  </si>
  <si>
    <t>2922/4608 [==================&gt;...........] - ETA: 38s - loss: 0.3903 - accuracy: 0.8693</t>
  </si>
  <si>
    <t>2924/4608 [==================&gt;...........] - ETA: 38s - loss: 0.3901 - accuracy: 0.8693</t>
  </si>
  <si>
    <t>2926/4608 [==================&gt;...........] - ETA: 38s - loss: 0.3898 - accuracy: 0.8694</t>
  </si>
  <si>
    <t>2929/4608 [==================&gt;...........] - ETA: 38s - loss: 0.3898 - accuracy: 0.8695</t>
  </si>
  <si>
    <t>2932/4608 [==================&gt;...........] - ETA: 38s - loss: 0.3895 - accuracy: 0.8696</t>
  </si>
  <si>
    <t>2935/4608 [==================&gt;...........] - ETA: 38s - loss: 0.3893 - accuracy: 0.8697</t>
  </si>
  <si>
    <t>2938/4608 [==================&gt;...........] - ETA: 38s - loss: 0.3893 - accuracy: 0.8699</t>
  </si>
  <si>
    <t>2940/4608 [==================&gt;...........] - ETA: 38s - loss: 0.3895 - accuracy: 0.8698</t>
  </si>
  <si>
    <t>2943/4608 [==================&gt;...........] - ETA: 38s - loss: 0.3893 - accuracy: 0.8700</t>
  </si>
  <si>
    <t>2946/4608 [==================&gt;...........] - ETA: 38s - loss: 0.3891 - accuracy: 0.8701</t>
  </si>
  <si>
    <t>2948/4608 [==================&gt;...........] - ETA: 38s - loss: 0.3890 - accuracy: 0.8702</t>
  </si>
  <si>
    <t>2951/4608 [==================&gt;...........] - ETA: 38s - loss: 0.3890 - accuracy: 0.8702</t>
  </si>
  <si>
    <t>2954/4608 [==================&gt;...........] - ETA: 38s - loss: 0.3888 - accuracy: 0.8704</t>
  </si>
  <si>
    <t>2957/4608 [==================&gt;...........] - ETA: 38s - loss: 0.3884 - accuracy: 0.8705</t>
  </si>
  <si>
    <t>2960/4608 [==================&gt;...........] - ETA: 37s - loss: 0.3881 - accuracy: 0.8706</t>
  </si>
  <si>
    <t>2962/4608 [==================&gt;...........] - ETA: 37s - loss: 0.3882 - accuracy: 0.8706</t>
  </si>
  <si>
    <t>2965/4608 [==================&gt;...........] - ETA: 37s - loss: 0.3879 - accuracy: 0.8707</t>
  </si>
  <si>
    <t>2968/4608 [==================&gt;...........] - ETA: 37s - loss: 0.3876 - accuracy: 0.8708</t>
  </si>
  <si>
    <t>2972/4608 [==================&gt;...........] - ETA: 37s - loss: 0.3875 - accuracy: 0.8709</t>
  </si>
  <si>
    <t>2975/4608 [==================&gt;...........] - ETA: 37s - loss: 0.3875 - accuracy: 0.8710</t>
  </si>
  <si>
    <t>2978/4608 [==================&gt;...........] - ETA: 37s - loss: 0.3872 - accuracy: 0.8711</t>
  </si>
  <si>
    <t>2981/4608 [==================&gt;...........] - ETA: 37s - loss: 0.3869 - accuracy: 0.8712</t>
  </si>
  <si>
    <t>2984/4608 [==================&gt;...........] - ETA: 37s - loss: 0.3868 - accuracy: 0.8713</t>
  </si>
  <si>
    <t>2987/4608 [==================&gt;...........] - ETA: 37s - loss: 0.3865 - accuracy: 0.8714</t>
  </si>
  <si>
    <t>2990/4608 [==================&gt;...........] - ETA: 37s - loss: 0.3863 - accuracy: 0.8715</t>
  </si>
  <si>
    <t>2993/4608 [==================&gt;...........] - ETA: 37s - loss: 0.3862 - accuracy: 0.8717</t>
  </si>
  <si>
    <t>2996/4608 [==================&gt;...........] - ETA: 37s - loss: 0.3861 - accuracy: 0.8717</t>
  </si>
  <si>
    <t>2999/4608 [==================&gt;...........] - ETA: 37s - loss: 0.3858 - accuracy: 0.8718</t>
  </si>
  <si>
    <t>3002/4608 [==================&gt;...........] - ETA: 36s - loss: 0.3855 - accuracy: 0.8720</t>
  </si>
  <si>
    <t>3006/4608 [==================&gt;...........] - ETA: 36s - loss: 0.3853 - accuracy: 0.8721</t>
  </si>
  <si>
    <t>3009/4608 [==================&gt;...........] - ETA: 36s - loss: 0.3849 - accuracy: 0.8722</t>
  </si>
  <si>
    <t>3012/4608 [==================&gt;...........] - ETA: 36s - loss: 0.3846 - accuracy: 0.8723</t>
  </si>
  <si>
    <t>3015/4608 [==================&gt;...........] - ETA: 36s - loss: 0.3843 - accuracy: 0.8724</t>
  </si>
  <si>
    <t>3018/4608 [==================&gt;...........] - ETA: 36s - loss: 0.3841 - accuracy: 0.8725</t>
  </si>
  <si>
    <t>3022/4608 [==================&gt;...........] - ETA: 36s - loss: 0.3837 - accuracy: 0.8727</t>
  </si>
  <si>
    <t>3025/4608 [==================&gt;...........] - ETA: 36s - loss: 0.3834 - accuracy: 0.8728</t>
  </si>
  <si>
    <t>3028/4608 [==================&gt;...........] - ETA: 36s - loss: 0.3833 - accuracy: 0.8729</t>
  </si>
  <si>
    <t>3031/4608 [==================&gt;...........] - ETA: 36s - loss: 0.3829 - accuracy: 0.8730</t>
  </si>
  <si>
    <t>3034/4608 [==================&gt;...........] - ETA: 36s - loss: 0.3827 - accuracy: 0.8731</t>
  </si>
  <si>
    <t>3038/4608 [==================&gt;...........] - ETA: 36s - loss: 0.3822 - accuracy: 0.8733</t>
  </si>
  <si>
    <t>3041/4608 [==================&gt;...........] - ETA: 36s - loss: 0.3822 - accuracy: 0.8734</t>
  </si>
  <si>
    <t>3044/4608 [==================&gt;...........] - ETA: 35s - loss: 0.3821 - accuracy: 0.8735</t>
  </si>
  <si>
    <t>3047/4608 [==================&gt;...........] - ETA: 35s - loss: 0.3819 - accuracy: 0.8736</t>
  </si>
  <si>
    <t>3050/4608 [==================&gt;...........] - ETA: 35s - loss: 0.3817 - accuracy: 0.8737</t>
  </si>
  <si>
    <t>3053/4608 [==================&gt;...........] - ETA: 35s - loss: 0.3813 - accuracy: 0.8738</t>
  </si>
  <si>
    <t>3056/4608 [==================&gt;...........] - ETA: 35s - loss: 0.3810 - accuracy: 0.8739</t>
  </si>
  <si>
    <t>3058/4608 [==================&gt;...........] - ETA: 35s - loss: 0.3808 - accuracy: 0.8740</t>
  </si>
  <si>
    <t>3061/4608 [==================&gt;...........] - ETA: 35s - loss: 0.3805 - accuracy: 0.8741</t>
  </si>
  <si>
    <t>3064/4608 [==================&gt;...........] - ETA: 35s - loss: 0.3803 - accuracy: 0.8742</t>
  </si>
  <si>
    <t>3066/4608 [==================&gt;...........] - ETA: 35s - loss: 0.3802 - accuracy: 0.8743</t>
  </si>
  <si>
    <t>3070/4608 [==================&gt;...........] - ETA: 35s - loss: 0.3802 - accuracy: 0.8743</t>
  </si>
  <si>
    <t>3073/4608 [===================&gt;..........] - ETA: 35s - loss: 0.3800 - accuracy: 0.8744</t>
  </si>
  <si>
    <t>3076/4608 [===================&gt;..........] - ETA: 35s - loss: 0.3797 - accuracy: 0.8745</t>
  </si>
  <si>
    <t>3079/4608 [===================&gt;..........] - ETA: 35s - loss: 0.3794 - accuracy: 0.8746</t>
  </si>
  <si>
    <t>3082/4608 [===================&gt;..........] - ETA: 35s - loss: 0.3791 - accuracy: 0.8747</t>
  </si>
  <si>
    <t>3085/4608 [===================&gt;..........] - ETA: 34s - loss: 0.3792 - accuracy: 0.8748</t>
  </si>
  <si>
    <t>3087/4608 [===================&gt;..........] - ETA: 34s - loss: 0.3790 - accuracy: 0.8748</t>
  </si>
  <si>
    <t>3091/4608 [===================&gt;..........] - ETA: 34s - loss: 0.3785 - accuracy: 0.8750</t>
  </si>
  <si>
    <t>3094/4608 [===================&gt;..........] - ETA: 34s - loss: 0.3783 - accuracy: 0.8751</t>
  </si>
  <si>
    <t>3097/4608 [===================&gt;..........] - ETA: 34s - loss: 0.3781 - accuracy: 0.8752</t>
  </si>
  <si>
    <t>3100/4608 [===================&gt;..........] - ETA: 34s - loss: 0.3779 - accuracy: 0.8754</t>
  </si>
  <si>
    <t>3103/4608 [===================&gt;..........] - ETA: 34s - loss: 0.3775 - accuracy: 0.8755</t>
  </si>
  <si>
    <t>3106/4608 [===================&gt;..........] - ETA: 34s - loss: 0.3772 - accuracy: 0.8756</t>
  </si>
  <si>
    <t>3109/4608 [===================&gt;..........] - ETA: 34s - loss: 0.3768 - accuracy: 0.8757</t>
  </si>
  <si>
    <t>3111/4608 [===================&gt;..........] - ETA: 34s - loss: 0.3766 - accuracy: 0.8758</t>
  </si>
  <si>
    <t>3114/4608 [===================&gt;..........] - ETA: 34s - loss: 0.3763 - accuracy: 0.8759</t>
  </si>
  <si>
    <t>3117/4608 [===================&gt;..........] - ETA: 34s - loss: 0.3760 - accuracy: 0.8760</t>
  </si>
  <si>
    <t>3120/4608 [===================&gt;..........] - ETA: 34s - loss: 0.3759 - accuracy: 0.8761</t>
  </si>
  <si>
    <t>3123/4608 [===================&gt;..........] - ETA: 34s - loss: 0.3764 - accuracy: 0.8759</t>
  </si>
  <si>
    <t>3126/4608 [===================&gt;..........] - ETA: 33s - loss: 0.3764 - accuracy: 0.8759</t>
  </si>
  <si>
    <t>3129/4608 [===================&gt;..........] - ETA: 33s - loss: 0.3764 - accuracy: 0.8759</t>
  </si>
  <si>
    <t>3132/4608 [===================&gt;..........] - ETA: 33s - loss: 0.3762 - accuracy: 0.8760</t>
  </si>
  <si>
    <t>3135/4608 [===================&gt;..........] - ETA: 33s - loss: 0.3760 - accuracy: 0.8761</t>
  </si>
  <si>
    <t>3139/4608 [===================&gt;..........] - ETA: 33s - loss: 0.3756 - accuracy: 0.8763</t>
  </si>
  <si>
    <t>3142/4608 [===================&gt;..........] - ETA: 33s - loss: 0.3752 - accuracy: 0.8764</t>
  </si>
  <si>
    <t>3145/4608 [===================&gt;..........] - ETA: 33s - loss: 0.3749 - accuracy: 0.8765</t>
  </si>
  <si>
    <t>3148/4608 [===================&gt;..........] - ETA: 33s - loss: 0.3747 - accuracy: 0.8766</t>
  </si>
  <si>
    <t>3151/4608 [===================&gt;..........] - ETA: 33s - loss: 0.3746 - accuracy: 0.8767</t>
  </si>
  <si>
    <t>3155/4608 [===================&gt;..........] - ETA: 33s - loss: 0.3742 - accuracy: 0.8769</t>
  </si>
  <si>
    <t>3157/4608 [===================&gt;..........] - ETA: 33s - loss: 0.3740 - accuracy: 0.8770</t>
  </si>
  <si>
    <t>3160/4608 [===================&gt;..........] - ETA: 33s - loss: 0.3737 - accuracy: 0.8771</t>
  </si>
  <si>
    <t>3163/4608 [===================&gt;..........] - ETA: 33s - loss: 0.3733 - accuracy: 0.8772</t>
  </si>
  <si>
    <t>3166/4608 [===================&gt;..........] - ETA: 32s - loss: 0.3731 - accuracy: 0.8773</t>
  </si>
  <si>
    <t>3169/4608 [===================&gt;..........] - ETA: 32s - loss: 0.3728 - accuracy: 0.8774</t>
  </si>
  <si>
    <t>3171/4608 [===================&gt;..........] - ETA: 32s - loss: 0.3726 - accuracy: 0.8775</t>
  </si>
  <si>
    <t>3174/4608 [===================&gt;..........] - ETA: 32s - loss: 0.3727 - accuracy: 0.8774</t>
  </si>
  <si>
    <t>3177/4608 [===================&gt;..........] - ETA: 32s - loss: 0.3733 - accuracy: 0.8772</t>
  </si>
  <si>
    <t>3180/4608 [===================&gt;..........] - ETA: 32s - loss: 0.3738 - accuracy: 0.8770</t>
  </si>
  <si>
    <t>3183/4608 [===================&gt;..........] - ETA: 32s - loss: 0.3736 - accuracy: 0.8771</t>
  </si>
  <si>
    <t>3186/4608 [===================&gt;..........] - ETA: 32s - loss: 0.3734 - accuracy: 0.8772</t>
  </si>
  <si>
    <t>3189/4608 [===================&gt;..........] - ETA: 32s - loss: 0.3731 - accuracy: 0.8773</t>
  </si>
  <si>
    <t>3192/4608 [===================&gt;..........] - ETA: 32s - loss: 0.3728 - accuracy: 0.8774</t>
  </si>
  <si>
    <t>3195/4608 [===================&gt;..........] - ETA: 32s - loss: 0.3727 - accuracy: 0.8775</t>
  </si>
  <si>
    <t>3198/4608 [===================&gt;..........] - ETA: 32s - loss: 0.3724 - accuracy: 0.8776</t>
  </si>
  <si>
    <t>3201/4608 [===================&gt;..........] - ETA: 32s - loss: 0.3722 - accuracy: 0.8777</t>
  </si>
  <si>
    <t>3204/4608 [===================&gt;..........] - ETA: 32s - loss: 0.3720 - accuracy: 0.8778</t>
  </si>
  <si>
    <t>3207/4608 [===================&gt;..........] - ETA: 32s - loss: 0.3718 - accuracy: 0.8779</t>
  </si>
  <si>
    <t>3210/4608 [===================&gt;..........] - ETA: 31s - loss: 0.3717 - accuracy: 0.8780</t>
  </si>
  <si>
    <t>3214/4608 [===================&gt;..........] - ETA: 31s - loss: 0.3713 - accuracy: 0.8782</t>
  </si>
  <si>
    <t>3217/4608 [===================&gt;..........] - ETA: 31s - loss: 0.3709 - accuracy: 0.8783</t>
  </si>
  <si>
    <t>3220/4608 [===================&gt;..........] - ETA: 31s - loss: 0.3707 - accuracy: 0.8784</t>
  </si>
  <si>
    <t>3223/4608 [===================&gt;..........] - ETA: 31s - loss: 0.3704 - accuracy: 0.8785</t>
  </si>
  <si>
    <t>3226/4608 [====================&gt;.........] - ETA: 31s - loss: 0.3705 - accuracy: 0.8785</t>
  </si>
  <si>
    <t>3229/4608 [====================&gt;.........] - ETA: 31s - loss: 0.3707 - accuracy: 0.8784</t>
  </si>
  <si>
    <t>3232/4608 [====================&gt;.........] - ETA: 31s - loss: 0.3712 - accuracy: 0.8783</t>
  </si>
  <si>
    <t>3234/4608 [====================&gt;.........] - ETA: 31s - loss: 0.3715 - accuracy: 0.8781</t>
  </si>
  <si>
    <t>3238/4608 [====================&gt;.........] - ETA: 31s - loss: 0.3711 - accuracy: 0.8783</t>
  </si>
  <si>
    <t>3241/4608 [====================&gt;.........] - ETA: 31s - loss: 0.3708 - accuracy: 0.8784</t>
  </si>
  <si>
    <t>3244/4608 [====================&gt;.........] - ETA: 31s - loss: 0.3706 - accuracy: 0.8785</t>
  </si>
  <si>
    <t>3247/4608 [====================&gt;.........] - ETA: 31s - loss: 0.3703 - accuracy: 0.8786</t>
  </si>
  <si>
    <t>3250/4608 [====================&gt;.........] - ETA: 30s - loss: 0.3700 - accuracy: 0.8787</t>
  </si>
  <si>
    <t>3254/4608 [====================&gt;.........] - ETA: 30s - loss: 0.3698 - accuracy: 0.8788</t>
  </si>
  <si>
    <t>3257/4608 [====================&gt;.........] - ETA: 30s - loss: 0.3696 - accuracy: 0.8790</t>
  </si>
  <si>
    <t>3260/4608 [====================&gt;.........] - ETA: 30s - loss: 0.3695 - accuracy: 0.8791</t>
  </si>
  <si>
    <t>3263/4608 [====================&gt;.........] - ETA: 30s - loss: 0.3692 - accuracy: 0.8792</t>
  </si>
  <si>
    <t>3267/4608 [====================&gt;.........] - ETA: 30s - loss: 0.3688 - accuracy: 0.8793</t>
  </si>
  <si>
    <t>3270/4608 [====================&gt;.........] - ETA: 30s - loss: 0.3685 - accuracy: 0.8794</t>
  </si>
  <si>
    <t>3273/4608 [====================&gt;.........] - ETA: 30s - loss: 0.3683 - accuracy: 0.8796</t>
  </si>
  <si>
    <t>3276/4608 [====================&gt;.........] - ETA: 30s - loss: 0.3680 - accuracy: 0.8797</t>
  </si>
  <si>
    <t>3279/4608 [====================&gt;.........] - ETA: 30s - loss: 0.3682 - accuracy: 0.8796</t>
  </si>
  <si>
    <t>3282/4608 [====================&gt;.........] - ETA: 30s - loss: 0.3686 - accuracy: 0.8794</t>
  </si>
  <si>
    <t>3285/4608 [====================&gt;.........] - ETA: 30s - loss: 0.3688 - accuracy: 0.8794</t>
  </si>
  <si>
    <t>3288/4608 [====================&gt;.........] - ETA: 30s - loss: 0.3689 - accuracy: 0.8794</t>
  </si>
  <si>
    <t>3291/4608 [====================&gt;.........] - ETA: 30s - loss: 0.3686 - accuracy: 0.8795</t>
  </si>
  <si>
    <t>3294/4608 [====================&gt;.........] - ETA: 29s - loss: 0.3684 - accuracy: 0.8796</t>
  </si>
  <si>
    <t>3297/4608 [====================&gt;.........] - ETA: 29s - loss: 0.3681 - accuracy: 0.8797</t>
  </si>
  <si>
    <t>3300/4608 [====================&gt;.........] - ETA: 29s - loss: 0.3678 - accuracy: 0.8798</t>
  </si>
  <si>
    <t>3303/4608 [====================&gt;.........] - ETA: 29s - loss: 0.3675 - accuracy: 0.8799</t>
  </si>
  <si>
    <t>3306/4608 [====================&gt;.........] - ETA: 29s - loss: 0.3675 - accuracy: 0.8800</t>
  </si>
  <si>
    <t>3309/4608 [====================&gt;.........] - ETA: 29s - loss: 0.3672 - accuracy: 0.8801</t>
  </si>
  <si>
    <t>3312/4608 [====================&gt;.........] - ETA: 29s - loss: 0.3670 - accuracy: 0.8802</t>
  </si>
  <si>
    <t>3315/4608 [====================&gt;.........] - ETA: 29s - loss: 0.3668 - accuracy: 0.8803</t>
  </si>
  <si>
    <t>3318/4608 [====================&gt;.........] - ETA: 29s - loss: 0.3665 - accuracy: 0.8804</t>
  </si>
  <si>
    <t>3321/4608 [====================&gt;.........] - ETA: 29s - loss: 0.3662 - accuracy: 0.8805</t>
  </si>
  <si>
    <t>3324/4608 [====================&gt;.........] - ETA: 29s - loss: 0.3660 - accuracy: 0.8806</t>
  </si>
  <si>
    <t>3327/4608 [====================&gt;.........] - ETA: 29s - loss: 0.3657 - accuracy: 0.8807</t>
  </si>
  <si>
    <t>3330/4608 [====================&gt;.........] - ETA: 29s - loss: 0.3655 - accuracy: 0.8808</t>
  </si>
  <si>
    <t>3333/4608 [====================&gt;.........] - ETA: 29s - loss: 0.3659 - accuracy: 0.8807</t>
  </si>
  <si>
    <t>3336/4608 [====================&gt;.........] - ETA: 28s - loss: 0.3662 - accuracy: 0.8806</t>
  </si>
  <si>
    <t>3339/4608 [====================&gt;.........] - ETA: 28s - loss: 0.3667 - accuracy: 0.8805</t>
  </si>
  <si>
    <t>3342/4608 [====================&gt;.........] - ETA: 28s - loss: 0.3666 - accuracy: 0.8805</t>
  </si>
  <si>
    <t>3345/4608 [====================&gt;.........] - ETA: 28s - loss: 0.3663 - accuracy: 0.8806</t>
  </si>
  <si>
    <t>3348/4608 [====================&gt;.........] - ETA: 28s - loss: 0.3661 - accuracy: 0.8807</t>
  </si>
  <si>
    <t>3351/4608 [====================&gt;.........] - ETA: 28s - loss: 0.3661 - accuracy: 0.8807</t>
  </si>
  <si>
    <t>3354/4608 [====================&gt;.........] - ETA: 28s - loss: 0.3658 - accuracy: 0.8808</t>
  </si>
  <si>
    <t>3357/4608 [====================&gt;.........] - ETA: 28s - loss: 0.3655 - accuracy: 0.8809</t>
  </si>
  <si>
    <t>3360/4608 [====================&gt;.........] - ETA: 28s - loss: 0.3652 - accuracy: 0.8810</t>
  </si>
  <si>
    <t>3363/4608 [====================&gt;.........] - ETA: 28s - loss: 0.3652 - accuracy: 0.8811</t>
  </si>
  <si>
    <t>3366/4608 [====================&gt;.........] - ETA: 28s - loss: 0.3650 - accuracy: 0.8812</t>
  </si>
  <si>
    <t>3370/4608 [====================&gt;.........] - ETA: 28s - loss: 0.3646 - accuracy: 0.8813</t>
  </si>
  <si>
    <t>3372/4608 [====================&gt;.........] - ETA: 28s - loss: 0.3648 - accuracy: 0.8813</t>
  </si>
  <si>
    <t>3376/4608 [====================&gt;.........] - ETA: 27s - loss: 0.3644 - accuracy: 0.8814</t>
  </si>
  <si>
    <t>3378/4608 [====================&gt;.........] - ETA: 27s - loss: 0.3642 - accuracy: 0.8815</t>
  </si>
  <si>
    <t>3381/4608 [=====================&gt;........] - ETA: 27s - loss: 0.3642 - accuracy: 0.8816</t>
  </si>
  <si>
    <t>3384/4608 [=====================&gt;........] - ETA: 27s - loss: 0.3644 - accuracy: 0.8815</t>
  </si>
  <si>
    <t>3387/4608 [=====================&gt;........] - ETA: 27s - loss: 0.3647 - accuracy: 0.8814</t>
  </si>
  <si>
    <t>3390/4608 [=====================&gt;........] - ETA: 27s - loss: 0.3651 - accuracy: 0.8812</t>
  </si>
  <si>
    <t>3393/4608 [=====================&gt;........] - ETA: 27s - loss: 0.3651 - accuracy: 0.8812</t>
  </si>
  <si>
    <t>3396/4608 [=====================&gt;........] - ETA: 27s - loss: 0.3652 - accuracy: 0.8812</t>
  </si>
  <si>
    <t>3399/4608 [=====================&gt;........] - ETA: 27s - loss: 0.3651 - accuracy: 0.8813</t>
  </si>
  <si>
    <t>3402/4608 [=====================&gt;........] - ETA: 27s - loss: 0.3648 - accuracy: 0.8814</t>
  </si>
  <si>
    <t>3405/4608 [=====================&gt;........] - ETA: 27s - loss: 0.3647 - accuracy: 0.8814</t>
  </si>
  <si>
    <t>3408/4608 [=====================&gt;........] - ETA: 27s - loss: 0.3645 - accuracy: 0.8815</t>
  </si>
  <si>
    <t>3411/4608 [=====================&gt;........] - ETA: 27s - loss: 0.3642 - accuracy: 0.8817</t>
  </si>
  <si>
    <t>3415/4608 [=====================&gt;........] - ETA: 27s - loss: 0.3640 - accuracy: 0.8818</t>
  </si>
  <si>
    <t>3418/4608 [=====================&gt;........] - ETA: 26s - loss: 0.3644 - accuracy: 0.8816</t>
  </si>
  <si>
    <t>3422/4608 [=====================&gt;........] - ETA: 26s - loss: 0.3640 - accuracy: 0.8818</t>
  </si>
  <si>
    <t>3425/4608 [=====================&gt;........] - ETA: 26s - loss: 0.3638 - accuracy: 0.8819</t>
  </si>
  <si>
    <t>3428/4608 [=====================&gt;........] - ETA: 26s - loss: 0.3636 - accuracy: 0.8820</t>
  </si>
  <si>
    <t>3431/4608 [=====================&gt;........] - ETA: 26s - loss: 0.3636 - accuracy: 0.8820</t>
  </si>
  <si>
    <t>3434/4608 [=====================&gt;........] - ETA: 26s - loss: 0.3635 - accuracy: 0.8821</t>
  </si>
  <si>
    <t>3437/4608 [=====================&gt;........] - ETA: 26s - loss: 0.3633 - accuracy: 0.8822</t>
  </si>
  <si>
    <t>3440/4608 [=====================&gt;........] - ETA: 26s - loss: 0.3637 - accuracy: 0.8820</t>
  </si>
  <si>
    <t>3443/4608 [=====================&gt;........] - ETA: 26s - loss: 0.3640 - accuracy: 0.8819</t>
  </si>
  <si>
    <t>3446/4608 [=====================&gt;........] - ETA: 26s - loss: 0.3643 - accuracy: 0.8818</t>
  </si>
  <si>
    <t>3449/4608 [=====================&gt;........] - ETA: 26s - loss: 0.3640 - accuracy: 0.8819</t>
  </si>
  <si>
    <t>3452/4608 [=====================&gt;........] - ETA: 26s - loss: 0.3641 - accuracy: 0.8819</t>
  </si>
  <si>
    <t>3455/4608 [=====================&gt;........] - ETA: 26s - loss: 0.3639 - accuracy: 0.8820</t>
  </si>
  <si>
    <t>3458/4608 [=====================&gt;........] - ETA: 26s - loss: 0.3636 - accuracy: 0.8821</t>
  </si>
  <si>
    <t>3461/4608 [=====================&gt;........] - ETA: 25s - loss: 0.3634 - accuracy: 0.8822</t>
  </si>
  <si>
    <t>3464/4608 [=====================&gt;........] - ETA: 25s - loss: 0.3634 - accuracy: 0.8822</t>
  </si>
  <si>
    <t>3467/4608 [=====================&gt;........] - ETA: 25s - loss: 0.3632 - accuracy: 0.8823</t>
  </si>
  <si>
    <t>3470/4608 [=====================&gt;........] - ETA: 25s - loss: 0.3630 - accuracy: 0.8824</t>
  </si>
  <si>
    <t>3473/4608 [=====================&gt;........] - ETA: 25s - loss: 0.3629 - accuracy: 0.8824</t>
  </si>
  <si>
    <t>3476/4608 [=====================&gt;........] - ETA: 25s - loss: 0.3627 - accuracy: 0.8825</t>
  </si>
  <si>
    <t>3480/4608 [=====================&gt;........] - ETA: 25s - loss: 0.3624 - accuracy: 0.8826</t>
  </si>
  <si>
    <t>3483/4608 [=====================&gt;........] - ETA: 25s - loss: 0.3622 - accuracy: 0.8827</t>
  </si>
  <si>
    <t>3486/4608 [=====================&gt;........] - ETA: 25s - loss: 0.3621 - accuracy: 0.8827</t>
  </si>
  <si>
    <t>3489/4608 [=====================&gt;........] - ETA: 25s - loss: 0.3618 - accuracy: 0.8828</t>
  </si>
  <si>
    <t>3492/4608 [=====================&gt;........] - ETA: 25s - loss: 0.3621 - accuracy: 0.8827</t>
  </si>
  <si>
    <t>3495/4608 [=====================&gt;........] - ETA: 25s - loss: 0.3624 - accuracy: 0.8826</t>
  </si>
  <si>
    <t>3497/4608 [=====================&gt;........] - ETA: 25s - loss: 0.3626 - accuracy: 0.8825</t>
  </si>
  <si>
    <t>3500/4608 [=====================&gt;........] - ETA: 25s - loss: 0.3625 - accuracy: 0.8825</t>
  </si>
  <si>
    <t>3502/4608 [=====================&gt;........] - ETA: 25s - loss: 0.3623 - accuracy: 0.8826</t>
  </si>
  <si>
    <t>3504/4608 [=====================&gt;........] - ETA: 24s - loss: 0.3622 - accuracy: 0.8826</t>
  </si>
  <si>
    <t>3507/4608 [=====================&gt;........] - ETA: 24s - loss: 0.3622 - accuracy: 0.8826</t>
  </si>
  <si>
    <t>3510/4608 [=====================&gt;........] - ETA: 24s - loss: 0.3621 - accuracy: 0.8827</t>
  </si>
  <si>
    <t>3514/4608 [=====================&gt;........] - ETA: 24s - loss: 0.3618 - accuracy: 0.8828</t>
  </si>
  <si>
    <t>3517/4608 [=====================&gt;........] - ETA: 24s - loss: 0.3618 - accuracy: 0.8829</t>
  </si>
  <si>
    <t>3520/4608 [=====================&gt;........] - ETA: 24s - loss: 0.3617 - accuracy: 0.8830</t>
  </si>
  <si>
    <t>3523/4608 [=====================&gt;........] - ETA: 24s - loss: 0.3614 - accuracy: 0.8831</t>
  </si>
  <si>
    <t>3525/4608 [=====================&gt;........] - ETA: 24s - loss: 0.3612 - accuracy: 0.8831</t>
  </si>
  <si>
    <t>3528/4608 [=====================&gt;........] - ETA: 24s - loss: 0.3614 - accuracy: 0.8830</t>
  </si>
  <si>
    <t>3531/4608 [=====================&gt;........] - ETA: 24s - loss: 0.3614 - accuracy: 0.8831</t>
  </si>
  <si>
    <t>3534/4608 [======================&gt;.......] - ETA: 24s - loss: 0.3611 - accuracy: 0.8832</t>
  </si>
  <si>
    <t>3537/4608 [======================&gt;.......] - ETA: 24s - loss: 0.3609 - accuracy: 0.8833</t>
  </si>
  <si>
    <t>3540/4608 [======================&gt;.......] - ETA: 24s - loss: 0.3607 - accuracy: 0.8833</t>
  </si>
  <si>
    <t>3543/4608 [======================&gt;.......] - ETA: 24s - loss: 0.3605 - accuracy: 0.8834</t>
  </si>
  <si>
    <t>3546/4608 [======================&gt;.......] - ETA: 24s - loss: 0.3607 - accuracy: 0.8833</t>
  </si>
  <si>
    <t>3548/4608 [======================&gt;.......] - ETA: 23s - loss: 0.3609 - accuracy: 0.8832</t>
  </si>
  <si>
    <t>3551/4608 [======================&gt;.......] - ETA: 23s - loss: 0.3611 - accuracy: 0.8831</t>
  </si>
  <si>
    <t>3553/4608 [======================&gt;.......] - ETA: 23s - loss: 0.3610 - accuracy: 0.8832</t>
  </si>
  <si>
    <t>3556/4608 [======================&gt;.......] - ETA: 23s - loss: 0.3608 - accuracy: 0.8833</t>
  </si>
  <si>
    <t>3559/4608 [======================&gt;.......] - ETA: 23s - loss: 0.3606 - accuracy: 0.8834</t>
  </si>
  <si>
    <t>3562/4608 [======================&gt;.......] - ETA: 23s - loss: 0.3604 - accuracy: 0.8834</t>
  </si>
  <si>
    <t>3565/4608 [======================&gt;.......] - ETA: 23s - loss: 0.3603 - accuracy: 0.8835</t>
  </si>
  <si>
    <t>3568/4608 [======================&gt;.......] - ETA: 23s - loss: 0.3601 - accuracy: 0.8836</t>
  </si>
  <si>
    <t>3571/4608 [======================&gt;.......] - ETA: 23s - loss: 0.3598 - accuracy: 0.8837</t>
  </si>
  <si>
    <t>3574/4608 [======================&gt;.......] - ETA: 23s - loss: 0.3596 - accuracy: 0.8838</t>
  </si>
  <si>
    <t>3577/4608 [======================&gt;.......] - ETA: 23s - loss: 0.3593 - accuracy: 0.8838</t>
  </si>
  <si>
    <t>3580/4608 [======================&gt;.......] - ETA: 23s - loss: 0.3597 - accuracy: 0.8837</t>
  </si>
  <si>
    <t>3583/4608 [======================&gt;.......] - ETA: 23s - loss: 0.3596 - accuracy: 0.8837</t>
  </si>
  <si>
    <t>3586/4608 [======================&gt;.......] - ETA: 23s - loss: 0.3594 - accuracy: 0.8838</t>
  </si>
  <si>
    <t>3589/4608 [======================&gt;.......] - ETA: 23s - loss: 0.3592 - accuracy: 0.8839</t>
  </si>
  <si>
    <t>3592/4608 [======================&gt;.......] - ETA: 22s - loss: 0.3590 - accuracy: 0.8840</t>
  </si>
  <si>
    <t>3595/4608 [======================&gt;.......] - ETA: 22s - loss: 0.3590 - accuracy: 0.8841</t>
  </si>
  <si>
    <t>3598/4608 [======================&gt;.......] - ETA: 22s - loss: 0.3591 - accuracy: 0.8840</t>
  </si>
  <si>
    <t>3601/4608 [======================&gt;.......] - ETA: 22s - loss: 0.3594 - accuracy: 0.8839</t>
  </si>
  <si>
    <t>3604/4608 [======================&gt;.......] - ETA: 22s - loss: 0.3592 - accuracy: 0.8839</t>
  </si>
  <si>
    <t>3606/4608 [======================&gt;.......] - ETA: 22s - loss: 0.3591 - accuracy: 0.8840</t>
  </si>
  <si>
    <t>3610/4608 [======================&gt;.......] - ETA: 22s - loss: 0.3588 - accuracy: 0.8841</t>
  </si>
  <si>
    <t>3613/4608 [======================&gt;.......] - ETA: 22s - loss: 0.3586 - accuracy: 0.8842</t>
  </si>
  <si>
    <t>3616/4608 [======================&gt;.......] - ETA: 22s - loss: 0.3584 - accuracy: 0.8843</t>
  </si>
  <si>
    <t>3620/4608 [======================&gt;.......] - ETA: 22s - loss: 0.3582 - accuracy: 0.8844</t>
  </si>
  <si>
    <t>3623/4608 [======================&gt;.......] - ETA: 22s - loss: 0.3579 - accuracy: 0.8845</t>
  </si>
  <si>
    <t>3626/4608 [======================&gt;.......] - ETA: 22s - loss: 0.3576 - accuracy: 0.8846</t>
  </si>
  <si>
    <t>3629/4608 [======================&gt;.......] - ETA: 22s - loss: 0.3575 - accuracy: 0.8846</t>
  </si>
  <si>
    <t>3631/4608 [======================&gt;.......] - ETA: 22s - loss: 0.3578 - accuracy: 0.8844</t>
  </si>
  <si>
    <t>3634/4608 [======================&gt;.......] - ETA: 21s - loss: 0.3583 - accuracy: 0.8842</t>
  </si>
  <si>
    <t>3637/4608 [======================&gt;.......] - ETA: 21s - loss: 0.3583 - accuracy: 0.8842</t>
  </si>
  <si>
    <t>3640/4608 [======================&gt;.......] - ETA: 21s - loss: 0.3582 - accuracy: 0.8842</t>
  </si>
  <si>
    <t>3643/4608 [======================&gt;.......] - ETA: 21s - loss: 0.3579 - accuracy: 0.8843</t>
  </si>
  <si>
    <t>3646/4608 [======================&gt;.......] - ETA: 21s - loss: 0.3578 - accuracy: 0.8844</t>
  </si>
  <si>
    <t>3649/4608 [======================&gt;.......] - ETA: 21s - loss: 0.3577 - accuracy: 0.8845</t>
  </si>
  <si>
    <t>3652/4608 [======================&gt;.......] - ETA: 21s - loss: 0.3578 - accuracy: 0.8845</t>
  </si>
  <si>
    <t>3655/4608 [======================&gt;.......] - ETA: 21s - loss: 0.3580 - accuracy: 0.8843</t>
  </si>
  <si>
    <t>3659/4608 [======================&gt;.......] - ETA: 21s - loss: 0.3578 - accuracy: 0.8845</t>
  </si>
  <si>
    <t>3662/4608 [======================&gt;.......] - ETA: 21s - loss: 0.3576 - accuracy: 0.8846</t>
  </si>
  <si>
    <t>3664/4608 [======================&gt;.......] - ETA: 21s - loss: 0.3574 - accuracy: 0.8846</t>
  </si>
  <si>
    <t>3667/4608 [======================&gt;.......] - ETA: 21s - loss: 0.3572 - accuracy: 0.8847</t>
  </si>
  <si>
    <t>3669/4608 [======================&gt;.......] - ETA: 21s - loss: 0.3571 - accuracy: 0.8848</t>
  </si>
  <si>
    <t>3673/4608 [======================&gt;.......] - ETA: 21s - loss: 0.3568 - accuracy: 0.8849</t>
  </si>
  <si>
    <t>3676/4608 [======================&gt;.......] - ETA: 21s - loss: 0.3565 - accuracy: 0.8850</t>
  </si>
  <si>
    <t>3679/4608 [======================&gt;.......] - ETA: 20s - loss: 0.3563 - accuracy: 0.8851</t>
  </si>
  <si>
    <t>3683/4608 [======================&gt;.......] - ETA: 20s - loss: 0.3567 - accuracy: 0.8848</t>
  </si>
  <si>
    <t>3685/4608 [======================&gt;.......] - ETA: 20s - loss: 0.3569 - accuracy: 0.8848</t>
  </si>
  <si>
    <t>3687/4608 [=======================&gt;......] - ETA: 20s - loss: 0.3572 - accuracy: 0.8846</t>
  </si>
  <si>
    <t>3690/4608 [=======================&gt;......] - ETA: 20s - loss: 0.3578 - accuracy: 0.8843</t>
  </si>
  <si>
    <t>3692/4608 [=======================&gt;......] - ETA: 20s - loss: 0.3581 - accuracy: 0.8841</t>
  </si>
  <si>
    <t>3695/4608 [=======================&gt;......] - ETA: 20s - loss: 0.3580 - accuracy: 0.8842</t>
  </si>
  <si>
    <t>3698/4608 [=======================&gt;......] - ETA: 20s - loss: 0.3578 - accuracy: 0.8843</t>
  </si>
  <si>
    <t>3701/4608 [=======================&gt;......] - ETA: 20s - loss: 0.3576 - accuracy: 0.8844</t>
  </si>
  <si>
    <t>3704/4608 [=======================&gt;......] - ETA: 20s - loss: 0.3576 - accuracy: 0.8845</t>
  </si>
  <si>
    <t>3707/4608 [=======================&gt;......] - ETA: 20s - loss: 0.3576 - accuracy: 0.8844</t>
  </si>
  <si>
    <t>3710/4608 [=======================&gt;......] - ETA: 20s - loss: 0.3576 - accuracy: 0.8845</t>
  </si>
  <si>
    <t>3714/4608 [=======================&gt;......] - ETA: 20s - loss: 0.3573 - accuracy: 0.8846</t>
  </si>
  <si>
    <t>3717/4608 [=======================&gt;......] - ETA: 20s - loss: 0.3571 - accuracy: 0.8847</t>
  </si>
  <si>
    <t>3720/4608 [=======================&gt;......] - ETA: 20s - loss: 0.3570 - accuracy: 0.8848</t>
  </si>
  <si>
    <t>3723/4608 [=======================&gt;......] - ETA: 19s - loss: 0.3568 - accuracy: 0.8849</t>
  </si>
  <si>
    <t>3726/4608 [=======================&gt;......] - ETA: 19s - loss: 0.3565 - accuracy: 0.8850</t>
  </si>
  <si>
    <t>3729/4608 [=======================&gt;......] - ETA: 19s - loss: 0.3563 - accuracy: 0.8850</t>
  </si>
  <si>
    <t>3732/4608 [=======================&gt;......] - ETA: 19s - loss: 0.3561 - accuracy: 0.8851</t>
  </si>
  <si>
    <t>3735/4608 [=======================&gt;......] - ETA: 19s - loss: 0.3566 - accuracy: 0.8848</t>
  </si>
  <si>
    <t>3738/4608 [=======================&gt;......] - ETA: 19s - loss: 0.3572 - accuracy: 0.8845</t>
  </si>
  <si>
    <t>3741/4608 [=======================&gt;......] - ETA: 19s - loss: 0.3574 - accuracy: 0.8844</t>
  </si>
  <si>
    <t>3744/4608 [=======================&gt;......] - ETA: 19s - loss: 0.3579 - accuracy: 0.8841</t>
  </si>
  <si>
    <t>3748/4608 [=======================&gt;......] - ETA: 19s - loss: 0.3578 - accuracy: 0.8841</t>
  </si>
  <si>
    <t>3751/4608 [=======================&gt;......] - ETA: 19s - loss: 0.3578 - accuracy: 0.8841</t>
  </si>
  <si>
    <t>3755/4608 [=======================&gt;......] - ETA: 19s - loss: 0.3575 - accuracy: 0.8843</t>
  </si>
  <si>
    <t>3758/4608 [=======================&gt;......] - ETA: 19s - loss: 0.3572 - accuracy: 0.8844</t>
  </si>
  <si>
    <t>3761/4608 [=======================&gt;......] - ETA: 19s - loss: 0.3571 - accuracy: 0.8844</t>
  </si>
  <si>
    <t>3764/4608 [=======================&gt;......] - ETA: 18s - loss: 0.3570 - accuracy: 0.8845</t>
  </si>
  <si>
    <t>3767/4608 [=======================&gt;......] - ETA: 18s - loss: 0.3568 - accuracy: 0.8846</t>
  </si>
  <si>
    <t>3770/4608 [=======================&gt;......] - ETA: 18s - loss: 0.3571 - accuracy: 0.8845</t>
  </si>
  <si>
    <t>3773/4608 [=======================&gt;......] - ETA: 18s - loss: 0.3575 - accuracy: 0.8843</t>
  </si>
  <si>
    <t>3776/4608 [=======================&gt;......] - ETA: 18s - loss: 0.3579 - accuracy: 0.8841</t>
  </si>
  <si>
    <t>3779/4608 [=======================&gt;......] - ETA: 18s - loss: 0.3579 - accuracy: 0.8840</t>
  </si>
  <si>
    <t>3782/4608 [=======================&gt;......] - ETA: 18s - loss: 0.3583 - accuracy: 0.8838</t>
  </si>
  <si>
    <t>3785/4608 [=======================&gt;......] - ETA: 18s - loss: 0.3585 - accuracy: 0.8837</t>
  </si>
  <si>
    <t>3788/4608 [=======================&gt;......] - ETA: 18s - loss: 0.3585 - accuracy: 0.8837</t>
  </si>
  <si>
    <t>3791/4608 [=======================&gt;......] - ETA: 18s - loss: 0.3586 - accuracy: 0.8836</t>
  </si>
  <si>
    <t>3794/4608 [=======================&gt;......] - ETA: 18s - loss: 0.3587 - accuracy: 0.8836</t>
  </si>
  <si>
    <t>3797/4608 [=======================&gt;......] - ETA: 18s - loss: 0.3584 - accuracy: 0.8837</t>
  </si>
  <si>
    <t>3800/4608 [=======================&gt;......] - ETA: 18s - loss: 0.3582 - accuracy: 0.8838</t>
  </si>
  <si>
    <t>3803/4608 [=======================&gt;......] - ETA: 18s - loss: 0.3579 - accuracy: 0.8838</t>
  </si>
  <si>
    <t>3806/4608 [=======================&gt;......] - ETA: 18s - loss: 0.3576 - accuracy: 0.8839</t>
  </si>
  <si>
    <t>3809/4608 [=======================&gt;......] - ETA: 17s - loss: 0.3575 - accuracy: 0.8840</t>
  </si>
  <si>
    <t>3812/4608 [=======================&gt;......] - ETA: 17s - loss: 0.3573 - accuracy: 0.8841</t>
  </si>
  <si>
    <t>3815/4608 [=======================&gt;......] - ETA: 17s - loss: 0.3571 - accuracy: 0.8842</t>
  </si>
  <si>
    <t>3818/4608 [=======================&gt;......] - ETA: 17s - loss: 0.3570 - accuracy: 0.8843</t>
  </si>
  <si>
    <t>3821/4608 [=======================&gt;......] - ETA: 17s - loss: 0.3569 - accuracy: 0.8844</t>
  </si>
  <si>
    <t>3824/4608 [=======================&gt;......] - ETA: 17s - loss: 0.3570 - accuracy: 0.8843</t>
  </si>
  <si>
    <t>3827/4608 [=======================&gt;......] - ETA: 17s - loss: 0.3572 - accuracy: 0.8842</t>
  </si>
  <si>
    <t>3830/4608 [=======================&gt;......] - ETA: 17s - loss: 0.3572 - accuracy: 0.8841</t>
  </si>
  <si>
    <t>3833/4608 [=======================&gt;......] - ETA: 17s - loss: 0.3573 - accuracy: 0.8841</t>
  </si>
  <si>
    <t>3836/4608 [=======================&gt;......] - ETA: 17s - loss: 0.3574 - accuracy: 0.8840</t>
  </si>
  <si>
    <t>3838/4608 [=======================&gt;......] - ETA: 17s - loss: 0.3576 - accuracy: 0.8838</t>
  </si>
  <si>
    <t>3841/4608 [========================&gt;.....] - ETA: 17s - loss: 0.3577 - accuracy: 0.8838</t>
  </si>
  <si>
    <t>3843/4608 [========================&gt;.....] - ETA: 17s - loss: 0.3577 - accuracy: 0.8838</t>
  </si>
  <si>
    <t>3846/4608 [========================&gt;.....] - ETA: 17s - loss: 0.3578 - accuracy: 0.8838</t>
  </si>
  <si>
    <t>3849/4608 [========================&gt;.....] - ETA: 17s - loss: 0.3580 - accuracy: 0.8837</t>
  </si>
  <si>
    <t>3853/4608 [========================&gt;.....] - ETA: 16s - loss: 0.3578 - accuracy: 0.8837</t>
  </si>
  <si>
    <t>3856/4608 [========================&gt;.....] - ETA: 16s - loss: 0.3575 - accuracy: 0.8838</t>
  </si>
  <si>
    <t>3859/4608 [========================&gt;.....] - ETA: 16s - loss: 0.3573 - accuracy: 0.8839</t>
  </si>
  <si>
    <t>3862/4608 [========================&gt;.....] - ETA: 16s - loss: 0.3571 - accuracy: 0.8840</t>
  </si>
  <si>
    <t>3865/4608 [========================&gt;.....] - ETA: 16s - loss: 0.3570 - accuracy: 0.8841</t>
  </si>
  <si>
    <t>3867/4608 [========================&gt;.....] - ETA: 16s - loss: 0.3569 - accuracy: 0.8841</t>
  </si>
  <si>
    <t>3871/4608 [========================&gt;.....] - ETA: 16s - loss: 0.3567 - accuracy: 0.8842</t>
  </si>
  <si>
    <t>3873/4608 [========================&gt;.....] - ETA: 16s - loss: 0.3566 - accuracy: 0.8843</t>
  </si>
  <si>
    <t>3876/4608 [========================&gt;.....] - ETA: 16s - loss: 0.3566 - accuracy: 0.8844</t>
  </si>
  <si>
    <t>3879/4608 [========================&gt;.....] - ETA: 16s - loss: 0.3564 - accuracy: 0.8845</t>
  </si>
  <si>
    <t>3882/4608 [========================&gt;.....] - ETA: 16s - loss: 0.3562 - accuracy: 0.8845</t>
  </si>
  <si>
    <t>3885/4608 [========================&gt;.....] - ETA: 16s - loss: 0.3559 - accuracy: 0.8846</t>
  </si>
  <si>
    <t>3887/4608 [========================&gt;.....] - ETA: 16s - loss: 0.3558 - accuracy: 0.8847</t>
  </si>
  <si>
    <t>3890/4608 [========================&gt;.....] - ETA: 16s - loss: 0.3556 - accuracy: 0.8847</t>
  </si>
  <si>
    <t>3892/4608 [========================&gt;.....] - ETA: 16s - loss: 0.3558 - accuracy: 0.8847</t>
  </si>
  <si>
    <t>3895/4608 [========================&gt;.....] - ETA: 16s - loss: 0.3559 - accuracy: 0.8846</t>
  </si>
  <si>
    <t>3898/4608 [========================&gt;.....] - ETA: 15s - loss: 0.3560 - accuracy: 0.8846</t>
  </si>
  <si>
    <t>3901/4608 [========================&gt;.....] - ETA: 15s - loss: 0.3560 - accuracy: 0.8845</t>
  </si>
  <si>
    <t>3905/4608 [========================&gt;.....] - ETA: 15s - loss: 0.3561 - accuracy: 0.8845</t>
  </si>
  <si>
    <t>3908/4608 [========================&gt;.....] - ETA: 15s - loss: 0.3559 - accuracy: 0.8846</t>
  </si>
  <si>
    <t>3910/4608 [========================&gt;.....] - ETA: 15s - loss: 0.3558 - accuracy: 0.8846</t>
  </si>
  <si>
    <t>3914/4608 [========================&gt;.....] - ETA: 15s - loss: 0.3555 - accuracy: 0.8847</t>
  </si>
  <si>
    <t>3917/4608 [========================&gt;.....] - ETA: 15s - loss: 0.3554 - accuracy: 0.8848</t>
  </si>
  <si>
    <t>3920/4608 [========================&gt;.....] - ETA: 15s - loss: 0.3552 - accuracy: 0.8849</t>
  </si>
  <si>
    <t>3923/4608 [========================&gt;.....] - ETA: 15s - loss: 0.3550 - accuracy: 0.8850</t>
  </si>
  <si>
    <t>3926/4608 [========================&gt;.....] - ETA: 15s - loss: 0.3549 - accuracy: 0.8851</t>
  </si>
  <si>
    <t>3929/4608 [========================&gt;.....] - ETA: 15s - loss: 0.3546 - accuracy: 0.8851</t>
  </si>
  <si>
    <t>3932/4608 [========================&gt;.....] - ETA: 15s - loss: 0.3545 - accuracy: 0.8852</t>
  </si>
  <si>
    <t>3935/4608 [========================&gt;.....] - ETA: 15s - loss: 0.3544 - accuracy: 0.8853</t>
  </si>
  <si>
    <t>3938/4608 [========================&gt;.....] - ETA: 15s - loss: 0.3542 - accuracy: 0.8854</t>
  </si>
  <si>
    <t>3941/4608 [========================&gt;.....] - ETA: 14s - loss: 0.3540 - accuracy: 0.8855</t>
  </si>
  <si>
    <t>3944/4608 [========================&gt;.....] - ETA: 14s - loss: 0.3541 - accuracy: 0.8854</t>
  </si>
  <si>
    <t>3947/4608 [========================&gt;.....] - ETA: 14s - loss: 0.3541 - accuracy: 0.8855</t>
  </si>
  <si>
    <t>3949/4608 [========================&gt;.....] - ETA: 14s - loss: 0.3541 - accuracy: 0.8854</t>
  </si>
  <si>
    <t>3953/4608 [========================&gt;.....] - ETA: 14s - loss: 0.3544 - accuracy: 0.8853</t>
  </si>
  <si>
    <t>3956/4608 [========================&gt;.....] - ETA: 14s - loss: 0.3544 - accuracy: 0.8853</t>
  </si>
  <si>
    <t>3959/4608 [========================&gt;.....] - ETA: 14s - loss: 0.3546 - accuracy: 0.8852</t>
  </si>
  <si>
    <t>3962/4608 [========================&gt;.....] - ETA: 14s - loss: 0.3547 - accuracy: 0.8852</t>
  </si>
  <si>
    <t>3965/4608 [========================&gt;.....] - ETA: 14s - loss: 0.3544 - accuracy: 0.8853</t>
  </si>
  <si>
    <t>3968/4608 [========================&gt;.....] - ETA: 14s - loss: 0.3542 - accuracy: 0.8853</t>
  </si>
  <si>
    <t>3971/4608 [========================&gt;.....] - ETA: 14s - loss: 0.3542 - accuracy: 0.8854</t>
  </si>
  <si>
    <t>3974/4608 [========================&gt;.....] - ETA: 14s - loss: 0.3539 - accuracy: 0.8855</t>
  </si>
  <si>
    <t>3977/4608 [========================&gt;.....] - ETA: 14s - loss: 0.3538 - accuracy: 0.8856</t>
  </si>
  <si>
    <t>3980/4608 [========================&gt;.....] - ETA: 14s - loss: 0.3536 - accuracy: 0.8857</t>
  </si>
  <si>
    <t>3983/4608 [========================&gt;.....] - ETA: 14s - loss: 0.3538 - accuracy: 0.8855</t>
  </si>
  <si>
    <t>3986/4608 [========================&gt;.....] - ETA: 13s - loss: 0.3539 - accuracy: 0.8854</t>
  </si>
  <si>
    <t>3989/4608 [========================&gt;.....] - ETA: 13s - loss: 0.3539 - accuracy: 0.8854</t>
  </si>
  <si>
    <t>3992/4608 [========================&gt;.....] - ETA: 13s - loss: 0.3540 - accuracy: 0.8854</t>
  </si>
  <si>
    <t>3995/4608 [=========================&gt;....] - ETA: 13s - loss: 0.3539 - accuracy: 0.8853</t>
  </si>
  <si>
    <t>3998/4608 [=========================&gt;....] - ETA: 13s - loss: 0.3537 - accuracy: 0.8854</t>
  </si>
  <si>
    <t>4001/4608 [=========================&gt;....] - ETA: 13s - loss: 0.3538 - accuracy: 0.8854</t>
  </si>
  <si>
    <t>4004/4608 [=========================&gt;....] - ETA: 13s - loss: 0.3538 - accuracy: 0.8854</t>
  </si>
  <si>
    <t>4007/4608 [=========================&gt;....] - ETA: 13s - loss: 0.3538 - accuracy: 0.8854</t>
  </si>
  <si>
    <t>4009/4608 [=========================&gt;....] - ETA: 13s - loss: 0.3539 - accuracy: 0.8854</t>
  </si>
  <si>
    <t>4012/4608 [=========================&gt;....] - ETA: 13s - loss: 0.3540 - accuracy: 0.8853</t>
  </si>
  <si>
    <t>4015/4608 [=========================&gt;....] - ETA: 13s - loss: 0.3540 - accuracy: 0.8853</t>
  </si>
  <si>
    <t>4018/4608 [=========================&gt;....] - ETA: 13s - loss: 0.3538 - accuracy: 0.8854</t>
  </si>
  <si>
    <t>4021/4608 [=========================&gt;....] - ETA: 13s - loss: 0.3536 - accuracy: 0.8855</t>
  </si>
  <si>
    <t>4024/4608 [=========================&gt;....] - ETA: 13s - loss: 0.3534 - accuracy: 0.8856</t>
  </si>
  <si>
    <t>4027/4608 [=========================&gt;....] - ETA: 13s - loss: 0.3531 - accuracy: 0.8857</t>
  </si>
  <si>
    <t>4030/4608 [=========================&gt;....] - ETA: 12s - loss: 0.3530 - accuracy: 0.8857</t>
  </si>
  <si>
    <t>4033/4608 [=========================&gt;....] - ETA: 12s - loss: 0.3527 - accuracy: 0.8858</t>
  </si>
  <si>
    <t>4035/4608 [=========================&gt;....] - ETA: 12s - loss: 0.3530 - accuracy: 0.8856</t>
  </si>
  <si>
    <t>4038/4608 [=========================&gt;....] - ETA: 12s - loss: 0.3533 - accuracy: 0.8854</t>
  </si>
  <si>
    <t>4041/4608 [=========================&gt;....] - ETA: 12s - loss: 0.3538 - accuracy: 0.8851</t>
  </si>
  <si>
    <t>4044/4608 [=========================&gt;....] - ETA: 12s - loss: 0.3542 - accuracy: 0.8849</t>
  </si>
  <si>
    <t>4046/4608 [=========================&gt;....] - ETA: 12s - loss: 0.3544 - accuracy: 0.8847</t>
  </si>
  <si>
    <t>4049/4608 [=========================&gt;....] - ETA: 12s - loss: 0.3546 - accuracy: 0.8846</t>
  </si>
  <si>
    <t>4051/4608 [=========================&gt;....] - ETA: 12s - loss: 0.3544 - accuracy: 0.8846</t>
  </si>
  <si>
    <t>4054/4608 [=========================&gt;....] - ETA: 12s - loss: 0.3544 - accuracy: 0.8846</t>
  </si>
  <si>
    <t>4057/4608 [=========================&gt;....] - ETA: 12s - loss: 0.3544 - accuracy: 0.8846</t>
  </si>
  <si>
    <t>4060/4608 [=========================&gt;....] - ETA: 12s - loss: 0.3545 - accuracy: 0.8846</t>
  </si>
  <si>
    <t>4063/4608 [=========================&gt;....] - ETA: 12s - loss: 0.3544 - accuracy: 0.8846</t>
  </si>
  <si>
    <t>4066/4608 [=========================&gt;....] - ETA: 12s - loss: 0.3544 - accuracy: 0.8846</t>
  </si>
  <si>
    <t>4068/4608 [=========================&gt;....] - ETA: 12s - loss: 0.3545 - accuracy: 0.8845</t>
  </si>
  <si>
    <t>4071/4608 [=========================&gt;....] - ETA: 12s - loss: 0.3543 - accuracy: 0.8846</t>
  </si>
  <si>
    <t>4074/4608 [=========================&gt;....] - ETA: 11s - loss: 0.3541 - accuracy: 0.8847</t>
  </si>
  <si>
    <t>4077/4608 [=========================&gt;....] - ETA: 11s - loss: 0.3541 - accuracy: 0.8846</t>
  </si>
  <si>
    <t>4080/4608 [=========================&gt;....] - ETA: 11s - loss: 0.3539 - accuracy: 0.8847</t>
  </si>
  <si>
    <t>4083/4608 [=========================&gt;....] - ETA: 11s - loss: 0.3537 - accuracy: 0.8848</t>
  </si>
  <si>
    <t>4086/4608 [=========================&gt;....] - ETA: 11s - loss: 0.3535 - accuracy: 0.8849</t>
  </si>
  <si>
    <t>4089/4608 [=========================&gt;....] - ETA: 11s - loss: 0.3538 - accuracy: 0.8847</t>
  </si>
  <si>
    <t>4092/4608 [=========================&gt;....] - ETA: 11s - loss: 0.3542 - accuracy: 0.8844</t>
  </si>
  <si>
    <t>4095/4608 [=========================&gt;....] - ETA: 11s - loss: 0.3546 - accuracy: 0.8841</t>
  </si>
  <si>
    <t>4098/4608 [=========================&gt;....] - ETA: 11s - loss: 0.3550 - accuracy: 0.8838</t>
  </si>
  <si>
    <t>4102/4608 [=========================&gt;....] - ETA: 11s - loss: 0.3554 - accuracy: 0.8835</t>
  </si>
  <si>
    <t>4105/4608 [=========================&gt;....] - ETA: 11s - loss: 0.3554 - accuracy: 0.8835</t>
  </si>
  <si>
    <t>4107/4608 [=========================&gt;....] - ETA: 11s - loss: 0.3553 - accuracy: 0.8835</t>
  </si>
  <si>
    <t>4109/4608 [=========================&gt;....] - ETA: 11s - loss: 0.3552 - accuracy: 0.8836</t>
  </si>
  <si>
    <t>4111/4608 [=========================&gt;....] - ETA: 11s - loss: 0.3552 - accuracy: 0.8835</t>
  </si>
  <si>
    <t>4114/4608 [=========================&gt;....] - ETA: 11s - loss: 0.3551 - accuracy: 0.8836</t>
  </si>
  <si>
    <t>4117/4608 [=========================&gt;....] - ETA: 10s - loss: 0.3552 - accuracy: 0.8834</t>
  </si>
  <si>
    <t>4120/4608 [=========================&gt;....] - ETA: 10s - loss: 0.3551 - accuracy: 0.8835</t>
  </si>
  <si>
    <t>4122/4608 [=========================&gt;....] - ETA: 10s - loss: 0.3552 - accuracy: 0.8834</t>
  </si>
  <si>
    <t>4125/4608 [=========================&gt;....] - ETA: 10s - loss: 0.3550 - accuracy: 0.8835</t>
  </si>
  <si>
    <t>4127/4608 [=========================&gt;....] - ETA: 10s - loss: 0.3549 - accuracy: 0.8835</t>
  </si>
  <si>
    <t>4129/4608 [=========================&gt;....] - ETA: 10s - loss: 0.3547 - accuracy: 0.8836</t>
  </si>
  <si>
    <t>4132/4608 [=========================&gt;....] - ETA: 10s - loss: 0.3547 - accuracy: 0.8836</t>
  </si>
  <si>
    <t>4135/4608 [=========================&gt;....] - ETA: 10s - loss: 0.3544 - accuracy: 0.8837</t>
  </si>
  <si>
    <t>4138/4608 [=========================&gt;....] - ETA: 10s - loss: 0.3542 - accuracy: 0.8837</t>
  </si>
  <si>
    <t>4141/4608 [=========================&gt;....] - ETA: 10s - loss: 0.3543 - accuracy: 0.8836</t>
  </si>
  <si>
    <t>4144/4608 [=========================&gt;....] - ETA: 10s - loss: 0.3545 - accuracy: 0.8834</t>
  </si>
  <si>
    <t>4147/4608 [=========================&gt;....] - ETA: 10s - loss: 0.3548 - accuracy: 0.8832</t>
  </si>
  <si>
    <t>4149/4608 [==========================&gt;...] - ETA: 10s - loss: 0.3549 - accuracy: 0.8830</t>
  </si>
  <si>
    <t>4152/4608 [==========================&gt;...] - ETA: 10s - loss: 0.3553 - accuracy: 0.8828</t>
  </si>
  <si>
    <t>4155/4608 [==========================&gt;...] - ETA: 10s - loss: 0.3555 - accuracy: 0.8826</t>
  </si>
  <si>
    <t>4157/4608 [==========================&gt;...] - ETA: 10s - loss: 0.3557 - accuracy: 0.8824</t>
  </si>
  <si>
    <t>4159/4608 [==========================&gt;...] - ETA: 10s - loss: 0.3557 - accuracy: 0.8824</t>
  </si>
  <si>
    <t>4161/4608 [==========================&gt;...] - ETA: 10s - loss: 0.3555 - accuracy: 0.8825</t>
  </si>
  <si>
    <t>4162/4608 [==========================&gt;...] - ETA: 10s - loss: 0.3555 - accuracy: 0.8825</t>
  </si>
  <si>
    <t xml:space="preserve">4164/4608 [==========================&gt;...] - ETA: 9s - loss: 0.3554 - accuracy: 0.8826 </t>
  </si>
  <si>
    <t>4166/4608 [==========================&gt;...] - ETA: 9s - loss: 0.3556 - accuracy: 0.8824</t>
  </si>
  <si>
    <t>4168/4608 [==========================&gt;...] - ETA: 9s - loss: 0.3555 - accuracy: 0.8825</t>
  </si>
  <si>
    <t>4170/4608 [==========================&gt;...] - ETA: 9s - loss: 0.3556 - accuracy: 0.8824</t>
  </si>
  <si>
    <t>4172/4608 [==========================&gt;...] - ETA: 9s - loss: 0.3556 - accuracy: 0.8823</t>
  </si>
  <si>
    <t>4175/4608 [==========================&gt;...] - ETA: 9s - loss: 0.3557 - accuracy: 0.8822</t>
  </si>
  <si>
    <t>4177/4608 [==========================&gt;...] - ETA: 9s - loss: 0.3558 - accuracy: 0.8822</t>
  </si>
  <si>
    <t>4180/4608 [==========================&gt;...] - ETA: 9s - loss: 0.3556 - accuracy: 0.8822</t>
  </si>
  <si>
    <t>4183/4608 [==========================&gt;...] - ETA: 9s - loss: 0.3554 - accuracy: 0.8823</t>
  </si>
  <si>
    <t>4186/4608 [==========================&gt;...] - ETA: 9s - loss: 0.3552 - accuracy: 0.8824</t>
  </si>
  <si>
    <t>4188/4608 [==========================&gt;...] - ETA: 9s - loss: 0.3552 - accuracy: 0.8824</t>
  </si>
  <si>
    <t>4191/4608 [==========================&gt;...] - ETA: 9s - loss: 0.3549 - accuracy: 0.8825</t>
  </si>
  <si>
    <t>4194/4608 [==========================&gt;...] - ETA: 9s - loss: 0.3549 - accuracy: 0.8825</t>
  </si>
  <si>
    <t>4196/4608 [==========================&gt;...] - ETA: 9s - loss: 0.3550 - accuracy: 0.8824</t>
  </si>
  <si>
    <t>4199/4608 [==========================&gt;...] - ETA: 9s - loss: 0.3552 - accuracy: 0.8823</t>
  </si>
  <si>
    <t>4201/4608 [==========================&gt;...] - ETA: 9s - loss: 0.3552 - accuracy: 0.8823</t>
  </si>
  <si>
    <t>4205/4608 [==========================&gt;...] - ETA: 9s - loss: 0.3555 - accuracy: 0.8822</t>
  </si>
  <si>
    <t>4208/4608 [==========================&gt;...] - ETA: 8s - loss: 0.3558 - accuracy: 0.8819</t>
  </si>
  <si>
    <t>4210/4608 [==========================&gt;...] - ETA: 8s - loss: 0.3559 - accuracy: 0.8818</t>
  </si>
  <si>
    <t>4212/4608 [==========================&gt;...] - ETA: 8s - loss: 0.3561 - accuracy: 0.8817</t>
  </si>
  <si>
    <t>4213/4608 [==========================&gt;...] - ETA: 8s - loss: 0.3562 - accuracy: 0.8816</t>
  </si>
  <si>
    <t>4214/4608 [==========================&gt;...] - ETA: 8s - loss: 0.3561 - accuracy: 0.8816</t>
  </si>
  <si>
    <t>4216/4608 [==========================&gt;...] - ETA: 8s - loss: 0.3560 - accuracy: 0.8817</t>
  </si>
  <si>
    <t>4218/4608 [==========================&gt;...] - ETA: 8s - loss: 0.3559 - accuracy: 0.8817</t>
  </si>
  <si>
    <t>4220/4608 [==========================&gt;...] - ETA: 8s - loss: 0.3557 - accuracy: 0.8818</t>
  </si>
  <si>
    <t>4222/4608 [==========================&gt;...] - ETA: 8s - loss: 0.3558 - accuracy: 0.8817</t>
  </si>
  <si>
    <t>4224/4608 [==========================&gt;...] - ETA: 8s - loss: 0.3558 - accuracy: 0.8817</t>
  </si>
  <si>
    <t>4226/4608 [==========================&gt;...] - ETA: 8s - loss: 0.3560 - accuracy: 0.8816</t>
  </si>
  <si>
    <t>4228/4608 [==========================&gt;...] - ETA: 8s - loss: 0.3561 - accuracy: 0.8815</t>
  </si>
  <si>
    <t>4230/4608 [==========================&gt;...] - ETA: 8s - loss: 0.3562 - accuracy: 0.8814</t>
  </si>
  <si>
    <t>4232/4608 [==========================&gt;...] - ETA: 8s - loss: 0.3562 - accuracy: 0.8814</t>
  </si>
  <si>
    <t>4234/4608 [==========================&gt;...] - ETA: 8s - loss: 0.3561 - accuracy: 0.8814</t>
  </si>
  <si>
    <t>4236/4608 [==========================&gt;...] - ETA: 8s - loss: 0.3560 - accuracy: 0.8814</t>
  </si>
  <si>
    <t>4238/4608 [==========================&gt;...] - ETA: 8s - loss: 0.3559 - accuracy: 0.8815</t>
  </si>
  <si>
    <t>4241/4608 [==========================&gt;...] - ETA: 8s - loss: 0.3557 - accuracy: 0.8816</t>
  </si>
  <si>
    <t>4244/4608 [==========================&gt;...] - ETA: 8s - loss: 0.3555 - accuracy: 0.8816</t>
  </si>
  <si>
    <t>4247/4608 [==========================&gt;...] - ETA: 8s - loss: 0.3555 - accuracy: 0.8816</t>
  </si>
  <si>
    <t>4250/4608 [==========================&gt;...] - ETA: 8s - loss: 0.3558 - accuracy: 0.8813</t>
  </si>
  <si>
    <t>4252/4608 [==========================&gt;...] - ETA: 8s - loss: 0.3559 - accuracy: 0.8813</t>
  </si>
  <si>
    <t>4255/4608 [==========================&gt;...] - ETA: 7s - loss: 0.3558 - accuracy: 0.8813</t>
  </si>
  <si>
    <t>4257/4608 [==========================&gt;...] - ETA: 7s - loss: 0.3558 - accuracy: 0.8814</t>
  </si>
  <si>
    <t>4259/4608 [==========================&gt;...] - ETA: 7s - loss: 0.3560 - accuracy: 0.8813</t>
  </si>
  <si>
    <t>4261/4608 [==========================&gt;...] - ETA: 7s - loss: 0.3562 - accuracy: 0.8811</t>
  </si>
  <si>
    <t>4263/4608 [==========================&gt;...] - ETA: 7s - loss: 0.3564 - accuracy: 0.8810</t>
  </si>
  <si>
    <t>4266/4608 [==========================&gt;...] - ETA: 7s - loss: 0.3566 - accuracy: 0.8808</t>
  </si>
  <si>
    <t>4269/4608 [==========================&gt;...] - ETA: 7s - loss: 0.3567 - accuracy: 0.8808</t>
  </si>
  <si>
    <t>4271/4608 [==========================&gt;...] - ETA: 7s - loss: 0.3568 - accuracy: 0.8807</t>
  </si>
  <si>
    <t>4274/4608 [==========================&gt;...] - ETA: 7s - loss: 0.3566 - accuracy: 0.8808</t>
  </si>
  <si>
    <t>4276/4608 [==========================&gt;...] - ETA: 7s - loss: 0.3568 - accuracy: 0.8807</t>
  </si>
  <si>
    <t>4279/4608 [==========================&gt;...] - ETA: 7s - loss: 0.3569 - accuracy: 0.8806</t>
  </si>
  <si>
    <t>4282/4608 [==========================&gt;...] - ETA: 7s - loss: 0.3570 - accuracy: 0.8805</t>
  </si>
  <si>
    <t>4285/4608 [==========================&gt;...] - ETA: 7s - loss: 0.3571 - accuracy: 0.8803</t>
  </si>
  <si>
    <t>4288/4608 [==========================&gt;...] - ETA: 7s - loss: 0.3572 - accuracy: 0.8802</t>
  </si>
  <si>
    <t>4291/4608 [==========================&gt;...] - ETA: 7s - loss: 0.3572 - accuracy: 0.8802</t>
  </si>
  <si>
    <t>4294/4608 [==========================&gt;...] - ETA: 7s - loss: 0.3571 - accuracy: 0.8803</t>
  </si>
  <si>
    <t>4297/4608 [==========================&gt;...] - ETA: 7s - loss: 0.3570 - accuracy: 0.8804</t>
  </si>
  <si>
    <t>4300/4608 [==========================&gt;...] - ETA: 6s - loss: 0.3568 - accuracy: 0.8804</t>
  </si>
  <si>
    <t>4303/4608 [===========================&gt;..] - ETA: 6s - loss: 0.3571 - accuracy: 0.8802</t>
  </si>
  <si>
    <t>4305/4608 [===========================&gt;..] - ETA: 6s - loss: 0.3572 - accuracy: 0.8801</t>
  </si>
  <si>
    <t>4308/4608 [===========================&gt;..] - ETA: 6s - loss: 0.3570 - accuracy: 0.8802</t>
  </si>
  <si>
    <t>4311/4608 [===========================&gt;..] - ETA: 6s - loss: 0.3568 - accuracy: 0.8803</t>
  </si>
  <si>
    <t>4314/4608 [===========================&gt;..] - ETA: 6s - loss: 0.3571 - accuracy: 0.8801</t>
  </si>
  <si>
    <t>4317/4608 [===========================&gt;..] - ETA: 6s - loss: 0.3573 - accuracy: 0.8799</t>
  </si>
  <si>
    <t>4319/4608 [===========================&gt;..] - ETA: 6s - loss: 0.3575 - accuracy: 0.8798</t>
  </si>
  <si>
    <t>4321/4608 [===========================&gt;..] - ETA: 6s - loss: 0.3575 - accuracy: 0.8798</t>
  </si>
  <si>
    <t>4323/4608 [===========================&gt;..] - ETA: 6s - loss: 0.3575 - accuracy: 0.8797</t>
  </si>
  <si>
    <t>4325/4608 [===========================&gt;..] - ETA: 6s - loss: 0.3576 - accuracy: 0.8798</t>
  </si>
  <si>
    <t>4327/4608 [===========================&gt;..] - ETA: 6s - loss: 0.3576 - accuracy: 0.8798</t>
  </si>
  <si>
    <t>4329/4608 [===========================&gt;..] - ETA: 6s - loss: 0.3575 - accuracy: 0.8798</t>
  </si>
  <si>
    <t>4332/4608 [===========================&gt;..] - ETA: 6s - loss: 0.3575 - accuracy: 0.8797</t>
  </si>
  <si>
    <t>4334/4608 [===========================&gt;..] - ETA: 6s - loss: 0.3576 - accuracy: 0.8796</t>
  </si>
  <si>
    <t>4337/4608 [===========================&gt;..] - ETA: 6s - loss: 0.3577 - accuracy: 0.8795</t>
  </si>
  <si>
    <t>4339/4608 [===========================&gt;..] - ETA: 6s - loss: 0.3578 - accuracy: 0.8794</t>
  </si>
  <si>
    <t>4342/4608 [===========================&gt;..] - ETA: 6s - loss: 0.3580 - accuracy: 0.8793</t>
  </si>
  <si>
    <t>4345/4608 [===========================&gt;..] - ETA: 5s - loss: 0.3579 - accuracy: 0.8793</t>
  </si>
  <si>
    <t>4347/4608 [===========================&gt;..] - ETA: 5s - loss: 0.3579 - accuracy: 0.8794</t>
  </si>
  <si>
    <t>4350/4608 [===========================&gt;..] - ETA: 5s - loss: 0.3578 - accuracy: 0.8795</t>
  </si>
  <si>
    <t>4352/4608 [===========================&gt;..] - ETA: 5s - loss: 0.3577 - accuracy: 0.8795</t>
  </si>
  <si>
    <t>4355/4608 [===========================&gt;..] - ETA: 5s - loss: 0.3577 - accuracy: 0.8795</t>
  </si>
  <si>
    <t>4358/4608 [===========================&gt;..] - ETA: 5s - loss: 0.3578 - accuracy: 0.8794</t>
  </si>
  <si>
    <t>4361/4608 [===========================&gt;..] - ETA: 5s - loss: 0.3577 - accuracy: 0.8795</t>
  </si>
  <si>
    <t>4364/4608 [===========================&gt;..] - ETA: 5s - loss: 0.3576 - accuracy: 0.8795</t>
  </si>
  <si>
    <t>4367/4608 [===========================&gt;..] - ETA: 5s - loss: 0.3577 - accuracy: 0.8795</t>
  </si>
  <si>
    <t>4370/4608 [===========================&gt;..] - ETA: 5s - loss: 0.3580 - accuracy: 0.8793</t>
  </si>
  <si>
    <t>4373/4608 [===========================&gt;..] - ETA: 5s - loss: 0.3582 - accuracy: 0.8791</t>
  </si>
  <si>
    <t>4376/4608 [===========================&gt;..] - ETA: 5s - loss: 0.3583 - accuracy: 0.8791</t>
  </si>
  <si>
    <t>4378/4608 [===========================&gt;..] - ETA: 5s - loss: 0.3583 - accuracy: 0.8791</t>
  </si>
  <si>
    <t>4381/4608 [===========================&gt;..] - ETA: 5s - loss: 0.3583 - accuracy: 0.8791</t>
  </si>
  <si>
    <t>4383/4608 [===========================&gt;..] - ETA: 5s - loss: 0.3583 - accuracy: 0.8791</t>
  </si>
  <si>
    <t>4385/4608 [===========================&gt;..] - ETA: 5s - loss: 0.3584 - accuracy: 0.8790</t>
  </si>
  <si>
    <t>4387/4608 [===========================&gt;..] - ETA: 4s - loss: 0.3586 - accuracy: 0.8789</t>
  </si>
  <si>
    <t>4390/4608 [===========================&gt;..] - ETA: 4s - loss: 0.3586 - accuracy: 0.8788</t>
  </si>
  <si>
    <t>4392/4608 [===========================&gt;..] - ETA: 4s - loss: 0.3587 - accuracy: 0.8787</t>
  </si>
  <si>
    <t>4394/4608 [===========================&gt;..] - ETA: 4s - loss: 0.3587 - accuracy: 0.8787</t>
  </si>
  <si>
    <t>4396/4608 [===========================&gt;..] - ETA: 4s - loss: 0.3588 - accuracy: 0.8786</t>
  </si>
  <si>
    <t>4398/4608 [===========================&gt;..] - ETA: 4s - loss: 0.3588 - accuracy: 0.8786</t>
  </si>
  <si>
    <t>4401/4608 [===========================&gt;..] - ETA: 4s - loss: 0.3587 - accuracy: 0.8787</t>
  </si>
  <si>
    <t>4404/4608 [===========================&gt;..] - ETA: 4s - loss: 0.3586 - accuracy: 0.8788</t>
  </si>
  <si>
    <t>4406/4608 [===========================&gt;..] - ETA: 4s - loss: 0.3586 - accuracy: 0.8788</t>
  </si>
  <si>
    <t>4409/4608 [===========================&gt;..] - ETA: 4s - loss: 0.3585 - accuracy: 0.8789</t>
  </si>
  <si>
    <t>4412/4608 [===========================&gt;..] - ETA: 4s - loss: 0.3585 - accuracy: 0.8789</t>
  </si>
  <si>
    <t>4415/4608 [===========================&gt;..] - ETA: 4s - loss: 0.3584 - accuracy: 0.8790</t>
  </si>
  <si>
    <t>4419/4608 [===========================&gt;..] - ETA: 4s - loss: 0.3583 - accuracy: 0.8790</t>
  </si>
  <si>
    <t>4422/4608 [===========================&gt;..] - ETA: 4s - loss: 0.3583 - accuracy: 0.8790</t>
  </si>
  <si>
    <t>4424/4608 [===========================&gt;..] - ETA: 4s - loss: 0.3584 - accuracy: 0.8789</t>
  </si>
  <si>
    <t>4427/4608 [===========================&gt;..] - ETA: 4s - loss: 0.3587 - accuracy: 0.8787</t>
  </si>
  <si>
    <t>4430/4608 [===========================&gt;..] - ETA: 4s - loss: 0.3589 - accuracy: 0.8786</t>
  </si>
  <si>
    <t>4433/4608 [===========================&gt;..] - ETA: 3s - loss: 0.3589 - accuracy: 0.8787</t>
  </si>
  <si>
    <t>4436/4608 [===========================&gt;..] - ETA: 3s - loss: 0.3588 - accuracy: 0.8787</t>
  </si>
  <si>
    <t>4438/4608 [===========================&gt;..] - ETA: 3s - loss: 0.3589 - accuracy: 0.8786</t>
  </si>
  <si>
    <t>4441/4608 [===========================&gt;..] - ETA: 3s - loss: 0.3590 - accuracy: 0.8785</t>
  </si>
  <si>
    <t>4444/4608 [===========================&gt;..] - ETA: 3s - loss: 0.3591 - accuracy: 0.8784</t>
  </si>
  <si>
    <t>4447/4608 [===========================&gt;..] - ETA: 3s - loss: 0.3592 - accuracy: 0.8783</t>
  </si>
  <si>
    <t>4451/4608 [===========================&gt;..] - ETA: 3s - loss: 0.3593 - accuracy: 0.8783</t>
  </si>
  <si>
    <t>4454/4608 [===========================&gt;..] - ETA: 3s - loss: 0.3592 - accuracy: 0.8783</t>
  </si>
  <si>
    <t>4457/4608 [============================&gt;.] - ETA: 3s - loss: 0.3591 - accuracy: 0.8784</t>
  </si>
  <si>
    <t>4460/4608 [============================&gt;.] - ETA: 3s - loss: 0.3590 - accuracy: 0.8785</t>
  </si>
  <si>
    <t>4463/4608 [============================&gt;.] - ETA: 3s - loss: 0.3591 - accuracy: 0.8784</t>
  </si>
  <si>
    <t>4466/4608 [============================&gt;.] - ETA: 3s - loss: 0.3592 - accuracy: 0.8784</t>
  </si>
  <si>
    <t>4469/4608 [============================&gt;.] - ETA: 3s - loss: 0.3591 - accuracy: 0.8784</t>
  </si>
  <si>
    <t>4471/4608 [============================&gt;.] - ETA: 3s - loss: 0.3592 - accuracy: 0.8785</t>
  </si>
  <si>
    <t>4474/4608 [============================&gt;.] - ETA: 3s - loss: 0.3594 - accuracy: 0.8783</t>
  </si>
  <si>
    <t>4477/4608 [============================&gt;.] - ETA: 2s - loss: 0.3594 - accuracy: 0.8783</t>
  </si>
  <si>
    <t>4479/4608 [============================&gt;.] - ETA: 2s - loss: 0.3595 - accuracy: 0.8782</t>
  </si>
  <si>
    <t>4483/4608 [============================&gt;.] - ETA: 2s - loss: 0.3598 - accuracy: 0.8780</t>
  </si>
  <si>
    <t>4485/4608 [============================&gt;.] - ETA: 2s - loss: 0.3599 - accuracy: 0.8780</t>
  </si>
  <si>
    <t>4488/4608 [============================&gt;.] - ETA: 2s - loss: 0.3599 - accuracy: 0.8780</t>
  </si>
  <si>
    <t>4491/4608 [============================&gt;.] - ETA: 2s - loss: 0.3598 - accuracy: 0.8780</t>
  </si>
  <si>
    <t>4494/4608 [============================&gt;.] - ETA: 2s - loss: 0.3599 - accuracy: 0.8779</t>
  </si>
  <si>
    <t>4497/4608 [============================&gt;.] - ETA: 2s - loss: 0.3601 - accuracy: 0.8778</t>
  </si>
  <si>
    <t>4500/4608 [============================&gt;.] - ETA: 2s - loss: 0.3601 - accuracy: 0.8777</t>
  </si>
  <si>
    <t>4503/4608 [============================&gt;.] - ETA: 2s - loss: 0.3603 - accuracy: 0.8776</t>
  </si>
  <si>
    <t>4506/4608 [============================&gt;.] - ETA: 2s - loss: 0.3603 - accuracy: 0.8776</t>
  </si>
  <si>
    <t>4509/4608 [============================&gt;.] - ETA: 2s - loss: 0.3602 - accuracy: 0.8777</t>
  </si>
  <si>
    <t>4512/4608 [============================&gt;.] - ETA: 2s - loss: 0.3601 - accuracy: 0.8778</t>
  </si>
  <si>
    <t>4515/4608 [============================&gt;.] - ETA: 2s - loss: 0.3601 - accuracy: 0.8778</t>
  </si>
  <si>
    <t>4518/4608 [============================&gt;.] - ETA: 2s - loss: 0.3603 - accuracy: 0.8777</t>
  </si>
  <si>
    <t>4521/4608 [============================&gt;.] - ETA: 1s - loss: 0.3604 - accuracy: 0.8777</t>
  </si>
  <si>
    <t>4524/4608 [============================&gt;.] - ETA: 1s - loss: 0.3605 - accuracy: 0.8777</t>
  </si>
  <si>
    <t>4527/4608 [============================&gt;.] - ETA: 1s - loss: 0.3606 - accuracy: 0.8776</t>
  </si>
  <si>
    <t>4530/4608 [============================&gt;.] - ETA: 1s - loss: 0.3608 - accuracy: 0.8775</t>
  </si>
  <si>
    <t>4533/4608 [============================&gt;.] - ETA: 1s - loss: 0.3609 - accuracy: 0.8775</t>
  </si>
  <si>
    <t>4536/4608 [============================&gt;.] - ETA: 1s - loss: 0.3611 - accuracy: 0.8773</t>
  </si>
  <si>
    <t>4539/4608 [============================&gt;.] - ETA: 1s - loss: 0.3613 - accuracy: 0.8773</t>
  </si>
  <si>
    <t>4542/4608 [============================&gt;.] - ETA: 1s - loss: 0.3613 - accuracy: 0.8773</t>
  </si>
  <si>
    <t>4546/4608 [============================&gt;.] - ETA: 1s - loss: 0.3612 - accuracy: 0.8773</t>
  </si>
  <si>
    <t>4550/4608 [============================&gt;.] - ETA: 1s - loss: 0.3614 - accuracy: 0.8771</t>
  </si>
  <si>
    <t>4553/4608 [============================&gt;.] - ETA: 1s - loss: 0.3615 - accuracy: 0.8770</t>
  </si>
  <si>
    <t>4556/4608 [============================&gt;.] - ETA: 1s - loss: 0.3616 - accuracy: 0.8769</t>
  </si>
  <si>
    <t>4559/4608 [============================&gt;.] - ETA: 1s - loss: 0.3616 - accuracy: 0.8769</t>
  </si>
  <si>
    <t>4562/4608 [============================&gt;.] - ETA: 1s - loss: 0.3615 - accuracy: 0.8770</t>
  </si>
  <si>
    <t>4564/4608 [============================&gt;.] - ETA: 0s - loss: 0.3615 - accuracy: 0.8771</t>
  </si>
  <si>
    <t>4568/4608 [============================&gt;.] - ETA: 0s - loss: 0.3613 - accuracy: 0.8772</t>
  </si>
  <si>
    <t>4571/4608 [============================&gt;.] - ETA: 0s - loss: 0.3615 - accuracy: 0.8771</t>
  </si>
  <si>
    <t>4574/4608 [============================&gt;.] - ETA: 0s - loss: 0.3617 - accuracy: 0.8770</t>
  </si>
  <si>
    <t>4577/4608 [============================&gt;.] - ETA: 0s - loss: 0.3617 - accuracy: 0.8770</t>
  </si>
  <si>
    <t>4580/4608 [============================&gt;.] - ETA: 0s - loss: 0.3617 - accuracy: 0.8770</t>
  </si>
  <si>
    <t>4583/4608 [============================&gt;.] - ETA: 0s - loss: 0.3619 - accuracy: 0.8769</t>
  </si>
  <si>
    <t>4587/4608 [============================&gt;.] - ETA: 0s - loss: 0.3621 - accuracy: 0.8768</t>
  </si>
  <si>
    <t>4590/4608 [============================&gt;.] - ETA: 0s - loss: 0.3623 - accuracy: 0.8766</t>
  </si>
  <si>
    <t>4593/4608 [============================&gt;.] - ETA: 0s - loss: 0.3624 - accuracy: 0.8766</t>
  </si>
  <si>
    <t>4596/4608 [============================&gt;.] - ETA: 0s - loss: 0.3623 - accuracy: 0.8766</t>
  </si>
  <si>
    <t>4599/4608 [============================&gt;.] - ETA: 0s - loss: 0.3623 - accuracy: 0.8766</t>
  </si>
  <si>
    <t>4602/4608 [============================&gt;.] - ETA: 0s - loss: 0.3625 - accuracy: 0.8765</t>
  </si>
  <si>
    <t>4605/4608 [============================&gt;.] - ETA: 0s - loss: 0.3626 - accuracy: 0.8763</t>
  </si>
  <si>
    <t>4608/4608 [==============================] - 104s 23ms/step - loss: 0.3627 - accuracy: 0.8762</t>
  </si>
  <si>
    <t>2021-06-07 21:41:13.469198: W tensorflow/core/kernels/data/generator_dataset_op.cc:103] Error occurred when finalizing GeneratorDataset iterator: Cancelled: Operation was cancelled</t>
  </si>
  <si>
    <t>20210607-214113</t>
  </si>
  <si>
    <t>BENUNE_4_DJ0012_144_14420210607-214333</t>
  </si>
  <si>
    <t>Bernunes_Google_1_25_2520210607-214655</t>
  </si>
  <si>
    <t>DJI_0035_144_14420210607-214433</t>
  </si>
  <si>
    <t>swissimage-dop10_2017_2608-1128_2_41_4120210607-214813</t>
  </si>
  <si>
    <t>VINES_1_19_1920210607-214534</t>
  </si>
  <si>
    <t>trainable_layers = ['conv2d_5','conv2d_6', 'conv2d_7']   # Choose layers with print model.summary</t>
  </si>
  <si>
    <t xml:space="preserve">   1/4608 [..............................] - ETA: 39:41 - loss: 0.0200 - accuracy: 1.0000</t>
  </si>
  <si>
    <t xml:space="preserve">   4/4608 [..............................] - ETA: 11:06 - loss: 0.3750 - accuracy: 0.8057</t>
  </si>
  <si>
    <t xml:space="preserve">   7/4608 [..............................] - ETA: 6:55 - loss: 0.5095 - accuracy: 0.6268 </t>
  </si>
  <si>
    <t xml:space="preserve">  10/4608 [..............................] - ETA: 5:19 - loss: 0.5541 - accuracy: 0.5905</t>
  </si>
  <si>
    <t xml:space="preserve">  13/4608 [..............................] - ETA: 4:24 - loss: 0.5692 - accuracy: 0.5854</t>
  </si>
  <si>
    <t xml:space="preserve">  16/4608 [..............................] - ETA: 3:54 - loss: 0.5676 - accuracy: 0.5957</t>
  </si>
  <si>
    <t xml:space="preserve">  20/4608 [..............................] - ETA: 3:25 - loss: 0.5464 - accuracy: 0.6340</t>
  </si>
  <si>
    <t xml:space="preserve">  23/4608 [..............................] - ETA: 3:09 - loss: 0.5424 - accuracy: 0.6507</t>
  </si>
  <si>
    <t xml:space="preserve">  25/4608 [..............................] - ETA: 3:03 - loss: 0.5472 - accuracy: 0.6512</t>
  </si>
  <si>
    <t xml:space="preserve">  29/4608 [..............................] - ETA: 2:50 - loss: 0.5474 - accuracy: 0.6625</t>
  </si>
  <si>
    <t xml:space="preserve">  32/4608 [..............................] - ETA: 2:42 - loss: 0.5603 - accuracy: 0.6542</t>
  </si>
  <si>
    <t xml:space="preserve">  35/4608 [..............................] - ETA: 2:36 - loss: 0.5699 - accuracy: 0.6570</t>
  </si>
  <si>
    <t xml:space="preserve">  38/4608 [..............................] - ETA: 2:30 - loss: 0.5741 - accuracy: 0.6660</t>
  </si>
  <si>
    <t xml:space="preserve">  41/4608 [..............................] - ETA: 2:26 - loss: 0.5704 - accuracy: 0.6742</t>
  </si>
  <si>
    <t xml:space="preserve">  45/4608 [..............................] - ETA: 2:22 - loss: 0.5518 - accuracy: 0.7000</t>
  </si>
  <si>
    <t xml:space="preserve">  49/4608 [..............................] - ETA: 2:17 - loss: 0.5375 - accuracy: 0.7158</t>
  </si>
  <si>
    <t xml:space="preserve">  52/4608 [..............................] - ETA: 2:14 - loss: 0.5415 - accuracy: 0.7121</t>
  </si>
  <si>
    <t xml:space="preserve">  55/4608 [..............................] - ETA: 2:12 - loss: 0.5467 - accuracy: 0.7067</t>
  </si>
  <si>
    <t xml:space="preserve">  58/4608 [..............................] - ETA: 2:09 - loss: 0.5419 - accuracy: 0.7097</t>
  </si>
  <si>
    <t xml:space="preserve">  60/4608 [..............................] - ETA: 2:09 - loss: 0.5446 - accuracy: 0.7048</t>
  </si>
  <si>
    <t xml:space="preserve">  63/4608 [..............................] - ETA: 2:07 - loss: 0.5521 - accuracy: 0.6912</t>
  </si>
  <si>
    <t xml:space="preserve">  66/4608 [..............................] - ETA: 2:05 - loss: 0.5564 - accuracy: 0.6851</t>
  </si>
  <si>
    <t xml:space="preserve">  69/4608 [..............................] - ETA: 2:03 - loss: 0.5509 - accuracy: 0.6903</t>
  </si>
  <si>
    <t xml:space="preserve">  72/4608 [..............................] - ETA: 2:02 - loss: 0.5517 - accuracy: 0.6931</t>
  </si>
  <si>
    <t xml:space="preserve">  75/4608 [..............................] - ETA: 2:01 - loss: 0.5476 - accuracy: 0.6967</t>
  </si>
  <si>
    <t xml:space="preserve">  78/4608 [..............................] - ETA: 2:00 - loss: 0.5463 - accuracy: 0.6992</t>
  </si>
  <si>
    <t xml:space="preserve">  81/4608 [..............................] - ETA: 1:59 - loss: 0.5400 - accuracy: 0.7036</t>
  </si>
  <si>
    <t xml:space="preserve">  85/4608 [..............................] - ETA: 1:57 - loss: 0.5416 - accuracy: 0.7047</t>
  </si>
  <si>
    <t xml:space="preserve">  88/4608 [..............................] - ETA: 1:56 - loss: 0.5475 - accuracy: 0.7037</t>
  </si>
  <si>
    <t xml:space="preserve">  92/4608 [..............................] - ETA: 1:54 - loss: 0.5443 - accuracy: 0.7096</t>
  </si>
  <si>
    <t xml:space="preserve">  95/4608 [..............................] - ETA: 1:54 - loss: 0.5433 - accuracy: 0.7153</t>
  </si>
  <si>
    <t xml:space="preserve">  99/4608 [..............................] - ETA: 1:53 - loss: 0.5381 - accuracy: 0.7203</t>
  </si>
  <si>
    <t xml:space="preserve"> 102/4608 [..............................] - ETA: 1:52 - loss: 0.5280 - accuracy: 0.7268</t>
  </si>
  <si>
    <t xml:space="preserve"> 105/4608 [..............................] - ETA: 1:51 - loss: 0.5298 - accuracy: 0.7246</t>
  </si>
  <si>
    <t xml:space="preserve"> 108/4608 [..............................] - ETA: 1:50 - loss: 0.5299 - accuracy: 0.7242</t>
  </si>
  <si>
    <t xml:space="preserve"> 111/4608 [..............................] - ETA: 1:49 - loss: 0.5254 - accuracy: 0.7265</t>
  </si>
  <si>
    <t xml:space="preserve"> 114/4608 [..............................] - ETA: 1:49 - loss: 0.5200 - accuracy: 0.7303</t>
  </si>
  <si>
    <t xml:space="preserve"> 117/4608 [..............................] - ETA: 1:48 - loss: 0.5248 - accuracy: 0.7213</t>
  </si>
  <si>
    <t xml:space="preserve"> 120/4608 [..............................] - ETA: 1:48 - loss: 0.5270 - accuracy: 0.7178</t>
  </si>
  <si>
    <t xml:space="preserve"> 123/4608 [..............................] - ETA: 1:48 - loss: 0.5265 - accuracy: 0.7195</t>
  </si>
  <si>
    <t xml:space="preserve"> 126/4608 [..............................] - ETA: 1:47 - loss: 0.5228 - accuracy: 0.7226</t>
  </si>
  <si>
    <t xml:space="preserve"> 129/4608 [..............................] - ETA: 1:47 - loss: 0.5209 - accuracy: 0.7247</t>
  </si>
  <si>
    <t xml:space="preserve"> 132/4608 [..............................] - ETA: 1:46 - loss: 0.5199 - accuracy: 0.7256</t>
  </si>
  <si>
    <t xml:space="preserve"> 135/4608 [..............................] - ETA: 1:46 - loss: 0.5200 - accuracy: 0.7260</t>
  </si>
  <si>
    <t xml:space="preserve"> 138/4608 [..............................] - ETA: 1:45 - loss: 0.5160 - accuracy: 0.7300</t>
  </si>
  <si>
    <t xml:space="preserve"> 141/4608 [..............................] - ETA: 1:45 - loss: 0.5132 - accuracy: 0.7328</t>
  </si>
  <si>
    <t xml:space="preserve"> 144/4608 [..............................] - ETA: 1:45 - loss: 0.5120 - accuracy: 0.7363</t>
  </si>
  <si>
    <t xml:space="preserve"> 147/4608 [..............................] - ETA: 1:45 - loss: 0.5082 - accuracy: 0.7416</t>
  </si>
  <si>
    <t xml:space="preserve"> 150/4608 [..............................] - ETA: 1:44 - loss: 0.5074 - accuracy: 0.7453</t>
  </si>
  <si>
    <t xml:space="preserve"> 153/4608 [..............................] - ETA: 1:44 - loss: 0.5066 - accuracy: 0.7469</t>
  </si>
  <si>
    <t xml:space="preserve"> 156/4608 [&gt;.............................] - ETA: 1:44 - loss: 0.5028 - accuracy: 0.7494</t>
  </si>
  <si>
    <t xml:space="preserve"> 158/4608 [&gt;.............................] - ETA: 1:44 - loss: 0.5025 - accuracy: 0.7494</t>
  </si>
  <si>
    <t xml:space="preserve"> 160/4608 [&gt;.............................] - ETA: 1:44 - loss: 0.5034 - accuracy: 0.7485</t>
  </si>
  <si>
    <t xml:space="preserve"> 162/4608 [&gt;.............................] - ETA: 1:44 - loss: 0.5001 - accuracy: 0.7503</t>
  </si>
  <si>
    <t xml:space="preserve"> 165/4608 [&gt;.............................] - ETA: 1:45 - loss: 0.4964 - accuracy: 0.7525</t>
  </si>
  <si>
    <t xml:space="preserve"> 168/4608 [&gt;.............................] - ETA: 1:45 - loss: 0.4980 - accuracy: 0.7519</t>
  </si>
  <si>
    <t xml:space="preserve"> 170/4608 [&gt;.............................] - ETA: 1:45 - loss: 0.4992 - accuracy: 0.7515</t>
  </si>
  <si>
    <t xml:space="preserve"> 172/4608 [&gt;.............................] - ETA: 1:46 - loss: 0.5011 - accuracy: 0.7493</t>
  </si>
  <si>
    <t xml:space="preserve"> 175/4608 [&gt;.............................] - ETA: 1:46 - loss: 0.4978 - accuracy: 0.7514</t>
  </si>
  <si>
    <t xml:space="preserve"> 178/4608 [&gt;.............................] - ETA: 1:46 - loss: 0.4924 - accuracy: 0.7548</t>
  </si>
  <si>
    <t xml:space="preserve"> 181/4608 [&gt;.............................] - ETA: 1:46 - loss: 0.4917 - accuracy: 0.7553</t>
  </si>
  <si>
    <t xml:space="preserve"> 184/4608 [&gt;.............................] - ETA: 1:46 - loss: 0.4915 - accuracy: 0.7570</t>
  </si>
  <si>
    <t xml:space="preserve"> 186/4608 [&gt;.............................] - ETA: 1:46 - loss: 0.4921 - accuracy: 0.7567</t>
  </si>
  <si>
    <t xml:space="preserve"> 188/4608 [&gt;.............................] - ETA: 1:46 - loss: 0.4923 - accuracy: 0.7566</t>
  </si>
  <si>
    <t xml:space="preserve"> 191/4608 [&gt;.............................] - ETA: 1:46 - loss: 0.4939 - accuracy: 0.7575</t>
  </si>
  <si>
    <t xml:space="preserve"> 193/4608 [&gt;.............................] - ETA: 1:46 - loss: 0.4938 - accuracy: 0.7594</t>
  </si>
  <si>
    <t xml:space="preserve"> 196/4608 [&gt;.............................] - ETA: 1:46 - loss: 0.4940 - accuracy: 0.7619</t>
  </si>
  <si>
    <t xml:space="preserve"> 199/4608 [&gt;.............................] - ETA: 1:46 - loss: 0.4924 - accuracy: 0.7650</t>
  </si>
  <si>
    <t xml:space="preserve"> 202/4608 [&gt;.............................] - ETA: 1:46 - loss: 0.4933 - accuracy: 0.7656</t>
  </si>
  <si>
    <t xml:space="preserve"> 205/4608 [&gt;.............................] - ETA: 1:45 - loss: 0.4935 - accuracy: 0.7663</t>
  </si>
  <si>
    <t xml:space="preserve"> 207/4608 [&gt;.............................] - ETA: 1:45 - loss: 0.4930 - accuracy: 0.7669</t>
  </si>
  <si>
    <t xml:space="preserve"> 210/4608 [&gt;.............................] - ETA: 1:45 - loss: 0.4868 - accuracy: 0.7700</t>
  </si>
  <si>
    <t xml:space="preserve"> 214/4608 [&gt;.............................] - ETA: 1:45 - loss: 0.4855 - accuracy: 0.7707</t>
  </si>
  <si>
    <t xml:space="preserve"> 217/4608 [&gt;.............................] - ETA: 1:44 - loss: 0.4816 - accuracy: 0.7735</t>
  </si>
  <si>
    <t xml:space="preserve"> 220/4608 [&gt;.............................] - ETA: 1:44 - loss: 0.4832 - accuracy: 0.7744</t>
  </si>
  <si>
    <t xml:space="preserve"> 223/4608 [&gt;.............................] - ETA: 1:44 - loss: 0.4856 - accuracy: 0.7713</t>
  </si>
  <si>
    <t xml:space="preserve"> 226/4608 [&gt;.............................] - ETA: 1:43 - loss: 0.4857 - accuracy: 0.7711</t>
  </si>
  <si>
    <t xml:space="preserve"> 229/4608 [&gt;.............................] - ETA: 1:43 - loss: 0.4841 - accuracy: 0.7721</t>
  </si>
  <si>
    <t xml:space="preserve"> 232/4608 [&gt;.............................] - ETA: 1:43 - loss: 0.4857 - accuracy: 0.7716</t>
  </si>
  <si>
    <t xml:space="preserve"> 236/4608 [&gt;.............................] - ETA: 1:42 - loss: 0.4848 - accuracy: 0.7732</t>
  </si>
  <si>
    <t xml:space="preserve"> 239/4608 [&gt;.............................] - ETA: 1:42 - loss: 0.4873 - accuracy: 0.7732</t>
  </si>
  <si>
    <t xml:space="preserve"> 241/4608 [&gt;.............................] - ETA: 1:42 - loss: 0.4886 - accuracy: 0.7732</t>
  </si>
  <si>
    <t xml:space="preserve"> 244/4608 [&gt;.............................] - ETA: 1:42 - loss: 0.4864 - accuracy: 0.7750</t>
  </si>
  <si>
    <t xml:space="preserve"> 246/4608 [&gt;.............................] - ETA: 1:42 - loss: 0.4853 - accuracy: 0.7764</t>
  </si>
  <si>
    <t xml:space="preserve"> 249/4608 [&gt;.............................] - ETA: 1:42 - loss: 0.4826 - accuracy: 0.7790</t>
  </si>
  <si>
    <t xml:space="preserve"> 251/4608 [&gt;.............................] - ETA: 1:42 - loss: 0.4807 - accuracy: 0.7808</t>
  </si>
  <si>
    <t xml:space="preserve"> 254/4608 [&gt;.............................] - ETA: 1:42 - loss: 0.4800 - accuracy: 0.7823</t>
  </si>
  <si>
    <t xml:space="preserve"> 256/4608 [&gt;.............................] - ETA: 1:42 - loss: 0.4801 - accuracy: 0.7827</t>
  </si>
  <si>
    <t xml:space="preserve"> 259/4608 [&gt;.............................] - ETA: 1:42 - loss: 0.4793 - accuracy: 0.7834</t>
  </si>
  <si>
    <t xml:space="preserve"> 262/4608 [&gt;.............................] - ETA: 1:42 - loss: 0.4751 - accuracy: 0.7855</t>
  </si>
  <si>
    <t xml:space="preserve"> 265/4608 [&gt;.............................] - ETA: 1:42 - loss: 0.4701 - accuracy: 0.7879</t>
  </si>
  <si>
    <t xml:space="preserve"> 268/4608 [&gt;.............................] - ETA: 1:42 - loss: 0.4667 - accuracy: 0.7903</t>
  </si>
  <si>
    <t xml:space="preserve"> 270/4608 [&gt;.............................] - ETA: 1:42 - loss: 0.4654 - accuracy: 0.7912</t>
  </si>
  <si>
    <t xml:space="preserve"> 273/4608 [&gt;.............................] - ETA: 1:41 - loss: 0.4669 - accuracy: 0.7904</t>
  </si>
  <si>
    <t xml:space="preserve"> 275/4608 [&gt;.............................] - ETA: 1:42 - loss: 0.4678 - accuracy: 0.7915</t>
  </si>
  <si>
    <t xml:space="preserve"> 278/4608 [&gt;.............................] - ETA: 1:42 - loss: 0.4674 - accuracy: 0.7932</t>
  </si>
  <si>
    <t xml:space="preserve"> 280/4608 [&gt;.............................] - ETA: 1:42 - loss: 0.4668 - accuracy: 0.7939</t>
  </si>
  <si>
    <t xml:space="preserve"> 283/4608 [&gt;.............................] - ETA: 1:42 - loss: 0.4665 - accuracy: 0.7945</t>
  </si>
  <si>
    <t xml:space="preserve"> 285/4608 [&gt;.............................] - ETA: 1:42 - loss: 0.4664 - accuracy: 0.7951</t>
  </si>
  <si>
    <t xml:space="preserve"> 288/4608 [&gt;.............................] - ETA: 1:42 - loss: 0.4655 - accuracy: 0.7969</t>
  </si>
  <si>
    <t xml:space="preserve"> 290/4608 [&gt;.............................] - ETA: 1:42 - loss: 0.4668 - accuracy: 0.7973</t>
  </si>
  <si>
    <t xml:space="preserve"> 292/4608 [&gt;.............................] - ETA: 1:42 - loss: 0.4663 - accuracy: 0.7981</t>
  </si>
  <si>
    <t xml:space="preserve"> 294/4608 [&gt;.............................] - ETA: 1:42 - loss: 0.4645 - accuracy: 0.7992</t>
  </si>
  <si>
    <t xml:space="preserve"> 297/4608 [&gt;.............................] - ETA: 1:42 - loss: 0.4630 - accuracy: 0.8012</t>
  </si>
  <si>
    <t xml:space="preserve"> 299/4608 [&gt;.............................] - ETA: 1:42 - loss: 0.4624 - accuracy: 0.8025</t>
  </si>
  <si>
    <t xml:space="preserve"> 302/4608 [&gt;.............................] - ETA: 1:42 - loss: 0.4591 - accuracy: 0.8044</t>
  </si>
  <si>
    <t xml:space="preserve"> 305/4608 [&gt;.............................] - ETA: 1:42 - loss: 0.4558 - accuracy: 0.8063</t>
  </si>
  <si>
    <t xml:space="preserve"> 308/4608 [=&gt;............................] - ETA: 1:42 - loss: 0.4568 - accuracy: 0.8065</t>
  </si>
  <si>
    <t xml:space="preserve"> 310/4608 [=&gt;............................] - ETA: 1:42 - loss: 0.4560 - accuracy: 0.8070</t>
  </si>
  <si>
    <t xml:space="preserve"> 314/4608 [=&gt;............................] - ETA: 1:42 - loss: 0.4522 - accuracy: 0.8092</t>
  </si>
  <si>
    <t xml:space="preserve"> 317/4608 [=&gt;............................] - ETA: 1:41 - loss: 0.4485 - accuracy: 0.8110</t>
  </si>
  <si>
    <t xml:space="preserve"> 320/4608 [=&gt;............................] - ETA: 1:41 - loss: 0.4452 - accuracy: 0.8127</t>
  </si>
  <si>
    <t xml:space="preserve"> 323/4608 [=&gt;............................] - ETA: 1:41 - loss: 0.4465 - accuracy: 0.8122</t>
  </si>
  <si>
    <t xml:space="preserve"> 326/4608 [=&gt;............................] - ETA: 1:41 - loss: 0.4465 - accuracy: 0.8126</t>
  </si>
  <si>
    <t xml:space="preserve"> 329/4608 [=&gt;............................] - ETA: 1:40 - loss: 0.4461 - accuracy: 0.8143</t>
  </si>
  <si>
    <t xml:space="preserve"> 332/4608 [=&gt;............................] - ETA: 1:40 - loss: 0.4454 - accuracy: 0.8160</t>
  </si>
  <si>
    <t xml:space="preserve"> 334/4608 [=&gt;............................] - ETA: 1:40 - loss: 0.4437 - accuracy: 0.8170</t>
  </si>
  <si>
    <t xml:space="preserve"> 336/4608 [=&gt;............................] - ETA: 1:41 - loss: 0.4415 - accuracy: 0.8180</t>
  </si>
  <si>
    <t xml:space="preserve"> 339/4608 [=&gt;............................] - ETA: 1:41 - loss: 0.4392 - accuracy: 0.8194</t>
  </si>
  <si>
    <t xml:space="preserve"> 342/4608 [=&gt;............................] - ETA: 1:40 - loss: 0.4374 - accuracy: 0.8207</t>
  </si>
  <si>
    <t xml:space="preserve"> 346/4608 [=&gt;............................] - ETA: 1:40 - loss: 0.4357 - accuracy: 0.8227</t>
  </si>
  <si>
    <t xml:space="preserve"> 349/4608 [=&gt;............................] - ETA: 1:40 - loss: 0.4344 - accuracy: 0.8239</t>
  </si>
  <si>
    <t xml:space="preserve"> 352/4608 [=&gt;............................] - ETA: 1:40 - loss: 0.4328 - accuracy: 0.8254</t>
  </si>
  <si>
    <t xml:space="preserve"> 355/4608 [=&gt;............................] - ETA: 1:39 - loss: 0.4308 - accuracy: 0.8269</t>
  </si>
  <si>
    <t xml:space="preserve"> 358/4608 [=&gt;............................] - ETA: 1:39 - loss: 0.4305 - accuracy: 0.8273</t>
  </si>
  <si>
    <t xml:space="preserve"> 361/4608 [=&gt;............................] - ETA: 1:39 - loss: 0.4295 - accuracy: 0.8280</t>
  </si>
  <si>
    <t xml:space="preserve"> 364/4608 [=&gt;............................] - ETA: 1:39 - loss: 0.4309 - accuracy: 0.8279</t>
  </si>
  <si>
    <t xml:space="preserve"> 367/4608 [=&gt;............................] - ETA: 1:38 - loss: 0.4275 - accuracy: 0.8293</t>
  </si>
  <si>
    <t xml:space="preserve"> 370/4608 [=&gt;............................] - ETA: 1:38 - loss: 0.4277 - accuracy: 0.8297</t>
  </si>
  <si>
    <t xml:space="preserve"> 373/4608 [=&gt;............................] - ETA: 1:38 - loss: 0.4248 - accuracy: 0.8310</t>
  </si>
  <si>
    <t xml:space="preserve"> 377/4608 [=&gt;............................] - ETA: 1:38 - loss: 0.4279 - accuracy: 0.8299</t>
  </si>
  <si>
    <t xml:space="preserve"> 380/4608 [=&gt;............................] - ETA: 1:38 - loss: 0.4299 - accuracy: 0.8295</t>
  </si>
  <si>
    <t xml:space="preserve"> 383/4608 [=&gt;............................] - ETA: 1:38 - loss: 0.4300 - accuracy: 0.8308</t>
  </si>
  <si>
    <t xml:space="preserve"> 386/4608 [=&gt;............................] - ETA: 1:38 - loss: 0.4296 - accuracy: 0.8319</t>
  </si>
  <si>
    <t xml:space="preserve"> 389/4608 [=&gt;............................] - ETA: 1:38 - loss: 0.4312 - accuracy: 0.8318</t>
  </si>
  <si>
    <t xml:space="preserve"> 392/4608 [=&gt;............................] - ETA: 1:37 - loss: 0.4317 - accuracy: 0.8318</t>
  </si>
  <si>
    <t xml:space="preserve"> 395/4608 [=&gt;............................] - ETA: 1:37 - loss: 0.4328 - accuracy: 0.8319</t>
  </si>
  <si>
    <t xml:space="preserve"> 398/4608 [=&gt;............................] - ETA: 1:37 - loss: 0.4319 - accuracy: 0.8331</t>
  </si>
  <si>
    <t xml:space="preserve"> 401/4608 [=&gt;............................] - ETA: 1:37 - loss: 0.4306 - accuracy: 0.8344</t>
  </si>
  <si>
    <t xml:space="preserve"> 404/4608 [=&gt;............................] - ETA: 1:37 - loss: 0.4297 - accuracy: 0.8353</t>
  </si>
  <si>
    <t xml:space="preserve"> 407/4608 [=&gt;............................] - ETA: 1:36 - loss: 0.4283 - accuracy: 0.8366</t>
  </si>
  <si>
    <t xml:space="preserve"> 410/4608 [=&gt;............................] - ETA: 1:36 - loss: 0.4268 - accuracy: 0.8372</t>
  </si>
  <si>
    <t xml:space="preserve"> 413/4608 [=&gt;............................] - ETA: 1:36 - loss: 0.4260 - accuracy: 0.8377</t>
  </si>
  <si>
    <t xml:space="preserve"> 416/4608 [=&gt;............................] - ETA: 1:36 - loss: 0.4267 - accuracy: 0.8375</t>
  </si>
  <si>
    <t xml:space="preserve"> 419/4608 [=&gt;............................] - ETA: 1:36 - loss: 0.4238 - accuracy: 0.8387</t>
  </si>
  <si>
    <t xml:space="preserve"> 422/4608 [=&gt;............................] - ETA: 1:36 - loss: 0.4212 - accuracy: 0.8398</t>
  </si>
  <si>
    <t xml:space="preserve"> 425/4608 [=&gt;............................] - ETA: 1:35 - loss: 0.4204 - accuracy: 0.8402</t>
  </si>
  <si>
    <t xml:space="preserve"> 427/4608 [=&gt;............................] - ETA: 1:35 - loss: 0.4216 - accuracy: 0.8396</t>
  </si>
  <si>
    <t xml:space="preserve"> 430/4608 [=&gt;............................] - ETA: 1:35 - loss: 0.4235 - accuracy: 0.8388</t>
  </si>
  <si>
    <t xml:space="preserve"> 433/4608 [=&gt;............................] - ETA: 1:35 - loss: 0.4244 - accuracy: 0.8391</t>
  </si>
  <si>
    <t xml:space="preserve"> 435/4608 [=&gt;............................] - ETA: 1:35 - loss: 0.4248 - accuracy: 0.8394</t>
  </si>
  <si>
    <t xml:space="preserve"> 438/4608 [=&gt;............................] - ETA: 1:35 - loss: 0.4255 - accuracy: 0.8405</t>
  </si>
  <si>
    <t xml:space="preserve"> 441/4608 [=&gt;............................] - ETA: 1:35 - loss: 0.4278 - accuracy: 0.8395</t>
  </si>
  <si>
    <t xml:space="preserve"> 444/4608 [=&gt;............................] - ETA: 1:35 - loss: 0.4293 - accuracy: 0.8388</t>
  </si>
  <si>
    <t xml:space="preserve"> 447/4608 [=&gt;............................] - ETA: 1:34 - loss: 0.4292 - accuracy: 0.8389</t>
  </si>
  <si>
    <t xml:space="preserve"> 451/4608 [=&gt;............................] - ETA: 1:34 - loss: 0.4292 - accuracy: 0.8394</t>
  </si>
  <si>
    <t xml:space="preserve"> 454/4608 [=&gt;............................] - ETA: 1:34 - loss: 0.4285 - accuracy: 0.8405</t>
  </si>
  <si>
    <t xml:space="preserve"> 457/4608 [=&gt;............................] - ETA: 1:34 - loss: 0.4278 - accuracy: 0.8415</t>
  </si>
  <si>
    <t xml:space="preserve"> 460/4608 [=&gt;............................] - ETA: 1:34 - loss: 0.4266 - accuracy: 0.8423</t>
  </si>
  <si>
    <t xml:space="preserve"> 463/4608 [==&gt;...........................] - ETA: 1:33 - loss: 0.4246 - accuracy: 0.8431</t>
  </si>
  <si>
    <t xml:space="preserve"> 466/4608 [==&gt;...........................] - ETA: 1:33 - loss: 0.4237 - accuracy: 0.8435</t>
  </si>
  <si>
    <t xml:space="preserve"> 470/4608 [==&gt;...........................] - ETA: 1:33 - loss: 0.4221 - accuracy: 0.8443</t>
  </si>
  <si>
    <t xml:space="preserve"> 472/4608 [==&gt;...........................] - ETA: 1:33 - loss: 0.4206 - accuracy: 0.8450</t>
  </si>
  <si>
    <t xml:space="preserve"> 476/4608 [==&gt;...........................] - ETA: 1:33 - loss: 0.4175 - accuracy: 0.8462</t>
  </si>
  <si>
    <t xml:space="preserve"> 478/4608 [==&gt;...........................] - ETA: 1:33 - loss: 0.4182 - accuracy: 0.8458</t>
  </si>
  <si>
    <t xml:space="preserve"> 481/4608 [==&gt;...........................] - ETA: 1:33 - loss: 0.4186 - accuracy: 0.8456</t>
  </si>
  <si>
    <t xml:space="preserve"> 484/4608 [==&gt;...........................] - ETA: 1:32 - loss: 0.4200 - accuracy: 0.8448</t>
  </si>
  <si>
    <t xml:space="preserve"> 486/4608 [==&gt;...........................] - ETA: 1:33 - loss: 0.4204 - accuracy: 0.8450</t>
  </si>
  <si>
    <t xml:space="preserve"> 489/4608 [==&gt;...........................] - ETA: 1:32 - loss: 0.4208 - accuracy: 0.8459</t>
  </si>
  <si>
    <t xml:space="preserve"> 492/4608 [==&gt;...........................] - ETA: 1:32 - loss: 0.4206 - accuracy: 0.8469</t>
  </si>
  <si>
    <t xml:space="preserve"> 496/4608 [==&gt;...........................] - ETA: 1:32 - loss: 0.4230 - accuracy: 0.8458</t>
  </si>
  <si>
    <t xml:space="preserve"> 499/4608 [==&gt;...........................] - ETA: 1:32 - loss: 0.4240 - accuracy: 0.8452</t>
  </si>
  <si>
    <t xml:space="preserve"> 502/4608 [==&gt;...........................] - ETA: 1:32 - loss: 0.4235 - accuracy: 0.8454</t>
  </si>
  <si>
    <t xml:space="preserve"> 505/4608 [==&gt;...........................] - ETA: 1:32 - loss: 0.4221 - accuracy: 0.8462</t>
  </si>
  <si>
    <t xml:space="preserve"> 508/4608 [==&gt;...........................] - ETA: 1:32 - loss: 0.4199 - accuracy: 0.8471</t>
  </si>
  <si>
    <t xml:space="preserve"> 511/4608 [==&gt;...........................] - ETA: 1:31 - loss: 0.4185 - accuracy: 0.8479</t>
  </si>
  <si>
    <t xml:space="preserve"> 514/4608 [==&gt;...........................] - ETA: 1:31 - loss: 0.4160 - accuracy: 0.8488</t>
  </si>
  <si>
    <t xml:space="preserve"> 517/4608 [==&gt;...........................] - ETA: 1:31 - loss: 0.4152 - accuracy: 0.8492</t>
  </si>
  <si>
    <t xml:space="preserve"> 520/4608 [==&gt;...........................] - ETA: 1:31 - loss: 0.4140 - accuracy: 0.8497</t>
  </si>
  <si>
    <t xml:space="preserve"> 523/4608 [==&gt;...........................] - ETA: 1:31 - loss: 0.4119 - accuracy: 0.8505</t>
  </si>
  <si>
    <t xml:space="preserve"> 526/4608 [==&gt;...........................] - ETA: 1:31 - loss: 0.4097 - accuracy: 0.8514</t>
  </si>
  <si>
    <t xml:space="preserve"> 530/4608 [==&gt;...........................] - ETA: 1:31 - loss: 0.4086 - accuracy: 0.8517</t>
  </si>
  <si>
    <t xml:space="preserve"> 533/4608 [==&gt;...........................] - ETA: 1:30 - loss: 0.4096 - accuracy: 0.8509</t>
  </si>
  <si>
    <t xml:space="preserve"> 536/4608 [==&gt;...........................] - ETA: 1:30 - loss: 0.4098 - accuracy: 0.8506</t>
  </si>
  <si>
    <t xml:space="preserve"> 539/4608 [==&gt;...........................] - ETA: 1:30 - loss: 0.4107 - accuracy: 0.8507</t>
  </si>
  <si>
    <t xml:space="preserve"> 542/4608 [==&gt;...........................] - ETA: 1:30 - loss: 0.4110 - accuracy: 0.8515</t>
  </si>
  <si>
    <t xml:space="preserve"> 546/4608 [==&gt;...........................] - ETA: 1:30 - loss: 0.4114 - accuracy: 0.8521</t>
  </si>
  <si>
    <t xml:space="preserve"> 549/4608 [==&gt;...........................] - ETA: 1:30 - loss: 0.4128 - accuracy: 0.8513</t>
  </si>
  <si>
    <t xml:space="preserve"> 552/4608 [==&gt;...........................] - ETA: 1:30 - loss: 0.4118 - accuracy: 0.8516</t>
  </si>
  <si>
    <t xml:space="preserve"> 555/4608 [==&gt;...........................] - ETA: 1:30 - loss: 0.4096 - accuracy: 0.8524</t>
  </si>
  <si>
    <t xml:space="preserve"> 558/4608 [==&gt;...........................] - ETA: 1:30 - loss: 0.4081 - accuracy: 0.8532</t>
  </si>
  <si>
    <t xml:space="preserve"> 561/4608 [==&gt;...........................] - ETA: 1:29 - loss: 0.4072 - accuracy: 0.8538</t>
  </si>
  <si>
    <t xml:space="preserve"> 564/4608 [==&gt;...........................] - ETA: 1:29 - loss: 0.4078 - accuracy: 0.8536</t>
  </si>
  <si>
    <t xml:space="preserve"> 567/4608 [==&gt;...........................] - ETA: 1:29 - loss: 0.4062 - accuracy: 0.8543</t>
  </si>
  <si>
    <t xml:space="preserve"> 570/4608 [==&gt;...........................] - ETA: 1:29 - loss: 0.4051 - accuracy: 0.8548</t>
  </si>
  <si>
    <t xml:space="preserve"> 573/4608 [==&gt;...........................] - ETA: 1:29 - loss: 0.4046 - accuracy: 0.8549</t>
  </si>
  <si>
    <t xml:space="preserve"> 576/4608 [==&gt;...........................] - ETA: 1:29 - loss: 0.4028 - accuracy: 0.8556</t>
  </si>
  <si>
    <t xml:space="preserve"> 580/4608 [==&gt;...........................] - ETA: 1:29 - loss: 0.4006 - accuracy: 0.8566</t>
  </si>
  <si>
    <t xml:space="preserve"> 583/4608 [==&gt;...........................] - ETA: 1:29 - loss: 0.4002 - accuracy: 0.8567</t>
  </si>
  <si>
    <t xml:space="preserve"> 585/4608 [==&gt;...........................] - ETA: 1:29 - loss: 0.4009 - accuracy: 0.8563</t>
  </si>
  <si>
    <t xml:space="preserve"> 588/4608 [==&gt;...........................] - ETA: 1:29 - loss: 0.4019 - accuracy: 0.8555</t>
  </si>
  <si>
    <t xml:space="preserve"> 591/4608 [==&gt;...........................] - ETA: 1:29 - loss: 0.4019 - accuracy: 0.8556</t>
  </si>
  <si>
    <t xml:space="preserve"> 594/4608 [==&gt;...........................] - ETA: 1:29 - loss: 0.4020 - accuracy: 0.8563</t>
  </si>
  <si>
    <t xml:space="preserve"> 597/4608 [==&gt;...........................] - ETA: 1:29 - loss: 0.4020 - accuracy: 0.8570</t>
  </si>
  <si>
    <t xml:space="preserve"> 599/4608 [==&gt;...........................] - ETA: 1:28 - loss: 0.4025 - accuracy: 0.8570</t>
  </si>
  <si>
    <t xml:space="preserve"> 602/4608 [==&gt;...........................] - ETA: 1:28 - loss: 0.4019 - accuracy: 0.8573</t>
  </si>
  <si>
    <t xml:space="preserve"> 606/4608 [==&gt;...........................] - ETA: 1:28 - loss: 0.3993 - accuracy: 0.8582</t>
  </si>
  <si>
    <t xml:space="preserve"> 609/4608 [==&gt;...........................] - ETA: 1:28 - loss: 0.3983 - accuracy: 0.8589</t>
  </si>
  <si>
    <t xml:space="preserve"> 612/4608 [==&gt;...........................] - ETA: 1:28 - loss: 0.3978 - accuracy: 0.8593</t>
  </si>
  <si>
    <t xml:space="preserve"> 615/4608 [===&gt;..........................] - ETA: 1:28 - loss: 0.3978 - accuracy: 0.8593</t>
  </si>
  <si>
    <t xml:space="preserve"> 618/4608 [===&gt;..........................] - ETA: 1:28 - loss: 0.3965 - accuracy: 0.8599</t>
  </si>
  <si>
    <t xml:space="preserve"> 621/4608 [===&gt;..........................] - ETA: 1:28 - loss: 0.3954 - accuracy: 0.8603</t>
  </si>
  <si>
    <t xml:space="preserve"> 624/4608 [===&gt;..........................] - ETA: 1:28 - loss: 0.3947 - accuracy: 0.8606</t>
  </si>
  <si>
    <t xml:space="preserve"> 628/4608 [===&gt;..........................] - ETA: 1:27 - loss: 0.3930 - accuracy: 0.8612</t>
  </si>
  <si>
    <t xml:space="preserve"> 630/4608 [===&gt;..........................] - ETA: 1:27 - loss: 0.3917 - accuracy: 0.8617</t>
  </si>
  <si>
    <t xml:space="preserve"> 633/4608 [===&gt;..........................] - ETA: 1:27 - loss: 0.3911 - accuracy: 0.8619</t>
  </si>
  <si>
    <t xml:space="preserve"> 636/4608 [===&gt;..........................] - ETA: 1:27 - loss: 0.3915 - accuracy: 0.8618</t>
  </si>
  <si>
    <t xml:space="preserve"> 639/4608 [===&gt;..........................] - ETA: 1:27 - loss: 0.3927 - accuracy: 0.8612</t>
  </si>
  <si>
    <t xml:space="preserve"> 642/4608 [===&gt;..........................] - ETA: 1:27 - loss: 0.3936 - accuracy: 0.8605</t>
  </si>
  <si>
    <t xml:space="preserve"> 645/4608 [===&gt;..........................] - ETA: 1:27 - loss: 0.3937 - accuracy: 0.8611</t>
  </si>
  <si>
    <t xml:space="preserve"> 648/4608 [===&gt;..........................] - ETA: 1:27 - loss: 0.3934 - accuracy: 0.8616</t>
  </si>
  <si>
    <t xml:space="preserve"> 651/4608 [===&gt;..........................] - ETA: 1:27 - loss: 0.3931 - accuracy: 0.8623</t>
  </si>
  <si>
    <t xml:space="preserve"> 655/4608 [===&gt;..........................] - ETA: 1:26 - loss: 0.3908 - accuracy: 0.8631</t>
  </si>
  <si>
    <t xml:space="preserve"> 658/4608 [===&gt;..........................] - ETA: 1:26 - loss: 0.3900 - accuracy: 0.8637</t>
  </si>
  <si>
    <t xml:space="preserve"> 661/4608 [===&gt;..........................] - ETA: 1:26 - loss: 0.3895 - accuracy: 0.8644</t>
  </si>
  <si>
    <t xml:space="preserve"> 664/4608 [===&gt;..........................] - ETA: 1:26 - loss: 0.3882 - accuracy: 0.8650</t>
  </si>
  <si>
    <t xml:space="preserve"> 667/4608 [===&gt;..........................] - ETA: 1:26 - loss: 0.3883 - accuracy: 0.8649</t>
  </si>
  <si>
    <t xml:space="preserve"> 670/4608 [===&gt;..........................] - ETA: 1:26 - loss: 0.3868 - accuracy: 0.8655</t>
  </si>
  <si>
    <t xml:space="preserve"> 673/4608 [===&gt;..........................] - ETA: 1:26 - loss: 0.3854 - accuracy: 0.8660</t>
  </si>
  <si>
    <t xml:space="preserve"> 676/4608 [===&gt;..........................] - ETA: 1:26 - loss: 0.3852 - accuracy: 0.8662</t>
  </si>
  <si>
    <t xml:space="preserve"> 679/4608 [===&gt;..........................] - ETA: 1:26 - loss: 0.3837 - accuracy: 0.8667</t>
  </si>
  <si>
    <t xml:space="preserve"> 682/4608 [===&gt;..........................] - ETA: 1:26 - loss: 0.3822 - accuracy: 0.8673</t>
  </si>
  <si>
    <t xml:space="preserve"> 685/4608 [===&gt;..........................] - ETA: 1:25 - loss: 0.3819 - accuracy: 0.8675</t>
  </si>
  <si>
    <t xml:space="preserve"> 687/4608 [===&gt;..........................] - ETA: 1:25 - loss: 0.3825 - accuracy: 0.8673</t>
  </si>
  <si>
    <t xml:space="preserve"> 690/4608 [===&gt;..........................] - ETA: 1:25 - loss: 0.3832 - accuracy: 0.8670</t>
  </si>
  <si>
    <t xml:space="preserve"> 693/4608 [===&gt;..........................] - ETA: 1:25 - loss: 0.3847 - accuracy: 0.8664</t>
  </si>
  <si>
    <t xml:space="preserve"> 696/4608 [===&gt;..........................] - ETA: 1:25 - loss: 0.3853 - accuracy: 0.8662</t>
  </si>
  <si>
    <t xml:space="preserve"> 699/4608 [===&gt;..........................] - ETA: 1:25 - loss: 0.3853 - accuracy: 0.8667</t>
  </si>
  <si>
    <t xml:space="preserve"> 702/4608 [===&gt;..........................] - ETA: 1:25 - loss: 0.3855 - accuracy: 0.8669</t>
  </si>
  <si>
    <t xml:space="preserve"> 705/4608 [===&gt;..........................] - ETA: 1:25 - loss: 0.3851 - accuracy: 0.8675</t>
  </si>
  <si>
    <t xml:space="preserve"> 708/4608 [===&gt;..........................] - ETA: 1:25 - loss: 0.3837 - accuracy: 0.8680</t>
  </si>
  <si>
    <t xml:space="preserve"> 712/4608 [===&gt;..........................] - ETA: 1:25 - loss: 0.3825 - accuracy: 0.8688</t>
  </si>
  <si>
    <t xml:space="preserve"> 715/4608 [===&gt;..........................] - ETA: 1:24 - loss: 0.3822 - accuracy: 0.8689</t>
  </si>
  <si>
    <t xml:space="preserve"> 718/4608 [===&gt;..........................] - ETA: 1:24 - loss: 0.3808 - accuracy: 0.8694</t>
  </si>
  <si>
    <t xml:space="preserve"> 721/4608 [===&gt;..........................] - ETA: 1:24 - loss: 0.3807 - accuracy: 0.8694</t>
  </si>
  <si>
    <t xml:space="preserve"> 724/4608 [===&gt;..........................] - ETA: 1:24 - loss: 0.3803 - accuracy: 0.8695</t>
  </si>
  <si>
    <t xml:space="preserve"> 727/4608 [===&gt;..........................] - ETA: 1:24 - loss: 0.3792 - accuracy: 0.8700</t>
  </si>
  <si>
    <t xml:space="preserve"> 730/4608 [===&gt;..........................] - ETA: 1:24 - loss: 0.3777 - accuracy: 0.8706</t>
  </si>
  <si>
    <t xml:space="preserve"> 733/4608 [===&gt;..........................] - ETA: 1:24 - loss: 0.3764 - accuracy: 0.8711</t>
  </si>
  <si>
    <t xml:space="preserve"> 736/4608 [===&gt;..........................] - ETA: 1:24 - loss: 0.3765 - accuracy: 0.8711</t>
  </si>
  <si>
    <t xml:space="preserve"> 740/4608 [===&gt;..........................] - ETA: 1:24 - loss: 0.3775 - accuracy: 0.8707</t>
  </si>
  <si>
    <t xml:space="preserve"> 743/4608 [===&gt;..........................] - ETA: 1:24 - loss: 0.3780 - accuracy: 0.8705</t>
  </si>
  <si>
    <t xml:space="preserve"> 746/4608 [===&gt;..........................] - ETA: 1:24 - loss: 0.3794 - accuracy: 0.8697</t>
  </si>
  <si>
    <t xml:space="preserve"> 749/4608 [===&gt;..........................] - ETA: 1:23 - loss: 0.3798 - accuracy: 0.8697</t>
  </si>
  <si>
    <t xml:space="preserve"> 752/4608 [===&gt;..........................] - ETA: 1:23 - loss: 0.3798 - accuracy: 0.8702</t>
  </si>
  <si>
    <t xml:space="preserve"> 755/4608 [===&gt;..........................] - ETA: 1:23 - loss: 0.3796 - accuracy: 0.8707</t>
  </si>
  <si>
    <t xml:space="preserve"> 758/4608 [===&gt;..........................] - ETA: 1:23 - loss: 0.3794 - accuracy: 0.8710</t>
  </si>
  <si>
    <t xml:space="preserve"> 762/4608 [===&gt;..........................] - ETA: 1:23 - loss: 0.3780 - accuracy: 0.8717</t>
  </si>
  <si>
    <t xml:space="preserve"> 765/4608 [===&gt;..........................] - ETA: 1:23 - loss: 0.3767 - accuracy: 0.8722</t>
  </si>
  <si>
    <t xml:space="preserve"> 768/4608 [====&gt;.........................] - ETA: 1:23 - loss: 0.3754 - accuracy: 0.8727</t>
  </si>
  <si>
    <t xml:space="preserve"> 771/4608 [====&gt;.........................] - ETA: 1:23 - loss: 0.3740 - accuracy: 0.8732</t>
  </si>
  <si>
    <t xml:space="preserve"> 774/4608 [====&gt;.........................] - ETA: 1:23 - loss: 0.3730 - accuracy: 0.8736</t>
  </si>
  <si>
    <t xml:space="preserve"> 777/4608 [====&gt;.........................] - ETA: 1:23 - loss: 0.3715 - accuracy: 0.8741</t>
  </si>
  <si>
    <t xml:space="preserve"> 780/4608 [====&gt;.........................] - ETA: 1:22 - loss: 0.3702 - accuracy: 0.8745</t>
  </si>
  <si>
    <t xml:space="preserve"> 783/4608 [====&gt;.........................] - ETA: 1:22 - loss: 0.3688 - accuracy: 0.8750</t>
  </si>
  <si>
    <t xml:space="preserve"> 786/4608 [====&gt;.........................] - ETA: 1:22 - loss: 0.3677 - accuracy: 0.8755</t>
  </si>
  <si>
    <t xml:space="preserve"> 789/4608 [====&gt;.........................] - ETA: 1:22 - loss: 0.3676 - accuracy: 0.8755</t>
  </si>
  <si>
    <t xml:space="preserve"> 792/4608 [====&gt;.........................] - ETA: 1:22 - loss: 0.3679 - accuracy: 0.8754</t>
  </si>
  <si>
    <t xml:space="preserve"> 795/4608 [====&gt;.........................] - ETA: 1:22 - loss: 0.3680 - accuracy: 0.8753</t>
  </si>
  <si>
    <t xml:space="preserve"> 798/4608 [====&gt;.........................] - ETA: 1:22 - loss: 0.3683 - accuracy: 0.8753</t>
  </si>
  <si>
    <t xml:space="preserve"> 801/4608 [====&gt;.........................] - ETA: 1:22 - loss: 0.3685 - accuracy: 0.8756</t>
  </si>
  <si>
    <t xml:space="preserve"> 804/4608 [====&gt;.........................] - ETA: 1:22 - loss: 0.3682 - accuracy: 0.8760</t>
  </si>
  <si>
    <t xml:space="preserve"> 807/4608 [====&gt;.........................] - ETA: 1:22 - loss: 0.3680 - accuracy: 0.8765</t>
  </si>
  <si>
    <t xml:space="preserve"> 811/4608 [====&gt;.........................] - ETA: 1:22 - loss: 0.3669 - accuracy: 0.8771</t>
  </si>
  <si>
    <t xml:space="preserve"> 814/4608 [====&gt;.........................] - ETA: 1:21 - loss: 0.3655 - accuracy: 0.8775</t>
  </si>
  <si>
    <t xml:space="preserve"> 818/4608 [====&gt;.........................] - ETA: 1:21 - loss: 0.3638 - accuracy: 0.8781</t>
  </si>
  <si>
    <t xml:space="preserve"> 821/4608 [====&gt;.........................] - ETA: 1:21 - loss: 0.3625 - accuracy: 0.8786</t>
  </si>
  <si>
    <t xml:space="preserve"> 824/4608 [====&gt;.........................] - ETA: 1:21 - loss: 0.3612 - accuracy: 0.8790</t>
  </si>
  <si>
    <t xml:space="preserve"> 828/4608 [====&gt;.........................] - ETA: 1:21 - loss: 0.3594 - accuracy: 0.8796</t>
  </si>
  <si>
    <t xml:space="preserve"> 831/4608 [====&gt;.........................] - ETA: 1:21 - loss: 0.3582 - accuracy: 0.8800</t>
  </si>
  <si>
    <t xml:space="preserve"> 833/4608 [====&gt;.........................] - ETA: 1:21 - loss: 0.3574 - accuracy: 0.8803</t>
  </si>
  <si>
    <t xml:space="preserve"> 836/4608 [====&gt;.........................] - ETA: 1:21 - loss: 0.3565 - accuracy: 0.8807</t>
  </si>
  <si>
    <t xml:space="preserve"> 839/4608 [====&gt;.........................] - ETA: 1:21 - loss: 0.3556 - accuracy: 0.8811</t>
  </si>
  <si>
    <t xml:space="preserve"> 842/4608 [====&gt;.........................] - ETA: 1:21 - loss: 0.3558 - accuracy: 0.8812</t>
  </si>
  <si>
    <t xml:space="preserve"> 845/4608 [====&gt;.........................] - ETA: 1:21 - loss: 0.3558 - accuracy: 0.8813</t>
  </si>
  <si>
    <t xml:space="preserve"> 848/4608 [====&gt;.........................] - ETA: 1:20 - loss: 0.3552 - accuracy: 0.8817</t>
  </si>
  <si>
    <t xml:space="preserve"> 852/4608 [====&gt;.........................] - ETA: 1:20 - loss: 0.3548 - accuracy: 0.8823</t>
  </si>
  <si>
    <t xml:space="preserve"> 855/4608 [====&gt;.........................] - ETA: 1:20 - loss: 0.3546 - accuracy: 0.8827</t>
  </si>
  <si>
    <t xml:space="preserve"> 858/4608 [====&gt;.........................] - ETA: 1:20 - loss: 0.3539 - accuracy: 0.8831</t>
  </si>
  <si>
    <t xml:space="preserve"> 861/4608 [====&gt;.........................] - ETA: 1:20 - loss: 0.3532 - accuracy: 0.8834</t>
  </si>
  <si>
    <t xml:space="preserve"> 864/4608 [====&gt;.........................] - ETA: 1:20 - loss: 0.3533 - accuracy: 0.8834</t>
  </si>
  <si>
    <t xml:space="preserve"> 867/4608 [====&gt;.........................] - ETA: 1:20 - loss: 0.3521 - accuracy: 0.8838</t>
  </si>
  <si>
    <t xml:space="preserve"> 870/4608 [====&gt;.........................] - ETA: 1:20 - loss: 0.3510 - accuracy: 0.8842</t>
  </si>
  <si>
    <t xml:space="preserve"> 873/4608 [====&gt;.........................] - ETA: 1:20 - loss: 0.3498 - accuracy: 0.8846</t>
  </si>
  <si>
    <t xml:space="preserve"> 876/4608 [====&gt;.........................] - ETA: 1:20 - loss: 0.3486 - accuracy: 0.8850</t>
  </si>
  <si>
    <t xml:space="preserve"> 879/4608 [====&gt;.........................] - ETA: 1:20 - loss: 0.3482 - accuracy: 0.8852</t>
  </si>
  <si>
    <t xml:space="preserve"> 882/4608 [====&gt;.........................] - ETA: 1:19 - loss: 0.3471 - accuracy: 0.8856</t>
  </si>
  <si>
    <t xml:space="preserve"> 885/4608 [====&gt;.........................] - ETA: 1:19 - loss: 0.3464 - accuracy: 0.8859</t>
  </si>
  <si>
    <t xml:space="preserve"> 887/4608 [====&gt;.........................] - ETA: 1:19 - loss: 0.3462 - accuracy: 0.8860</t>
  </si>
  <si>
    <t xml:space="preserve"> 890/4608 [====&gt;.........................] - ETA: 1:19 - loss: 0.3465 - accuracy: 0.8860</t>
  </si>
  <si>
    <t xml:space="preserve"> 893/4608 [====&gt;.........................] - ETA: 1:19 - loss: 0.3476 - accuracy: 0.8857</t>
  </si>
  <si>
    <t xml:space="preserve"> 896/4608 [====&gt;.........................] - ETA: 1:19 - loss: 0.3477 - accuracy: 0.8858</t>
  </si>
  <si>
    <t xml:space="preserve"> 898/4608 [====&gt;.........................] - ETA: 1:19 - loss: 0.3474 - accuracy: 0.8860</t>
  </si>
  <si>
    <t xml:space="preserve"> 902/4608 [====&gt;.........................] - ETA: 1:19 - loss: 0.3475 - accuracy: 0.8862</t>
  </si>
  <si>
    <t xml:space="preserve"> 906/4608 [====&gt;.........................] - ETA: 1:19 - loss: 0.3468 - accuracy: 0.8867</t>
  </si>
  <si>
    <t xml:space="preserve"> 909/4608 [====&gt;.........................] - ETA: 1:19 - loss: 0.3462 - accuracy: 0.8871</t>
  </si>
  <si>
    <t xml:space="preserve"> 912/4608 [====&gt;.........................] - ETA: 1:19 - loss: 0.3454 - accuracy: 0.8874</t>
  </si>
  <si>
    <t xml:space="preserve"> 915/4608 [====&gt;.........................] - ETA: 1:19 - loss: 0.3457 - accuracy: 0.8874</t>
  </si>
  <si>
    <t xml:space="preserve"> 918/4608 [====&gt;.........................] - ETA: 1:18 - loss: 0.3467 - accuracy: 0.8871</t>
  </si>
  <si>
    <t xml:space="preserve"> 921/4608 [====&gt;.........................] - ETA: 1:18 - loss: 0.3456 - accuracy: 0.8875</t>
  </si>
  <si>
    <t xml:space="preserve"> 924/4608 [=====&gt;........................] - ETA: 1:18 - loss: 0.3449 - accuracy: 0.8877</t>
  </si>
  <si>
    <t xml:space="preserve"> 928/4608 [=====&gt;........................] - ETA: 1:18 - loss: 0.3434 - accuracy: 0.8882</t>
  </si>
  <si>
    <t xml:space="preserve"> 931/4608 [=====&gt;........................] - ETA: 1:18 - loss: 0.3425 - accuracy: 0.8886</t>
  </si>
  <si>
    <t xml:space="preserve"> 933/4608 [=====&gt;........................] - ETA: 1:18 - loss: 0.3422 - accuracy: 0.8887</t>
  </si>
  <si>
    <t xml:space="preserve"> 936/4608 [=====&gt;........................] - ETA: 1:18 - loss: 0.3424 - accuracy: 0.8886</t>
  </si>
  <si>
    <t xml:space="preserve"> 939/4608 [=====&gt;........................] - ETA: 1:18 - loss: 0.3427 - accuracy: 0.8885</t>
  </si>
  <si>
    <t xml:space="preserve"> 942/4608 [=====&gt;........................] - ETA: 1:18 - loss: 0.3434 - accuracy: 0.8883</t>
  </si>
  <si>
    <t xml:space="preserve"> 945/4608 [=====&gt;........................] - ETA: 1:18 - loss: 0.3440 - accuracy: 0.8881</t>
  </si>
  <si>
    <t xml:space="preserve"> 948/4608 [=====&gt;........................] - ETA: 1:18 - loss: 0.3442 - accuracy: 0.8882</t>
  </si>
  <si>
    <t xml:space="preserve"> 951/4608 [=====&gt;........................] - ETA: 1:18 - loss: 0.3440 - accuracy: 0.8885</t>
  </si>
  <si>
    <t xml:space="preserve"> 954/4608 [=====&gt;........................] - ETA: 1:18 - loss: 0.3436 - accuracy: 0.8889</t>
  </si>
  <si>
    <t xml:space="preserve"> 957/4608 [=====&gt;........................] - ETA: 1:18 - loss: 0.3439 - accuracy: 0.8890</t>
  </si>
  <si>
    <t xml:space="preserve"> 960/4608 [=====&gt;........................] - ETA: 1:17 - loss: 0.3436 - accuracy: 0.8893</t>
  </si>
  <si>
    <t xml:space="preserve"> 963/4608 [=====&gt;........................] - ETA: 1:17 - loss: 0.3430 - accuracy: 0.8897</t>
  </si>
  <si>
    <t xml:space="preserve"> 966/4608 [=====&gt;........................] - ETA: 1:17 - loss: 0.3433 - accuracy: 0.8896</t>
  </si>
  <si>
    <t xml:space="preserve"> 968/4608 [=====&gt;........................] - ETA: 1:17 - loss: 0.3435 - accuracy: 0.8895</t>
  </si>
  <si>
    <t xml:space="preserve"> 972/4608 [=====&gt;........................] - ETA: 1:17 - loss: 0.3438 - accuracy: 0.8893</t>
  </si>
  <si>
    <t xml:space="preserve"> 975/4608 [=====&gt;........................] - ETA: 1:17 - loss: 0.3427 - accuracy: 0.8897</t>
  </si>
  <si>
    <t xml:space="preserve"> 978/4608 [=====&gt;........................] - ETA: 1:17 - loss: 0.3417 - accuracy: 0.8900</t>
  </si>
  <si>
    <t xml:space="preserve"> 981/4608 [=====&gt;........................] - ETA: 1:17 - loss: 0.3410 - accuracy: 0.8902</t>
  </si>
  <si>
    <t xml:space="preserve"> 984/4608 [=====&gt;........................] - ETA: 1:17 - loss: 0.3405 - accuracy: 0.8906</t>
  </si>
  <si>
    <t xml:space="preserve"> 987/4608 [=====&gt;........................] - ETA: 1:17 - loss: 0.3409 - accuracy: 0.8905</t>
  </si>
  <si>
    <t xml:space="preserve"> 990/4608 [=====&gt;........................] - ETA: 1:17 - loss: 0.3407 - accuracy: 0.8905</t>
  </si>
  <si>
    <t xml:space="preserve"> 993/4608 [=====&gt;........................] - ETA: 1:17 - loss: 0.3410 - accuracy: 0.8904</t>
  </si>
  <si>
    <t xml:space="preserve"> 996/4608 [=====&gt;........................] - ETA: 1:17 - loss: 0.3417 - accuracy: 0.8903</t>
  </si>
  <si>
    <t xml:space="preserve"> 999/4608 [=====&gt;........................] - ETA: 1:16 - loss: 0.3420 - accuracy: 0.8903</t>
  </si>
  <si>
    <t>1002/4608 [=====&gt;........................] - ETA: 1:16 - loss: 0.3420 - accuracy: 0.8903</t>
  </si>
  <si>
    <t>1005/4608 [=====&gt;........................] - ETA: 1:16 - loss: 0.3415 - accuracy: 0.8906</t>
  </si>
  <si>
    <t>1008/4608 [=====&gt;........................] - ETA: 1:16 - loss: 0.3410 - accuracy: 0.8910</t>
  </si>
  <si>
    <t>1011/4608 [=====&gt;........................] - ETA: 1:16 - loss: 0.3410 - accuracy: 0.8913</t>
  </si>
  <si>
    <t>1014/4608 [=====&gt;........................] - ETA: 1:16 - loss: 0.3406 - accuracy: 0.8916</t>
  </si>
  <si>
    <t>1017/4608 [=====&gt;........................] - ETA: 1:16 - loss: 0.3399 - accuracy: 0.8919</t>
  </si>
  <si>
    <t>1021/4608 [=====&gt;........................] - ETA: 1:16 - loss: 0.3407 - accuracy: 0.8916</t>
  </si>
  <si>
    <t>1024/4608 [=====&gt;........................] - ETA: 1:16 - loss: 0.3411 - accuracy: 0.8914</t>
  </si>
  <si>
    <t>1027/4608 [=====&gt;........................] - ETA: 1:16 - loss: 0.3406 - accuracy: 0.8916</t>
  </si>
  <si>
    <t>1030/4608 [=====&gt;........................] - ETA: 1:16 - loss: 0.3396 - accuracy: 0.8919</t>
  </si>
  <si>
    <t>1031/4608 [=====&gt;........................] - ETA: 1:16 - loss: 0.3393 - accuracy: 0.8920</t>
  </si>
  <si>
    <t>1033/4608 [=====&gt;........................] - ETA: 1:16 - loss: 0.3387 - accuracy: 0.8922</t>
  </si>
  <si>
    <t>1035/4608 [=====&gt;........................] - ETA: 1:16 - loss: 0.3383 - accuracy: 0.8925</t>
  </si>
  <si>
    <t>1037/4608 [=====&gt;........................] - ETA: 1:16 - loss: 0.3380 - accuracy: 0.8927</t>
  </si>
  <si>
    <t>1039/4608 [=====&gt;........................] - ETA: 1:16 - loss: 0.3380 - accuracy: 0.8927</t>
  </si>
  <si>
    <t>1042/4608 [=====&gt;........................] - ETA: 1:16 - loss: 0.3384 - accuracy: 0.8927</t>
  </si>
  <si>
    <t>1044/4608 [=====&gt;........................] - ETA: 1:16 - loss: 0.3382 - accuracy: 0.8927</t>
  </si>
  <si>
    <t>1046/4608 [=====&gt;........................] - ETA: 1:16 - loss: 0.3380 - accuracy: 0.8928</t>
  </si>
  <si>
    <t>1049/4608 [=====&gt;........................] - ETA: 1:16 - loss: 0.3379 - accuracy: 0.8929</t>
  </si>
  <si>
    <t>1052/4608 [=====&gt;........................] - ETA: 1:16 - loss: 0.3376 - accuracy: 0.8932</t>
  </si>
  <si>
    <t>1054/4608 [=====&gt;........................] - ETA: 1:16 - loss: 0.3373 - accuracy: 0.8934</t>
  </si>
  <si>
    <t>1057/4608 [=====&gt;........................] - ETA: 1:16 - loss: 0.3365 - accuracy: 0.8937</t>
  </si>
  <si>
    <t>1060/4608 [=====&gt;........................] - ETA: 1:15 - loss: 0.3361 - accuracy: 0.8940</t>
  </si>
  <si>
    <t>1063/4608 [=====&gt;........................] - ETA: 1:15 - loss: 0.3355 - accuracy: 0.8943</t>
  </si>
  <si>
    <t>1066/4608 [=====&gt;........................] - ETA: 1:15 - loss: 0.3347 - accuracy: 0.8946</t>
  </si>
  <si>
    <t>1068/4608 [=====&gt;........................] - ETA: 1:15 - loss: 0.3343 - accuracy: 0.8947</t>
  </si>
  <si>
    <t>1070/4608 [=====&gt;........................] - ETA: 1:15 - loss: 0.3345 - accuracy: 0.8947</t>
  </si>
  <si>
    <t>1073/4608 [=====&gt;........................] - ETA: 1:15 - loss: 0.3354 - accuracy: 0.8944</t>
  </si>
  <si>
    <t>1075/4608 [=====&gt;........................] - ETA: 1:15 - loss: 0.3358 - accuracy: 0.8942</t>
  </si>
  <si>
    <t>1078/4608 [======&gt;.......................] - ETA: 1:15 - loss: 0.3360 - accuracy: 0.8941</t>
  </si>
  <si>
    <t>1081/4608 [======&gt;.......................] - ETA: 1:15 - loss: 0.3351 - accuracy: 0.8944</t>
  </si>
  <si>
    <t>1083/4608 [======&gt;.......................] - ETA: 1:15 - loss: 0.3345 - accuracy: 0.8946</t>
  </si>
  <si>
    <t>1085/4608 [======&gt;.......................] - ETA: 1:15 - loss: 0.3340 - accuracy: 0.8948</t>
  </si>
  <si>
    <t>1087/4608 [======&gt;.......................] - ETA: 1:15 - loss: 0.3334 - accuracy: 0.8950</t>
  </si>
  <si>
    <t>1090/4608 [======&gt;.......................] - ETA: 1:15 - loss: 0.3327 - accuracy: 0.8953</t>
  </si>
  <si>
    <t>1093/4608 [======&gt;.......................] - ETA: 1:15 - loss: 0.3325 - accuracy: 0.8955</t>
  </si>
  <si>
    <t>1095/4608 [======&gt;.......................] - ETA: 1:15 - loss: 0.3322 - accuracy: 0.8957</t>
  </si>
  <si>
    <t>1098/4608 [======&gt;.......................] - ETA: 1:15 - loss: 0.3316 - accuracy: 0.8959</t>
  </si>
  <si>
    <t>1101/4608 [======&gt;.......................] - ETA: 1:15 - loss: 0.3310 - accuracy: 0.8962</t>
  </si>
  <si>
    <t>1103/4608 [======&gt;.......................] - ETA: 1:15 - loss: 0.3307 - accuracy: 0.8964</t>
  </si>
  <si>
    <t>1106/4608 [======&gt;.......................] - ETA: 1:15 - loss: 0.3303 - accuracy: 0.8967</t>
  </si>
  <si>
    <t>1109/4608 [======&gt;.......................] - ETA: 1:15 - loss: 0.3297 - accuracy: 0.8970</t>
  </si>
  <si>
    <t>1111/4608 [======&gt;.......................] - ETA: 1:15 - loss: 0.3292 - accuracy: 0.8972</t>
  </si>
  <si>
    <t>1114/4608 [======&gt;.......................] - ETA: 1:15 - loss: 0.3294 - accuracy: 0.8972</t>
  </si>
  <si>
    <t>1117/4608 [======&gt;.......................] - ETA: 1:15 - loss: 0.3288 - accuracy: 0.8974</t>
  </si>
  <si>
    <t>1120/4608 [======&gt;.......................] - ETA: 1:15 - loss: 0.3290 - accuracy: 0.8975</t>
  </si>
  <si>
    <t>1123/4608 [======&gt;.......................] - ETA: 1:15 - loss: 0.3299 - accuracy: 0.8972</t>
  </si>
  <si>
    <t>1126/4608 [======&gt;.......................] - ETA: 1:15 - loss: 0.3300 - accuracy: 0.8972</t>
  </si>
  <si>
    <t>1129/4608 [======&gt;.......................] - ETA: 1:14 - loss: 0.3305 - accuracy: 0.8970</t>
  </si>
  <si>
    <t>1132/4608 [======&gt;.......................] - ETA: 1:14 - loss: 0.3313 - accuracy: 0.8967</t>
  </si>
  <si>
    <t>1135/4608 [======&gt;.......................] - ETA: 1:14 - loss: 0.3305 - accuracy: 0.8970</t>
  </si>
  <si>
    <t>1138/4608 [======&gt;.......................] - ETA: 1:14 - loss: 0.3297 - accuracy: 0.8972</t>
  </si>
  <si>
    <t>1141/4608 [======&gt;.......................] - ETA: 1:14 - loss: 0.3291 - accuracy: 0.8975</t>
  </si>
  <si>
    <t>1144/4608 [======&gt;.......................] - ETA: 1:14 - loss: 0.3287 - accuracy: 0.8978</t>
  </si>
  <si>
    <t>1147/4608 [======&gt;.......................] - ETA: 1:14 - loss: 0.3282 - accuracy: 0.8980</t>
  </si>
  <si>
    <t>1150/4608 [======&gt;.......................] - ETA: 1:14 - loss: 0.3279 - accuracy: 0.8983</t>
  </si>
  <si>
    <t>1153/4608 [======&gt;.......................] - ETA: 1:14 - loss: 0.3274 - accuracy: 0.8986</t>
  </si>
  <si>
    <t>1156/4608 [======&gt;.......................] - ETA: 1:14 - loss: 0.3268 - accuracy: 0.8988</t>
  </si>
  <si>
    <t>1159/4608 [======&gt;.......................] - ETA: 1:14 - loss: 0.3262 - accuracy: 0.8991</t>
  </si>
  <si>
    <t>1162/4608 [======&gt;.......................] - ETA: 1:14 - loss: 0.3257 - accuracy: 0.8993</t>
  </si>
  <si>
    <t>1165/4608 [======&gt;.......................] - ETA: 1:14 - loss: 0.3249 - accuracy: 0.8996</t>
  </si>
  <si>
    <t>1168/4608 [======&gt;.......................] - ETA: 1:13 - loss: 0.3253 - accuracy: 0.8995</t>
  </si>
  <si>
    <t>1171/4608 [======&gt;.......................] - ETA: 1:13 - loss: 0.3257 - accuracy: 0.8994</t>
  </si>
  <si>
    <t>1174/4608 [======&gt;.......................] - ETA: 1:13 - loss: 0.3266 - accuracy: 0.8992</t>
  </si>
  <si>
    <t>1176/4608 [======&gt;.......................] - ETA: 1:13 - loss: 0.3271 - accuracy: 0.8990</t>
  </si>
  <si>
    <t>1178/4608 [======&gt;.......................] - ETA: 1:13 - loss: 0.3275 - accuracy: 0.8989</t>
  </si>
  <si>
    <t>1181/4608 [======&gt;.......................] - ETA: 1:13 - loss: 0.3275 - accuracy: 0.8988</t>
  </si>
  <si>
    <t>1183/4608 [======&gt;.......................] - ETA: 1:13 - loss: 0.3278 - accuracy: 0.8987</t>
  </si>
  <si>
    <t>1186/4608 [======&gt;.......................] - ETA: 1:13 - loss: 0.3282 - accuracy: 0.8985</t>
  </si>
  <si>
    <t>1188/4608 [======&gt;.......................] - ETA: 1:13 - loss: 0.3278 - accuracy: 0.8987</t>
  </si>
  <si>
    <t>1191/4608 [======&gt;.......................] - ETA: 1:13 - loss: 0.3271 - accuracy: 0.8990</t>
  </si>
  <si>
    <t>1194/4608 [======&gt;.......................] - ETA: 1:13 - loss: 0.3268 - accuracy: 0.8992</t>
  </si>
  <si>
    <t>1196/4608 [======&gt;.......................] - ETA: 1:13 - loss: 0.3267 - accuracy: 0.8994</t>
  </si>
  <si>
    <t>1198/4608 [======&gt;.......................] - ETA: 1:13 - loss: 0.3263 - accuracy: 0.8996</t>
  </si>
  <si>
    <t>1200/4608 [======&gt;.......................] - ETA: 1:13 - loss: 0.3260 - accuracy: 0.8997</t>
  </si>
  <si>
    <t>1202/4608 [======&gt;.......................] - ETA: 1:13 - loss: 0.3255 - accuracy: 0.8999</t>
  </si>
  <si>
    <t>1205/4608 [======&gt;.......................] - ETA: 1:13 - loss: 0.3250 - accuracy: 0.9001</t>
  </si>
  <si>
    <t>1207/4608 [======&gt;.......................] - ETA: 1:13 - loss: 0.3248 - accuracy: 0.9003</t>
  </si>
  <si>
    <t>1210/4608 [======&gt;.......................] - ETA: 1:13 - loss: 0.3243 - accuracy: 0.9006</t>
  </si>
  <si>
    <t>1213/4608 [======&gt;.......................] - ETA: 1:13 - loss: 0.3236 - accuracy: 0.9008</t>
  </si>
  <si>
    <t>1216/4608 [======&gt;.......................] - ETA: 1:13 - loss: 0.3228 - accuracy: 0.9010</t>
  </si>
  <si>
    <t>1219/4608 [======&gt;.......................] - ETA: 1:13 - loss: 0.3234 - accuracy: 0.9009</t>
  </si>
  <si>
    <t>1222/4608 [======&gt;.......................] - ETA: 1:13 - loss: 0.3240 - accuracy: 0.9007</t>
  </si>
  <si>
    <t>1225/4608 [======&gt;.......................] - ETA: 1:13 - loss: 0.3252 - accuracy: 0.9004</t>
  </si>
  <si>
    <t>1228/4608 [======&gt;.......................] - ETA: 1:13 - loss: 0.3257 - accuracy: 0.9002</t>
  </si>
  <si>
    <t>1231/4608 [=======&gt;......................] - ETA: 1:12 - loss: 0.3264 - accuracy: 0.8999</t>
  </si>
  <si>
    <t>1234/4608 [=======&gt;......................] - ETA: 1:12 - loss: 0.3270 - accuracy: 0.8997</t>
  </si>
  <si>
    <t>1237/4608 [=======&gt;......................] - ETA: 1:12 - loss: 0.3276 - accuracy: 0.8994</t>
  </si>
  <si>
    <t>1240/4608 [=======&gt;......................] - ETA: 1:12 - loss: 0.3279 - accuracy: 0.8993</t>
  </si>
  <si>
    <t>1243/4608 [=======&gt;......................] - ETA: 1:12 - loss: 0.3274 - accuracy: 0.8996</t>
  </si>
  <si>
    <t>1245/4608 [=======&gt;......................] - ETA: 1:12 - loss: 0.3273 - accuracy: 0.8997</t>
  </si>
  <si>
    <t>1248/4608 [=======&gt;......................] - ETA: 1:12 - loss: 0.3273 - accuracy: 0.8998</t>
  </si>
  <si>
    <t>1250/4608 [=======&gt;......................] - ETA: 1:12 - loss: 0.3270 - accuracy: 0.8999</t>
  </si>
  <si>
    <t>1254/4608 [=======&gt;......................] - ETA: 1:12 - loss: 0.3263 - accuracy: 0.9003</t>
  </si>
  <si>
    <t>1257/4608 [=======&gt;......................] - ETA: 1:12 - loss: 0.3258 - accuracy: 0.9005</t>
  </si>
  <si>
    <t>1260/4608 [=======&gt;......................] - ETA: 1:12 - loss: 0.3261 - accuracy: 0.9004</t>
  </si>
  <si>
    <t>1263/4608 [=======&gt;......................] - ETA: 1:12 - loss: 0.3256 - accuracy: 0.9007</t>
  </si>
  <si>
    <t>1266/4608 [=======&gt;......................] - ETA: 1:12 - loss: 0.3251 - accuracy: 0.9009</t>
  </si>
  <si>
    <t>1269/4608 [=======&gt;......................] - ETA: 1:12 - loss: 0.3253 - accuracy: 0.9008</t>
  </si>
  <si>
    <t>1272/4608 [=======&gt;......................] - ETA: 1:11 - loss: 0.3258 - accuracy: 0.9006</t>
  </si>
  <si>
    <t>1275/4608 [=======&gt;......................] - ETA: 1:11 - loss: 0.3266 - accuracy: 0.9004</t>
  </si>
  <si>
    <t>1278/4608 [=======&gt;......................] - ETA: 1:11 - loss: 0.3270 - accuracy: 0.9001</t>
  </si>
  <si>
    <t>1281/4608 [=======&gt;......................] - ETA: 1:11 - loss: 0.3276 - accuracy: 0.8999</t>
  </si>
  <si>
    <t>1284/4608 [=======&gt;......................] - ETA: 1:11 - loss: 0.3281 - accuracy: 0.8996</t>
  </si>
  <si>
    <t>1287/4608 [=======&gt;......................] - ETA: 1:11 - loss: 0.3286 - accuracy: 0.8994</t>
  </si>
  <si>
    <t>1290/4608 [=======&gt;......................] - ETA: 1:11 - loss: 0.3291 - accuracy: 0.8992</t>
  </si>
  <si>
    <t>1293/4608 [=======&gt;......................] - ETA: 1:11 - loss: 0.3289 - accuracy: 0.8992</t>
  </si>
  <si>
    <t>1296/4608 [=======&gt;......................] - ETA: 1:11 - loss: 0.3284 - accuracy: 0.8995</t>
  </si>
  <si>
    <t>1298/4608 [=======&gt;......................] - ETA: 1:11 - loss: 0.3281 - accuracy: 0.8996</t>
  </si>
  <si>
    <t>1302/4608 [=======&gt;......................] - ETA: 1:11 - loss: 0.3277 - accuracy: 0.8999</t>
  </si>
  <si>
    <t>1305/4608 [=======&gt;......................] - ETA: 1:11 - loss: 0.3272 - accuracy: 0.9001</t>
  </si>
  <si>
    <t>1308/4608 [=======&gt;......................] - ETA: 1:11 - loss: 0.3267 - accuracy: 0.9004</t>
  </si>
  <si>
    <t>1311/4608 [=======&gt;......................] - ETA: 1:11 - loss: 0.3263 - accuracy: 0.9006</t>
  </si>
  <si>
    <t>1314/4608 [=======&gt;......................] - ETA: 1:10 - loss: 0.3259 - accuracy: 0.9008</t>
  </si>
  <si>
    <t>1317/4608 [=======&gt;......................] - ETA: 1:10 - loss: 0.3252 - accuracy: 0.9010</t>
  </si>
  <si>
    <t>1320/4608 [=======&gt;......................] - ETA: 1:10 - loss: 0.3255 - accuracy: 0.9010</t>
  </si>
  <si>
    <t>1323/4608 [=======&gt;......................] - ETA: 1:10 - loss: 0.3261 - accuracy: 0.9007</t>
  </si>
  <si>
    <t>1326/4608 [=======&gt;......................] - ETA: 1:10 - loss: 0.3265 - accuracy: 0.9006</t>
  </si>
  <si>
    <t>1329/4608 [=======&gt;......................] - ETA: 1:10 - loss: 0.3271 - accuracy: 0.9004</t>
  </si>
  <si>
    <t>1332/4608 [=======&gt;......................] - ETA: 1:10 - loss: 0.3276 - accuracy: 0.9002</t>
  </si>
  <si>
    <t>1335/4608 [=======&gt;......................] - ETA: 1:10 - loss: 0.3286 - accuracy: 0.8999</t>
  </si>
  <si>
    <t>1338/4608 [=======&gt;......................] - ETA: 1:10 - loss: 0.3287 - accuracy: 0.8998</t>
  </si>
  <si>
    <t>1341/4608 [=======&gt;......................] - ETA: 1:10 - loss: 0.3291 - accuracy: 0.8997</t>
  </si>
  <si>
    <t>1344/4608 [=======&gt;......................] - ETA: 1:10 - loss: 0.3296 - accuracy: 0.8994</t>
  </si>
  <si>
    <t>1347/4608 [=======&gt;......................] - ETA: 1:10 - loss: 0.3294 - accuracy: 0.8995</t>
  </si>
  <si>
    <t>1350/4608 [=======&gt;......................] - ETA: 1:10 - loss: 0.3292 - accuracy: 0.8997</t>
  </si>
  <si>
    <t>1353/4608 [=======&gt;......................] - ETA: 1:09 - loss: 0.3288 - accuracy: 0.9000</t>
  </si>
  <si>
    <t>1356/4608 [=======&gt;......................] - ETA: 1:09 - loss: 0.3282 - accuracy: 0.9002</t>
  </si>
  <si>
    <t>1359/4608 [=======&gt;......................] - ETA: 1:09 - loss: 0.3276 - accuracy: 0.9004</t>
  </si>
  <si>
    <t>1362/4608 [=======&gt;......................] - ETA: 1:09 - loss: 0.3271 - accuracy: 0.9006</t>
  </si>
  <si>
    <t>1365/4608 [=======&gt;......................] - ETA: 1:09 - loss: 0.3269 - accuracy: 0.9008</t>
  </si>
  <si>
    <t>1368/4608 [=======&gt;......................] - ETA: 1:09 - loss: 0.3267 - accuracy: 0.9008</t>
  </si>
  <si>
    <t>1371/4608 [=======&gt;......................] - ETA: 1:09 - loss: 0.3266 - accuracy: 0.9008</t>
  </si>
  <si>
    <t>1373/4608 [=======&gt;......................] - ETA: 1:09 - loss: 0.3268 - accuracy: 0.9007</t>
  </si>
  <si>
    <t>1377/4608 [=======&gt;......................] - ETA: 1:09 - loss: 0.3276 - accuracy: 0.9004</t>
  </si>
  <si>
    <t>1380/4608 [=======&gt;......................] - ETA: 1:09 - loss: 0.3277 - accuracy: 0.9003</t>
  </si>
  <si>
    <t>1383/4608 [========&gt;.....................] - ETA: 1:09 - loss: 0.3283 - accuracy: 0.9001</t>
  </si>
  <si>
    <t>1386/4608 [========&gt;.....................] - ETA: 1:09 - loss: 0.3287 - accuracy: 0.8999</t>
  </si>
  <si>
    <t>1389/4608 [========&gt;.....................] - ETA: 1:09 - loss: 0.3292 - accuracy: 0.8996</t>
  </si>
  <si>
    <t>1392/4608 [========&gt;.....................] - ETA: 1:09 - loss: 0.3294 - accuracy: 0.8996</t>
  </si>
  <si>
    <t>1395/4608 [========&gt;.....................] - ETA: 1:08 - loss: 0.3297 - accuracy: 0.8994</t>
  </si>
  <si>
    <t>1397/4608 [========&gt;.....................] - ETA: 1:08 - loss: 0.3299 - accuracy: 0.8993</t>
  </si>
  <si>
    <t>1400/4608 [========&gt;.....................] - ETA: 1:08 - loss: 0.3298 - accuracy: 0.8994</t>
  </si>
  <si>
    <t>1403/4608 [========&gt;.....................] - ETA: 1:08 - loss: 0.3294 - accuracy: 0.8996</t>
  </si>
  <si>
    <t>1406/4608 [========&gt;.....................] - ETA: 1:08 - loss: 0.3288 - accuracy: 0.8998</t>
  </si>
  <si>
    <t>1409/4608 [========&gt;.....................] - ETA: 1:08 - loss: 0.3283 - accuracy: 0.9000</t>
  </si>
  <si>
    <t>1412/4608 [========&gt;.....................] - ETA: 1:08 - loss: 0.3278 - accuracy: 0.9002</t>
  </si>
  <si>
    <t>1416/4608 [========&gt;.....................] - ETA: 1:08 - loss: 0.3279 - accuracy: 0.9002</t>
  </si>
  <si>
    <t>1419/4608 [========&gt;.....................] - ETA: 1:08 - loss: 0.3281 - accuracy: 0.9001</t>
  </si>
  <si>
    <t>1422/4608 [========&gt;.....................] - ETA: 1:08 - loss: 0.3285 - accuracy: 0.8999</t>
  </si>
  <si>
    <t>1425/4608 [========&gt;.....................] - ETA: 1:08 - loss: 0.3292 - accuracy: 0.8996</t>
  </si>
  <si>
    <t>1428/4608 [========&gt;.....................] - ETA: 1:08 - loss: 0.3297 - accuracy: 0.8994</t>
  </si>
  <si>
    <t>1431/4608 [========&gt;.....................] - ETA: 1:08 - loss: 0.3302 - accuracy: 0.8992</t>
  </si>
  <si>
    <t>1433/4608 [========&gt;.....................] - ETA: 1:08 - loss: 0.3307 - accuracy: 0.8991</t>
  </si>
  <si>
    <t>1436/4608 [========&gt;.....................] - ETA: 1:07 - loss: 0.3310 - accuracy: 0.8989</t>
  </si>
  <si>
    <t>1439/4608 [========&gt;.....................] - ETA: 1:07 - loss: 0.3315 - accuracy: 0.8987</t>
  </si>
  <si>
    <t>1442/4608 [========&gt;.....................] - ETA: 1:07 - loss: 0.3319 - accuracy: 0.8984</t>
  </si>
  <si>
    <t>1445/4608 [========&gt;.....................] - ETA: 1:07 - loss: 0.3324 - accuracy: 0.8982</t>
  </si>
  <si>
    <t>1447/4608 [========&gt;.....................] - ETA: 1:07 - loss: 0.3326 - accuracy: 0.8981</t>
  </si>
  <si>
    <t>1450/4608 [========&gt;.....................] - ETA: 1:07 - loss: 0.3330 - accuracy: 0.8978</t>
  </si>
  <si>
    <t>1453/4608 [========&gt;.....................] - ETA: 1:07 - loss: 0.3334 - accuracy: 0.8976</t>
  </si>
  <si>
    <t>1456/4608 [========&gt;.....................] - ETA: 1:07 - loss: 0.3337 - accuracy: 0.8974</t>
  </si>
  <si>
    <t>1459/4608 [========&gt;.....................] - ETA: 1:07 - loss: 0.3334 - accuracy: 0.8976</t>
  </si>
  <si>
    <t>1462/4608 [========&gt;.....................] - ETA: 1:07 - loss: 0.3332 - accuracy: 0.8976</t>
  </si>
  <si>
    <t>1465/4608 [========&gt;.....................] - ETA: 1:07 - loss: 0.3328 - accuracy: 0.8978</t>
  </si>
  <si>
    <t>1468/4608 [========&gt;.....................] - ETA: 1:07 - loss: 0.3324 - accuracy: 0.8980</t>
  </si>
  <si>
    <t>1471/4608 [========&gt;.....................] - ETA: 1:07 - loss: 0.3319 - accuracy: 0.8982</t>
  </si>
  <si>
    <t>1474/4608 [========&gt;.....................] - ETA: 1:07 - loss: 0.3318 - accuracy: 0.8983</t>
  </si>
  <si>
    <t>1477/4608 [========&gt;.....................] - ETA: 1:07 - loss: 0.3312 - accuracy: 0.8985</t>
  </si>
  <si>
    <t>1480/4608 [========&gt;.....................] - ETA: 1:07 - loss: 0.3305 - accuracy: 0.8987</t>
  </si>
  <si>
    <t>1483/4608 [========&gt;.....................] - ETA: 1:06 - loss: 0.3309 - accuracy: 0.8985</t>
  </si>
  <si>
    <t>1486/4608 [========&gt;.....................] - ETA: 1:06 - loss: 0.3312 - accuracy: 0.8983</t>
  </si>
  <si>
    <t>1489/4608 [========&gt;.....................] - ETA: 1:06 - loss: 0.3311 - accuracy: 0.8983</t>
  </si>
  <si>
    <t>1492/4608 [========&gt;.....................] - ETA: 1:06 - loss: 0.3305 - accuracy: 0.8985</t>
  </si>
  <si>
    <t>1495/4608 [========&gt;.....................] - ETA: 1:06 - loss: 0.3301 - accuracy: 0.8987</t>
  </si>
  <si>
    <t>1498/4608 [========&gt;.....................] - ETA: 1:06 - loss: 0.3295 - accuracy: 0.8989</t>
  </si>
  <si>
    <t>1501/4608 [========&gt;.....................] - ETA: 1:06 - loss: 0.3292 - accuracy: 0.8991</t>
  </si>
  <si>
    <t>1503/4608 [========&gt;.....................] - ETA: 1:06 - loss: 0.3291 - accuracy: 0.8991</t>
  </si>
  <si>
    <t>1507/4608 [========&gt;.....................] - ETA: 1:06 - loss: 0.3296 - accuracy: 0.8989</t>
  </si>
  <si>
    <t>1510/4608 [========&gt;.....................] - ETA: 1:06 - loss: 0.3300 - accuracy: 0.8987</t>
  </si>
  <si>
    <t>1513/4608 [========&gt;.....................] - ETA: 1:06 - loss: 0.3295 - accuracy: 0.8989</t>
  </si>
  <si>
    <t>1516/4608 [========&gt;.....................] - ETA: 1:06 - loss: 0.3291 - accuracy: 0.8991</t>
  </si>
  <si>
    <t>1519/4608 [========&gt;.....................] - ETA: 1:06 - loss: 0.3285 - accuracy: 0.8993</t>
  </si>
  <si>
    <t>1522/4608 [========&gt;.....................] - ETA: 1:05 - loss: 0.3282 - accuracy: 0.8995</t>
  </si>
  <si>
    <t>1525/4608 [========&gt;.....................] - ETA: 1:05 - loss: 0.3277 - accuracy: 0.8997</t>
  </si>
  <si>
    <t>1528/4608 [========&gt;.....................] - ETA: 1:05 - loss: 0.3273 - accuracy: 0.8999</t>
  </si>
  <si>
    <t>1531/4608 [========&gt;.....................] - ETA: 1:05 - loss: 0.3268 - accuracy: 0.9001</t>
  </si>
  <si>
    <t>1534/4608 [========&gt;.....................] - ETA: 1:05 - loss: 0.3261 - accuracy: 0.9003</t>
  </si>
  <si>
    <t>1537/4608 [=========&gt;....................] - ETA: 1:05 - loss: 0.3265 - accuracy: 0.9001</t>
  </si>
  <si>
    <t>1539/4608 [=========&gt;....................] - ETA: 1:05 - loss: 0.3270 - accuracy: 0.8998</t>
  </si>
  <si>
    <t>1542/4608 [=========&gt;....................] - ETA: 1:05 - loss: 0.3267 - accuracy: 0.9000</t>
  </si>
  <si>
    <t>1546/4608 [=========&gt;....................] - ETA: 1:05 - loss: 0.3262 - accuracy: 0.9003</t>
  </si>
  <si>
    <t>1549/4608 [=========&gt;....................] - ETA: 1:05 - loss: 0.3259 - accuracy: 0.9005</t>
  </si>
  <si>
    <t>1552/4608 [=========&gt;....................] - ETA: 1:05 - loss: 0.3256 - accuracy: 0.9006</t>
  </si>
  <si>
    <t>1555/4608 [=========&gt;....................] - ETA: 1:05 - loss: 0.3251 - accuracy: 0.9008</t>
  </si>
  <si>
    <t>1558/4608 [=========&gt;....................] - ETA: 1:05 - loss: 0.3255 - accuracy: 0.9007</t>
  </si>
  <si>
    <t>1561/4608 [=========&gt;....................] - ETA: 1:05 - loss: 0.3262 - accuracy: 0.9004</t>
  </si>
  <si>
    <t>1564/4608 [=========&gt;....................] - ETA: 1:05 - loss: 0.3263 - accuracy: 0.9002</t>
  </si>
  <si>
    <t>1568/4608 [=========&gt;....................] - ETA: 1:04 - loss: 0.3258 - accuracy: 0.9005</t>
  </si>
  <si>
    <t>1571/4608 [=========&gt;....................] - ETA: 1:04 - loss: 0.3253 - accuracy: 0.9007</t>
  </si>
  <si>
    <t>1574/4608 [=========&gt;....................] - ETA: 1:04 - loss: 0.3249 - accuracy: 0.9008</t>
  </si>
  <si>
    <t>1578/4608 [=========&gt;....................] - ETA: 1:04 - loss: 0.3242 - accuracy: 0.9011</t>
  </si>
  <si>
    <t>1581/4608 [=========&gt;....................] - ETA: 1:04 - loss: 0.3236 - accuracy: 0.9013</t>
  </si>
  <si>
    <t>1584/4608 [=========&gt;....................] - ETA: 1:04 - loss: 0.3230 - accuracy: 0.9015</t>
  </si>
  <si>
    <t>1586/4608 [=========&gt;....................] - ETA: 1:04 - loss: 0.3227 - accuracy: 0.9016</t>
  </si>
  <si>
    <t>1589/4608 [=========&gt;....................] - ETA: 1:04 - loss: 0.3227 - accuracy: 0.9016</t>
  </si>
  <si>
    <t>1592/4608 [=========&gt;....................] - ETA: 1:04 - loss: 0.3227 - accuracy: 0.9016</t>
  </si>
  <si>
    <t>1595/4608 [=========&gt;....................] - ETA: 1:04 - loss: 0.3222 - accuracy: 0.9018</t>
  </si>
  <si>
    <t>1598/4608 [=========&gt;....................] - ETA: 1:04 - loss: 0.3219 - accuracy: 0.9020</t>
  </si>
  <si>
    <t>1602/4608 [=========&gt;....................] - ETA: 1:04 - loss: 0.3212 - accuracy: 0.9022</t>
  </si>
  <si>
    <t>1605/4608 [=========&gt;....................] - ETA: 1:04 - loss: 0.3212 - accuracy: 0.9024</t>
  </si>
  <si>
    <t>1608/4608 [=========&gt;....................] - ETA: 1:04 - loss: 0.3213 - accuracy: 0.9024</t>
  </si>
  <si>
    <t>1611/4608 [=========&gt;....................] - ETA: 1:03 - loss: 0.3218 - accuracy: 0.9021</t>
  </si>
  <si>
    <t>1614/4608 [=========&gt;....................] - ETA: 1:03 - loss: 0.3225 - accuracy: 0.9018</t>
  </si>
  <si>
    <t>1616/4608 [=========&gt;....................] - ETA: 1:03 - loss: 0.3227 - accuracy: 0.9016</t>
  </si>
  <si>
    <t>1620/4608 [=========&gt;....................] - ETA: 1:03 - loss: 0.3227 - accuracy: 0.9017</t>
  </si>
  <si>
    <t>1622/4608 [=========&gt;....................] - ETA: 1:03 - loss: 0.3224 - accuracy: 0.9018</t>
  </si>
  <si>
    <t>1625/4608 [=========&gt;....................] - ETA: 1:03 - loss: 0.3220 - accuracy: 0.9020</t>
  </si>
  <si>
    <t>1628/4608 [=========&gt;....................] - ETA: 1:03 - loss: 0.3218 - accuracy: 0.9020</t>
  </si>
  <si>
    <t>1631/4608 [=========&gt;....................] - ETA: 1:03 - loss: 0.3213 - accuracy: 0.9022</t>
  </si>
  <si>
    <t>1634/4608 [=========&gt;....................] - ETA: 1:03 - loss: 0.3207 - accuracy: 0.9024</t>
  </si>
  <si>
    <t>1636/4608 [=========&gt;....................] - ETA: 1:03 - loss: 0.3203 - accuracy: 0.9025</t>
  </si>
  <si>
    <t>1639/4608 [=========&gt;....................] - ETA: 1:03 - loss: 0.3197 - accuracy: 0.9027</t>
  </si>
  <si>
    <t>1642/4608 [=========&gt;....................] - ETA: 1:03 - loss: 0.3194 - accuracy: 0.9027</t>
  </si>
  <si>
    <t>1646/4608 [=========&gt;....................] - ETA: 1:03 - loss: 0.3186 - accuracy: 0.9030</t>
  </si>
  <si>
    <t>1649/4608 [=========&gt;....................] - ETA: 1:03 - loss: 0.3181 - accuracy: 0.9032</t>
  </si>
  <si>
    <t>1652/4608 [=========&gt;....................] - ETA: 1:03 - loss: 0.3179 - accuracy: 0.9032</t>
  </si>
  <si>
    <t>1655/4608 [=========&gt;....................] - ETA: 1:02 - loss: 0.3174 - accuracy: 0.9034</t>
  </si>
  <si>
    <t>1658/4608 [=========&gt;....................] - ETA: 1:02 - loss: 0.3171 - accuracy: 0.9036</t>
  </si>
  <si>
    <t>1661/4608 [=========&gt;....................] - ETA: 1:02 - loss: 0.3169 - accuracy: 0.9037</t>
  </si>
  <si>
    <t>1665/4608 [=========&gt;....................] - ETA: 1:02 - loss: 0.3176 - accuracy: 0.9033</t>
  </si>
  <si>
    <t>1668/4608 [=========&gt;....................] - ETA: 1:02 - loss: 0.3180 - accuracy: 0.9031</t>
  </si>
  <si>
    <t>1671/4608 [=========&gt;....................] - ETA: 1:02 - loss: 0.3181 - accuracy: 0.9030</t>
  </si>
  <si>
    <t>1674/4608 [=========&gt;....................] - ETA: 1:02 - loss: 0.3180 - accuracy: 0.9031</t>
  </si>
  <si>
    <t>1677/4608 [=========&gt;....................] - ETA: 1:02 - loss: 0.3176 - accuracy: 0.9033</t>
  </si>
  <si>
    <t>1680/4608 [=========&gt;....................] - ETA: 1:02 - loss: 0.3171 - accuracy: 0.9034</t>
  </si>
  <si>
    <t>1683/4608 [=========&gt;....................] - ETA: 1:02 - loss: 0.3165 - accuracy: 0.9036</t>
  </si>
  <si>
    <t>1686/4608 [=========&gt;....................] - ETA: 1:02 - loss: 0.3163 - accuracy: 0.9037</t>
  </si>
  <si>
    <t>1689/4608 [=========&gt;....................] - ETA: 1:02 - loss: 0.3157 - accuracy: 0.9038</t>
  </si>
  <si>
    <t>1692/4608 [==========&gt;...................] - ETA: 1:02 - loss: 0.3152 - accuracy: 0.9040</t>
  </si>
  <si>
    <t>1695/4608 [==========&gt;...................] - ETA: 1:02 - loss: 0.3147 - accuracy: 0.9042</t>
  </si>
  <si>
    <t>1698/4608 [==========&gt;...................] - ETA: 1:01 - loss: 0.3142 - accuracy: 0.9043</t>
  </si>
  <si>
    <t>1701/4608 [==========&gt;...................] - ETA: 1:01 - loss: 0.3136 - accuracy: 0.9045</t>
  </si>
  <si>
    <t>1704/4608 [==========&gt;...................] - ETA: 1:01 - loss: 0.3133 - accuracy: 0.9047</t>
  </si>
  <si>
    <t>1707/4608 [==========&gt;...................] - ETA: 1:01 - loss: 0.3128 - accuracy: 0.9048</t>
  </si>
  <si>
    <t>1710/4608 [==========&gt;...................] - ETA: 1:01 - loss: 0.3123 - accuracy: 0.9050</t>
  </si>
  <si>
    <t>1713/4608 [==========&gt;...................] - ETA: 1:01 - loss: 0.3121 - accuracy: 0.9052</t>
  </si>
  <si>
    <t>1716/4608 [==========&gt;...................] - ETA: 1:01 - loss: 0.3126 - accuracy: 0.9049</t>
  </si>
  <si>
    <t>1719/4608 [==========&gt;...................] - ETA: 1:01 - loss: 0.3128 - accuracy: 0.9047</t>
  </si>
  <si>
    <t>1722/4608 [==========&gt;...................] - ETA: 1:01 - loss: 0.3131 - accuracy: 0.9045</t>
  </si>
  <si>
    <t>1725/4608 [==========&gt;...................] - ETA: 1:01 - loss: 0.3127 - accuracy: 0.9047</t>
  </si>
  <si>
    <t>1728/4608 [==========&gt;...................] - ETA: 1:01 - loss: 0.3125 - accuracy: 0.9049</t>
  </si>
  <si>
    <t>1731/4608 [==========&gt;...................] - ETA: 1:01 - loss: 0.3120 - accuracy: 0.9050</t>
  </si>
  <si>
    <t>1734/4608 [==========&gt;...................] - ETA: 1:01 - loss: 0.3115 - accuracy: 0.9052</t>
  </si>
  <si>
    <t>1736/4608 [==========&gt;...................] - ETA: 1:01 - loss: 0.3111 - accuracy: 0.9053</t>
  </si>
  <si>
    <t>1739/4608 [==========&gt;...................] - ETA: 1:01 - loss: 0.3106 - accuracy: 0.9055</t>
  </si>
  <si>
    <t>1741/4608 [==========&gt;...................] - ETA: 1:00 - loss: 0.3104 - accuracy: 0.9056</t>
  </si>
  <si>
    <t>1745/4608 [==========&gt;...................] - ETA: 1:00 - loss: 0.3099 - accuracy: 0.9058</t>
  </si>
  <si>
    <t>1748/4608 [==========&gt;...................] - ETA: 1:00 - loss: 0.3094 - accuracy: 0.9059</t>
  </si>
  <si>
    <t>1751/4608 [==========&gt;...................] - ETA: 1:00 - loss: 0.3089 - accuracy: 0.9061</t>
  </si>
  <si>
    <t>1754/4608 [==========&gt;...................] - ETA: 1:00 - loss: 0.3085 - accuracy: 0.9063</t>
  </si>
  <si>
    <t>1757/4608 [==========&gt;...................] - ETA: 1:00 - loss: 0.3081 - accuracy: 0.9064</t>
  </si>
  <si>
    <t>1760/4608 [==========&gt;...................] - ETA: 1:00 - loss: 0.3076 - accuracy: 0.9066</t>
  </si>
  <si>
    <t>1763/4608 [==========&gt;...................] - ETA: 1:00 - loss: 0.3071 - accuracy: 0.9067</t>
  </si>
  <si>
    <t>1766/4608 [==========&gt;...................] - ETA: 1:00 - loss: 0.3067 - accuracy: 0.9069</t>
  </si>
  <si>
    <t>1769/4608 [==========&gt;...................] - ETA: 1:00 - loss: 0.3075 - accuracy: 0.9068</t>
  </si>
  <si>
    <t>1772/4608 [==========&gt;...................] - ETA: 1:00 - loss: 0.3083 - accuracy: 0.9065</t>
  </si>
  <si>
    <t>1775/4608 [==========&gt;...................] - ETA: 1:00 - loss: 0.3085 - accuracy: 0.9064</t>
  </si>
  <si>
    <t>1778/4608 [==========&gt;...................] - ETA: 1:00 - loss: 0.3087 - accuracy: 0.9062</t>
  </si>
  <si>
    <t>1781/4608 [==========&gt;...................] - ETA: 1:00 - loss: 0.3083 - accuracy: 0.9064</t>
  </si>
  <si>
    <t xml:space="preserve">1784/4608 [==========&gt;...................] - ETA: 59s - loss: 0.3080 - accuracy: 0.9065 </t>
  </si>
  <si>
    <t>1787/4608 [==========&gt;...................] - ETA: 59s - loss: 0.3081 - accuracy: 0.9066</t>
  </si>
  <si>
    <t>1790/4608 [==========&gt;...................] - ETA: 59s - loss: 0.3082 - accuracy: 0.9066</t>
  </si>
  <si>
    <t>1793/4608 [==========&gt;...................] - ETA: 59s - loss: 0.3087 - accuracy: 0.9064</t>
  </si>
  <si>
    <t>1795/4608 [==========&gt;...................] - ETA: 59s - loss: 0.3088 - accuracy: 0.9064</t>
  </si>
  <si>
    <t>1799/4608 [==========&gt;...................] - ETA: 59s - loss: 0.3095 - accuracy: 0.9061</t>
  </si>
  <si>
    <t>1802/4608 [==========&gt;...................] - ETA: 59s - loss: 0.3098 - accuracy: 0.9060</t>
  </si>
  <si>
    <t>1805/4608 [==========&gt;...................] - ETA: 59s - loss: 0.3101 - accuracy: 0.9058</t>
  </si>
  <si>
    <t>1808/4608 [==========&gt;...................] - ETA: 59s - loss: 0.3101 - accuracy: 0.9058</t>
  </si>
  <si>
    <t>1811/4608 [==========&gt;...................] - ETA: 59s - loss: 0.3097 - accuracy: 0.9059</t>
  </si>
  <si>
    <t>1814/4608 [==========&gt;...................] - ETA: 59s - loss: 0.3094 - accuracy: 0.9061</t>
  </si>
  <si>
    <t>1817/4608 [==========&gt;...................] - ETA: 59s - loss: 0.3091 - accuracy: 0.9063</t>
  </si>
  <si>
    <t>1820/4608 [==========&gt;...................] - ETA: 59s - loss: 0.3090 - accuracy: 0.9064</t>
  </si>
  <si>
    <t>1823/4608 [==========&gt;...................] - ETA: 59s - loss: 0.3094 - accuracy: 0.9061</t>
  </si>
  <si>
    <t>1826/4608 [==========&gt;...................] - ETA: 59s - loss: 0.3099 - accuracy: 0.9059</t>
  </si>
  <si>
    <t>1829/4608 [==========&gt;...................] - ETA: 58s - loss: 0.3101 - accuracy: 0.9057</t>
  </si>
  <si>
    <t>1832/4608 [==========&gt;...................] - ETA: 58s - loss: 0.3099 - accuracy: 0.9057</t>
  </si>
  <si>
    <t>1835/4608 [==========&gt;...................] - ETA: 58s - loss: 0.3097 - accuracy: 0.9059</t>
  </si>
  <si>
    <t>1838/4608 [==========&gt;...................] - ETA: 58s - loss: 0.3102 - accuracy: 0.9056</t>
  </si>
  <si>
    <t>1841/4608 [==========&gt;...................] - ETA: 58s - loss: 0.3104 - accuracy: 0.9055</t>
  </si>
  <si>
    <t>1844/4608 [===========&gt;..................] - ETA: 58s - loss: 0.3107 - accuracy: 0.9054</t>
  </si>
  <si>
    <t>1847/4608 [===========&gt;..................] - ETA: 58s - loss: 0.3114 - accuracy: 0.9050</t>
  </si>
  <si>
    <t>1850/4608 [===========&gt;..................] - ETA: 58s - loss: 0.3117 - accuracy: 0.9049</t>
  </si>
  <si>
    <t>1853/4608 [===========&gt;..................] - ETA: 58s - loss: 0.3122 - accuracy: 0.9046</t>
  </si>
  <si>
    <t>1856/4608 [===========&gt;..................] - ETA: 58s - loss: 0.3126 - accuracy: 0.9045</t>
  </si>
  <si>
    <t>1858/4608 [===========&gt;..................] - ETA: 58s - loss: 0.3129 - accuracy: 0.9043</t>
  </si>
  <si>
    <t>1861/4608 [===========&gt;..................] - ETA: 58s - loss: 0.3131 - accuracy: 0.9041</t>
  </si>
  <si>
    <t>1864/4608 [===========&gt;..................] - ETA: 58s - loss: 0.3127 - accuracy: 0.9043</t>
  </si>
  <si>
    <t>1867/4608 [===========&gt;..................] - ETA: 58s - loss: 0.3124 - accuracy: 0.9044</t>
  </si>
  <si>
    <t>1870/4608 [===========&gt;..................] - ETA: 58s - loss: 0.3124 - accuracy: 0.9046</t>
  </si>
  <si>
    <t>1873/4608 [===========&gt;..................] - ETA: 58s - loss: 0.3122 - accuracy: 0.9047</t>
  </si>
  <si>
    <t>1877/4608 [===========&gt;..................] - ETA: 57s - loss: 0.3125 - accuracy: 0.9046</t>
  </si>
  <si>
    <t>1879/4608 [===========&gt;..................] - ETA: 57s - loss: 0.3127 - accuracy: 0.9044</t>
  </si>
  <si>
    <t>1882/4608 [===========&gt;..................] - ETA: 57s - loss: 0.3131 - accuracy: 0.9042</t>
  </si>
  <si>
    <t>1885/4608 [===========&gt;..................] - ETA: 57s - loss: 0.3127 - accuracy: 0.9043</t>
  </si>
  <si>
    <t>1888/4608 [===========&gt;..................] - ETA: 57s - loss: 0.3124 - accuracy: 0.9045</t>
  </si>
  <si>
    <t>1891/4608 [===========&gt;..................] - ETA: 57s - loss: 0.3126 - accuracy: 0.9043</t>
  </si>
  <si>
    <t>1894/4608 [===========&gt;..................] - ETA: 57s - loss: 0.3129 - accuracy: 0.9042</t>
  </si>
  <si>
    <t>1897/4608 [===========&gt;..................] - ETA: 57s - loss: 0.3129 - accuracy: 0.9041</t>
  </si>
  <si>
    <t>1901/4608 [===========&gt;..................] - ETA: 57s - loss: 0.3134 - accuracy: 0.9038</t>
  </si>
  <si>
    <t>1904/4608 [===========&gt;..................] - ETA: 57s - loss: 0.3141 - accuracy: 0.9035</t>
  </si>
  <si>
    <t>1907/4608 [===========&gt;..................] - ETA: 57s - loss: 0.3144 - accuracy: 0.9033</t>
  </si>
  <si>
    <t>1910/4608 [===========&gt;..................] - ETA: 57s - loss: 0.3148 - accuracy: 0.9031</t>
  </si>
  <si>
    <t>1913/4608 [===========&gt;..................] - ETA: 57s - loss: 0.3153 - accuracy: 0.9028</t>
  </si>
  <si>
    <t>1916/4608 [===========&gt;..................] - ETA: 57s - loss: 0.3153 - accuracy: 0.9027</t>
  </si>
  <si>
    <t>1919/4608 [===========&gt;..................] - ETA: 57s - loss: 0.3150 - accuracy: 0.9029</t>
  </si>
  <si>
    <t>1922/4608 [===========&gt;..................] - ETA: 56s - loss: 0.3146 - accuracy: 0.9030</t>
  </si>
  <si>
    <t>1925/4608 [===========&gt;..................] - ETA: 56s - loss: 0.3146 - accuracy: 0.9032</t>
  </si>
  <si>
    <t>1928/4608 [===========&gt;..................] - ETA: 56s - loss: 0.3147 - accuracy: 0.9031</t>
  </si>
  <si>
    <t>1931/4608 [===========&gt;..................] - ETA: 56s - loss: 0.3150 - accuracy: 0.9029</t>
  </si>
  <si>
    <t>1934/4608 [===========&gt;..................] - ETA: 56s - loss: 0.3154 - accuracy: 0.9026</t>
  </si>
  <si>
    <t>1937/4608 [===========&gt;..................] - ETA: 56s - loss: 0.3151 - accuracy: 0.9027</t>
  </si>
  <si>
    <t>1939/4608 [===========&gt;..................] - ETA: 56s - loss: 0.3152 - accuracy: 0.9027</t>
  </si>
  <si>
    <t>1942/4608 [===========&gt;..................] - ETA: 56s - loss: 0.3151 - accuracy: 0.9028</t>
  </si>
  <si>
    <t>1944/4608 [===========&gt;..................] - ETA: 56s - loss: 0.3154 - accuracy: 0.9026</t>
  </si>
  <si>
    <t>1948/4608 [===========&gt;..................] - ETA: 56s - loss: 0.3158 - accuracy: 0.9024</t>
  </si>
  <si>
    <t>1951/4608 [===========&gt;..................] - ETA: 56s - loss: 0.3160 - accuracy: 0.9022</t>
  </si>
  <si>
    <t>1954/4608 [===========&gt;..................] - ETA: 56s - loss: 0.3165 - accuracy: 0.9020</t>
  </si>
  <si>
    <t>1957/4608 [===========&gt;..................] - ETA: 56s - loss: 0.3170 - accuracy: 0.9018</t>
  </si>
  <si>
    <t>1960/4608 [===========&gt;..................] - ETA: 56s - loss: 0.3175 - accuracy: 0.9015</t>
  </si>
  <si>
    <t>1963/4608 [===========&gt;..................] - ETA: 56s - loss: 0.3180 - accuracy: 0.9012</t>
  </si>
  <si>
    <t>1966/4608 [===========&gt;..................] - ETA: 55s - loss: 0.3183 - accuracy: 0.9010</t>
  </si>
  <si>
    <t>1968/4608 [===========&gt;..................] - ETA: 55s - loss: 0.3185 - accuracy: 0.9009</t>
  </si>
  <si>
    <t>1971/4608 [===========&gt;..................] - ETA: 55s - loss: 0.3183 - accuracy: 0.9010</t>
  </si>
  <si>
    <t>1974/4608 [===========&gt;..................] - ETA: 55s - loss: 0.3182 - accuracy: 0.9010</t>
  </si>
  <si>
    <t>1976/4608 [===========&gt;..................] - ETA: 55s - loss: 0.3182 - accuracy: 0.9011</t>
  </si>
  <si>
    <t>1979/4608 [===========&gt;..................] - ETA: 55s - loss: 0.3184 - accuracy: 0.9010</t>
  </si>
  <si>
    <t>1982/4608 [===========&gt;..................] - ETA: 55s - loss: 0.3185 - accuracy: 0.9010</t>
  </si>
  <si>
    <t>1985/4608 [===========&gt;..................] - ETA: 55s - loss: 0.3189 - accuracy: 0.9007</t>
  </si>
  <si>
    <t>1987/4608 [===========&gt;..................] - ETA: 55s - loss: 0.3190 - accuracy: 0.9006</t>
  </si>
  <si>
    <t>1990/4608 [===========&gt;..................] - ETA: 55s - loss: 0.3190 - accuracy: 0.9006</t>
  </si>
  <si>
    <t>1993/4608 [===========&gt;..................] - ETA: 55s - loss: 0.3187 - accuracy: 0.9008</t>
  </si>
  <si>
    <t>1996/4608 [===========&gt;..................] - ETA: 55s - loss: 0.3186 - accuracy: 0.9008</t>
  </si>
  <si>
    <t>1999/4608 [============&gt;.................] - ETA: 55s - loss: 0.3189 - accuracy: 0.9006</t>
  </si>
  <si>
    <t>2002/4608 [============&gt;.................] - ETA: 55s - loss: 0.3192 - accuracy: 0.9004</t>
  </si>
  <si>
    <t>2005/4608 [============&gt;.................] - ETA: 55s - loss: 0.3194 - accuracy: 0.9003</t>
  </si>
  <si>
    <t>2008/4608 [============&gt;.................] - ETA: 55s - loss: 0.3197 - accuracy: 0.9001</t>
  </si>
  <si>
    <t>2011/4608 [============&gt;.................] - ETA: 55s - loss: 0.3203 - accuracy: 0.8998</t>
  </si>
  <si>
    <t>2014/4608 [============&gt;.................] - ETA: 54s - loss: 0.3208 - accuracy: 0.8996</t>
  </si>
  <si>
    <t>2017/4608 [============&gt;.................] - ETA: 54s - loss: 0.3209 - accuracy: 0.8995</t>
  </si>
  <si>
    <t>2020/4608 [============&gt;.................] - ETA: 54s - loss: 0.3214 - accuracy: 0.8993</t>
  </si>
  <si>
    <t>2023/4608 [============&gt;.................] - ETA: 54s - loss: 0.3216 - accuracy: 0.8991</t>
  </si>
  <si>
    <t>2025/4608 [============&gt;.................] - ETA: 54s - loss: 0.3214 - accuracy: 0.8992</t>
  </si>
  <si>
    <t>2028/4608 [============&gt;.................] - ETA: 54s - loss: 0.3211 - accuracy: 0.8993</t>
  </si>
  <si>
    <t>2030/4608 [============&gt;.................] - ETA: 54s - loss: 0.3214 - accuracy: 0.8992</t>
  </si>
  <si>
    <t>2033/4608 [============&gt;.................] - ETA: 54s - loss: 0.3214 - accuracy: 0.8992</t>
  </si>
  <si>
    <t>2036/4608 [============&gt;.................] - ETA: 54s - loss: 0.3217 - accuracy: 0.8990</t>
  </si>
  <si>
    <t>2039/4608 [============&gt;.................] - ETA: 54s - loss: 0.3218 - accuracy: 0.8989</t>
  </si>
  <si>
    <t>2042/4608 [============&gt;.................] - ETA: 54s - loss: 0.3218 - accuracy: 0.8989</t>
  </si>
  <si>
    <t>2045/4608 [============&gt;.................] - ETA: 54s - loss: 0.3214 - accuracy: 0.8990</t>
  </si>
  <si>
    <t>2048/4608 [============&gt;.................] - ETA: 54s - loss: 0.3213 - accuracy: 0.8992</t>
  </si>
  <si>
    <t>2051/4608 [============&gt;.................] - ETA: 54s - loss: 0.3213 - accuracy: 0.8991</t>
  </si>
  <si>
    <t>2054/4608 [============&gt;.................] - ETA: 54s - loss: 0.3217 - accuracy: 0.8989</t>
  </si>
  <si>
    <t>2058/4608 [============&gt;.................] - ETA: 54s - loss: 0.3221 - accuracy: 0.8988</t>
  </si>
  <si>
    <t>2061/4608 [============&gt;.................] - ETA: 53s - loss: 0.3225 - accuracy: 0.8986</t>
  </si>
  <si>
    <t>2064/4608 [============&gt;.................] - ETA: 53s - loss: 0.3229 - accuracy: 0.8984</t>
  </si>
  <si>
    <t>2067/4608 [============&gt;.................] - ETA: 53s - loss: 0.3234 - accuracy: 0.8983</t>
  </si>
  <si>
    <t>2070/4608 [============&gt;.................] - ETA: 53s - loss: 0.3239 - accuracy: 0.8980</t>
  </si>
  <si>
    <t>2073/4608 [============&gt;.................] - ETA: 53s - loss: 0.3240 - accuracy: 0.8979</t>
  </si>
  <si>
    <t>2076/4608 [============&gt;.................] - ETA: 53s - loss: 0.3241 - accuracy: 0.8978</t>
  </si>
  <si>
    <t>2079/4608 [============&gt;.................] - ETA: 53s - loss: 0.3239 - accuracy: 0.8979</t>
  </si>
  <si>
    <t>2082/4608 [============&gt;.................] - ETA: 53s - loss: 0.3242 - accuracy: 0.8979</t>
  </si>
  <si>
    <t>2085/4608 [============&gt;.................] - ETA: 53s - loss: 0.3241 - accuracy: 0.8979</t>
  </si>
  <si>
    <t>2088/4608 [============&gt;.................] - ETA: 53s - loss: 0.3239 - accuracy: 0.8979</t>
  </si>
  <si>
    <t>2091/4608 [============&gt;.................] - ETA: 53s - loss: 0.3243 - accuracy: 0.8977</t>
  </si>
  <si>
    <t>2094/4608 [============&gt;.................] - ETA: 53s - loss: 0.3243 - accuracy: 0.8977</t>
  </si>
  <si>
    <t>2097/4608 [============&gt;.................] - ETA: 53s - loss: 0.3241 - accuracy: 0.8978</t>
  </si>
  <si>
    <t>2100/4608 [============&gt;.................] - ETA: 53s - loss: 0.3238 - accuracy: 0.8979</t>
  </si>
  <si>
    <t>2103/4608 [============&gt;.................] - ETA: 53s - loss: 0.3236 - accuracy: 0.8980</t>
  </si>
  <si>
    <t>2107/4608 [============&gt;.................] - ETA: 52s - loss: 0.3239 - accuracy: 0.8978</t>
  </si>
  <si>
    <t>2110/4608 [============&gt;.................] - ETA: 52s - loss: 0.3242 - accuracy: 0.8976</t>
  </si>
  <si>
    <t>2113/4608 [============&gt;.................] - ETA: 52s - loss: 0.3242 - accuracy: 0.8976</t>
  </si>
  <si>
    <t>2116/4608 [============&gt;.................] - ETA: 52s - loss: 0.3245 - accuracy: 0.8974</t>
  </si>
  <si>
    <t>2119/4608 [============&gt;.................] - ETA: 52s - loss: 0.3246 - accuracy: 0.8973</t>
  </si>
  <si>
    <t>2122/4608 [============&gt;.................] - ETA: 52s - loss: 0.3250 - accuracy: 0.8971</t>
  </si>
  <si>
    <t>2125/4608 [============&gt;.................] - ETA: 52s - loss: 0.3254 - accuracy: 0.8969</t>
  </si>
  <si>
    <t>2127/4608 [============&gt;.................] - ETA: 52s - loss: 0.3257 - accuracy: 0.8967</t>
  </si>
  <si>
    <t>2131/4608 [============&gt;.................] - ETA: 52s - loss: 0.3258 - accuracy: 0.8966</t>
  </si>
  <si>
    <t>2134/4608 [============&gt;.................] - ETA: 52s - loss: 0.3260 - accuracy: 0.8968</t>
  </si>
  <si>
    <t>2137/4608 [============&gt;.................] - ETA: 52s - loss: 0.3258 - accuracy: 0.8969</t>
  </si>
  <si>
    <t>2140/4608 [============&gt;.................] - ETA: 52s - loss: 0.3257 - accuracy: 0.8968</t>
  </si>
  <si>
    <t>2143/4608 [============&gt;.................] - ETA: 52s - loss: 0.3262 - accuracy: 0.8965</t>
  </si>
  <si>
    <t>2146/4608 [============&gt;.................] - ETA: 52s - loss: 0.3266 - accuracy: 0.8963</t>
  </si>
  <si>
    <t>2149/4608 [============&gt;.................] - ETA: 52s - loss: 0.3263 - accuracy: 0.8964</t>
  </si>
  <si>
    <t>2152/4608 [=============&gt;................] - ETA: 51s - loss: 0.3264 - accuracy: 0.8964</t>
  </si>
  <si>
    <t>2155/4608 [=============&gt;................] - ETA: 51s - loss: 0.3262 - accuracy: 0.8965</t>
  </si>
  <si>
    <t>2158/4608 [=============&gt;................] - ETA: 51s - loss: 0.3265 - accuracy: 0.8963</t>
  </si>
  <si>
    <t>2161/4608 [=============&gt;................] - ETA: 51s - loss: 0.3267 - accuracy: 0.8962</t>
  </si>
  <si>
    <t>2164/4608 [=============&gt;................] - ETA: 51s - loss: 0.3269 - accuracy: 0.8960</t>
  </si>
  <si>
    <t>2166/4608 [=============&gt;................] - ETA: 51s - loss: 0.3271 - accuracy: 0.8959</t>
  </si>
  <si>
    <t>2169/4608 [=============&gt;................] - ETA: 51s - loss: 0.3273 - accuracy: 0.8957</t>
  </si>
  <si>
    <t>2172/4608 [=============&gt;................] - ETA: 51s - loss: 0.3274 - accuracy: 0.8956</t>
  </si>
  <si>
    <t>2174/4608 [=============&gt;................] - ETA: 51s - loss: 0.3275 - accuracy: 0.8956</t>
  </si>
  <si>
    <t>2177/4608 [=============&gt;................] - ETA: 51s - loss: 0.3279 - accuracy: 0.8954</t>
  </si>
  <si>
    <t>2181/4608 [=============&gt;................] - ETA: 51s - loss: 0.3285 - accuracy: 0.8950</t>
  </si>
  <si>
    <t>2184/4608 [=============&gt;................] - ETA: 51s - loss: 0.3284 - accuracy: 0.8950</t>
  </si>
  <si>
    <t>2187/4608 [=============&gt;................] - ETA: 51s - loss: 0.3283 - accuracy: 0.8952</t>
  </si>
  <si>
    <t>2190/4608 [=============&gt;................] - ETA: 51s - loss: 0.3283 - accuracy: 0.8953</t>
  </si>
  <si>
    <t>2193/4608 [=============&gt;................] - ETA: 51s - loss: 0.3283 - accuracy: 0.8953</t>
  </si>
  <si>
    <t>2196/4608 [=============&gt;................] - ETA: 51s - loss: 0.3284 - accuracy: 0.8951</t>
  </si>
  <si>
    <t>2199/4608 [=============&gt;................] - ETA: 50s - loss: 0.3288 - accuracy: 0.8948</t>
  </si>
  <si>
    <t>2202/4608 [=============&gt;................] - ETA: 50s - loss: 0.3289 - accuracy: 0.8948</t>
  </si>
  <si>
    <t>2205/4608 [=============&gt;................] - ETA: 50s - loss: 0.3286 - accuracy: 0.8950</t>
  </si>
  <si>
    <t>2208/4608 [=============&gt;................] - ETA: 50s - loss: 0.3286 - accuracy: 0.8950</t>
  </si>
  <si>
    <t>2211/4608 [=============&gt;................] - ETA: 50s - loss: 0.3287 - accuracy: 0.8949</t>
  </si>
  <si>
    <t>2214/4608 [=============&gt;................] - ETA: 50s - loss: 0.3290 - accuracy: 0.8948</t>
  </si>
  <si>
    <t>2216/4608 [=============&gt;................] - ETA: 50s - loss: 0.3292 - accuracy: 0.8946</t>
  </si>
  <si>
    <t>2218/4608 [=============&gt;................] - ETA: 50s - loss: 0.3294 - accuracy: 0.8946</t>
  </si>
  <si>
    <t>2220/4608 [=============&gt;................] - ETA: 50s - loss: 0.3296 - accuracy: 0.8944</t>
  </si>
  <si>
    <t>2222/4608 [=============&gt;................] - ETA: 50s - loss: 0.3298 - accuracy: 0.8943</t>
  </si>
  <si>
    <t>2224/4608 [=============&gt;................] - ETA: 50s - loss: 0.3299 - accuracy: 0.8942</t>
  </si>
  <si>
    <t>2226/4608 [=============&gt;................] - ETA: 50s - loss: 0.3300 - accuracy: 0.8941</t>
  </si>
  <si>
    <t>2228/4608 [=============&gt;................] - ETA: 50s - loss: 0.3302 - accuracy: 0.8940</t>
  </si>
  <si>
    <t>2231/4608 [=============&gt;................] - ETA: 50s - loss: 0.3307 - accuracy: 0.8938</t>
  </si>
  <si>
    <t>2233/4608 [=============&gt;................] - ETA: 50s - loss: 0.3311 - accuracy: 0.8936</t>
  </si>
  <si>
    <t>2235/4608 [=============&gt;................] - ETA: 50s - loss: 0.3314 - accuracy: 0.8934</t>
  </si>
  <si>
    <t>2237/4608 [=============&gt;................] - ETA: 50s - loss: 0.3312 - accuracy: 0.8935</t>
  </si>
  <si>
    <t>2239/4608 [=============&gt;................] - ETA: 50s - loss: 0.3310 - accuracy: 0.8936</t>
  </si>
  <si>
    <t>2241/4608 [=============&gt;................] - ETA: 50s - loss: 0.3310 - accuracy: 0.8937</t>
  </si>
  <si>
    <t>2243/4608 [=============&gt;................] - ETA: 50s - loss: 0.3311 - accuracy: 0.8937</t>
  </si>
  <si>
    <t>2246/4608 [=============&gt;................] - ETA: 50s - loss: 0.3311 - accuracy: 0.8938</t>
  </si>
  <si>
    <t>2249/4608 [=============&gt;................] - ETA: 50s - loss: 0.3314 - accuracy: 0.8935</t>
  </si>
  <si>
    <t>2252/4608 [=============&gt;................] - ETA: 50s - loss: 0.3316 - accuracy: 0.8933</t>
  </si>
  <si>
    <t>2255/4608 [=============&gt;................] - ETA: 50s - loss: 0.3315 - accuracy: 0.8934</t>
  </si>
  <si>
    <t>2258/4608 [=============&gt;................] - ETA: 49s - loss: 0.3313 - accuracy: 0.8935</t>
  </si>
  <si>
    <t>2261/4608 [=============&gt;................] - ETA: 49s - loss: 0.3311 - accuracy: 0.8937</t>
  </si>
  <si>
    <t>2264/4608 [=============&gt;................] - ETA: 49s - loss: 0.3312 - accuracy: 0.8936</t>
  </si>
  <si>
    <t>2267/4608 [=============&gt;................] - ETA: 49s - loss: 0.3314 - accuracy: 0.8935</t>
  </si>
  <si>
    <t>2270/4608 [=============&gt;................] - ETA: 49s - loss: 0.3316 - accuracy: 0.8933</t>
  </si>
  <si>
    <t>2273/4608 [=============&gt;................] - ETA: 49s - loss: 0.3315 - accuracy: 0.8933</t>
  </si>
  <si>
    <t>2275/4608 [=============&gt;................] - ETA: 49s - loss: 0.3317 - accuracy: 0.8932</t>
  </si>
  <si>
    <t>2277/4608 [=============&gt;................] - ETA: 49s - loss: 0.3319 - accuracy: 0.8930</t>
  </si>
  <si>
    <t>2280/4608 [=============&gt;................] - ETA: 49s - loss: 0.3321 - accuracy: 0.8929</t>
  </si>
  <si>
    <t>2283/4608 [=============&gt;................] - ETA: 49s - loss: 0.3323 - accuracy: 0.8928</t>
  </si>
  <si>
    <t>2286/4608 [=============&gt;................] - ETA: 49s - loss: 0.3327 - accuracy: 0.8925</t>
  </si>
  <si>
    <t>2289/4608 [=============&gt;................] - ETA: 49s - loss: 0.3328 - accuracy: 0.8924</t>
  </si>
  <si>
    <t>2292/4608 [=============&gt;................] - ETA: 49s - loss: 0.3327 - accuracy: 0.8925</t>
  </si>
  <si>
    <t>2295/4608 [=============&gt;................] - ETA: 49s - loss: 0.3326 - accuracy: 0.8927</t>
  </si>
  <si>
    <t>2298/4608 [=============&gt;................] - ETA: 49s - loss: 0.3326 - accuracy: 0.8928</t>
  </si>
  <si>
    <t>2301/4608 [=============&gt;................] - ETA: 49s - loss: 0.3330 - accuracy: 0.8925</t>
  </si>
  <si>
    <t>2303/4608 [=============&gt;................] - ETA: 49s - loss: 0.3333 - accuracy: 0.8923</t>
  </si>
  <si>
    <t>2305/4608 [==============&gt;...............] - ETA: 49s - loss: 0.3336 - accuracy: 0.8921</t>
  </si>
  <si>
    <t>2307/4608 [==============&gt;...............] - ETA: 49s - loss: 0.3341 - accuracy: 0.8918</t>
  </si>
  <si>
    <t>2310/4608 [==============&gt;...............] - ETA: 48s - loss: 0.3342 - accuracy: 0.8918</t>
  </si>
  <si>
    <t>2312/4608 [==============&gt;...............] - ETA: 48s - loss: 0.3340 - accuracy: 0.8919</t>
  </si>
  <si>
    <t>2315/4608 [==============&gt;...............] - ETA: 48s - loss: 0.3338 - accuracy: 0.8920</t>
  </si>
  <si>
    <t>2318/4608 [==============&gt;...............] - ETA: 48s - loss: 0.3338 - accuracy: 0.8920</t>
  </si>
  <si>
    <t>2321/4608 [==============&gt;...............] - ETA: 48s - loss: 0.3335 - accuracy: 0.8922</t>
  </si>
  <si>
    <t>2324/4608 [==============&gt;...............] - ETA: 48s - loss: 0.3339 - accuracy: 0.8920</t>
  </si>
  <si>
    <t>2327/4608 [==============&gt;...............] - ETA: 48s - loss: 0.3338 - accuracy: 0.8920</t>
  </si>
  <si>
    <t>2330/4608 [==============&gt;...............] - ETA: 48s - loss: 0.3342 - accuracy: 0.8918</t>
  </si>
  <si>
    <t>2333/4608 [==============&gt;...............] - ETA: 48s - loss: 0.3345 - accuracy: 0.8917</t>
  </si>
  <si>
    <t>2336/4608 [==============&gt;...............] - ETA: 48s - loss: 0.3349 - accuracy: 0.8914</t>
  </si>
  <si>
    <t>2339/4608 [==============&gt;...............] - ETA: 48s - loss: 0.3354 - accuracy: 0.8911</t>
  </si>
  <si>
    <t>2342/4608 [==============&gt;...............] - ETA: 48s - loss: 0.3358 - accuracy: 0.8908</t>
  </si>
  <si>
    <t>2345/4608 [==============&gt;...............] - ETA: 48s - loss: 0.3358 - accuracy: 0.8909</t>
  </si>
  <si>
    <t>2348/4608 [==============&gt;...............] - ETA: 48s - loss: 0.3357 - accuracy: 0.8909</t>
  </si>
  <si>
    <t>2351/4608 [==============&gt;...............] - ETA: 48s - loss: 0.3361 - accuracy: 0.8907</t>
  </si>
  <si>
    <t>2354/4608 [==============&gt;...............] - ETA: 48s - loss: 0.3365 - accuracy: 0.8904</t>
  </si>
  <si>
    <t>2356/4608 [==============&gt;...............] - ETA: 48s - loss: 0.3366 - accuracy: 0.8903</t>
  </si>
  <si>
    <t>2359/4608 [==============&gt;...............] - ETA: 47s - loss: 0.3369 - accuracy: 0.8900</t>
  </si>
  <si>
    <t>2362/4608 [==============&gt;...............] - ETA: 47s - loss: 0.3371 - accuracy: 0.8898</t>
  </si>
  <si>
    <t>2365/4608 [==============&gt;...............] - ETA: 47s - loss: 0.3368 - accuracy: 0.8900</t>
  </si>
  <si>
    <t>2368/4608 [==============&gt;...............] - ETA: 47s - loss: 0.3365 - accuracy: 0.8901</t>
  </si>
  <si>
    <t>2371/4608 [==============&gt;...............] - ETA: 47s - loss: 0.3363 - accuracy: 0.8902</t>
  </si>
  <si>
    <t>2374/4608 [==============&gt;...............] - ETA: 47s - loss: 0.3361 - accuracy: 0.8903</t>
  </si>
  <si>
    <t>2377/4608 [==============&gt;...............] - ETA: 47s - loss: 0.3366 - accuracy: 0.8902</t>
  </si>
  <si>
    <t>2380/4608 [==============&gt;...............] - ETA: 47s - loss: 0.3369 - accuracy: 0.8901</t>
  </si>
  <si>
    <t>2383/4608 [==============&gt;...............] - ETA: 47s - loss: 0.3377 - accuracy: 0.8897</t>
  </si>
  <si>
    <t>2386/4608 [==============&gt;...............] - ETA: 47s - loss: 0.3382 - accuracy: 0.8894</t>
  </si>
  <si>
    <t>2389/4608 [==============&gt;...............] - ETA: 47s - loss: 0.3385 - accuracy: 0.8891</t>
  </si>
  <si>
    <t>2392/4608 [==============&gt;...............] - ETA: 47s - loss: 0.3389 - accuracy: 0.8888</t>
  </si>
  <si>
    <t>2394/4608 [==============&gt;...............] - ETA: 47s - loss: 0.3391 - accuracy: 0.8886</t>
  </si>
  <si>
    <t>2396/4608 [==============&gt;...............] - ETA: 47s - loss: 0.3393 - accuracy: 0.8885</t>
  </si>
  <si>
    <t>2399/4608 [==============&gt;...............] - ETA: 47s - loss: 0.3397 - accuracy: 0.8882</t>
  </si>
  <si>
    <t>2402/4608 [==============&gt;...............] - ETA: 47s - loss: 0.3395 - accuracy: 0.8882</t>
  </si>
  <si>
    <t>2405/4608 [==============&gt;...............] - ETA: 46s - loss: 0.3398 - accuracy: 0.8880</t>
  </si>
  <si>
    <t>2408/4608 [==============&gt;...............] - ETA: 46s - loss: 0.3400 - accuracy: 0.8878</t>
  </si>
  <si>
    <t>2411/4608 [==============&gt;...............] - ETA: 46s - loss: 0.3402 - accuracy: 0.8875</t>
  </si>
  <si>
    <t>2414/4608 [==============&gt;...............] - ETA: 46s - loss: 0.3405 - accuracy: 0.8873</t>
  </si>
  <si>
    <t>2416/4608 [==============&gt;...............] - ETA: 46s - loss: 0.3403 - accuracy: 0.8874</t>
  </si>
  <si>
    <t>2419/4608 [==============&gt;...............] - ETA: 46s - loss: 0.3404 - accuracy: 0.8873</t>
  </si>
  <si>
    <t>2422/4608 [==============&gt;...............] - ETA: 46s - loss: 0.3404 - accuracy: 0.8874</t>
  </si>
  <si>
    <t>2424/4608 [==============&gt;...............] - ETA: 46s - loss: 0.3402 - accuracy: 0.8875</t>
  </si>
  <si>
    <t>2427/4608 [==============&gt;...............] - ETA: 46s - loss: 0.3398 - accuracy: 0.8877</t>
  </si>
  <si>
    <t>2429/4608 [==============&gt;...............] - ETA: 46s - loss: 0.3399 - accuracy: 0.8876</t>
  </si>
  <si>
    <t>2431/4608 [==============&gt;...............] - ETA: 46s - loss: 0.3401 - accuracy: 0.8875</t>
  </si>
  <si>
    <t>2433/4608 [==============&gt;...............] - ETA: 46s - loss: 0.3399 - accuracy: 0.8876</t>
  </si>
  <si>
    <t>2435/4608 [==============&gt;...............] - ETA: 46s - loss: 0.3404 - accuracy: 0.8873</t>
  </si>
  <si>
    <t>2437/4608 [==============&gt;...............] - ETA: 46s - loss: 0.3409 - accuracy: 0.8870</t>
  </si>
  <si>
    <t>2439/4608 [==============&gt;...............] - ETA: 46s - loss: 0.3412 - accuracy: 0.8867</t>
  </si>
  <si>
    <t>2442/4608 [==============&gt;...............] - ETA: 46s - loss: 0.3416 - accuracy: 0.8864</t>
  </si>
  <si>
    <t>2444/4608 [==============&gt;...............] - ETA: 46s - loss: 0.3419 - accuracy: 0.8863</t>
  </si>
  <si>
    <t>2447/4608 [==============&gt;...............] - ETA: 46s - loss: 0.3422 - accuracy: 0.8860</t>
  </si>
  <si>
    <t>2450/4608 [==============&gt;...............] - ETA: 46s - loss: 0.3424 - accuracy: 0.8859</t>
  </si>
  <si>
    <t>2452/4608 [==============&gt;...............] - ETA: 46s - loss: 0.3425 - accuracy: 0.8859</t>
  </si>
  <si>
    <t>2455/4608 [==============&gt;...............] - ETA: 46s - loss: 0.3428 - accuracy: 0.8856</t>
  </si>
  <si>
    <t>2458/4608 [===============&gt;..............] - ETA: 46s - loss: 0.3429 - accuracy: 0.8856</t>
  </si>
  <si>
    <t>2460/4608 [===============&gt;..............] - ETA: 45s - loss: 0.3431 - accuracy: 0.8854</t>
  </si>
  <si>
    <t>2463/4608 [===============&gt;..............] - ETA: 45s - loss: 0.3433 - accuracy: 0.8852</t>
  </si>
  <si>
    <t>2465/4608 [===============&gt;..............] - ETA: 45s - loss: 0.3435 - accuracy: 0.8851</t>
  </si>
  <si>
    <t>2468/4608 [===============&gt;..............] - ETA: 45s - loss: 0.3437 - accuracy: 0.8849</t>
  </si>
  <si>
    <t>2470/4608 [===============&gt;..............] - ETA: 45s - loss: 0.3436 - accuracy: 0.8850</t>
  </si>
  <si>
    <t>2472/4608 [===============&gt;..............] - ETA: 45s - loss: 0.3436 - accuracy: 0.8851</t>
  </si>
  <si>
    <t>2474/4608 [===============&gt;..............] - ETA: 45s - loss: 0.3437 - accuracy: 0.8851</t>
  </si>
  <si>
    <t>2476/4608 [===============&gt;..............] - ETA: 45s - loss: 0.3438 - accuracy: 0.8851</t>
  </si>
  <si>
    <t>2478/4608 [===============&gt;..............] - ETA: 45s - loss: 0.3436 - accuracy: 0.8852</t>
  </si>
  <si>
    <t>2480/4608 [===============&gt;..............] - ETA: 45s - loss: 0.3434 - accuracy: 0.8853</t>
  </si>
  <si>
    <t>2482/4608 [===============&gt;..............] - ETA: 45s - loss: 0.3431 - accuracy: 0.8854</t>
  </si>
  <si>
    <t>2484/4608 [===============&gt;..............] - ETA: 45s - loss: 0.3430 - accuracy: 0.8854</t>
  </si>
  <si>
    <t>2486/4608 [===============&gt;..............] - ETA: 45s - loss: 0.3429 - accuracy: 0.8854</t>
  </si>
  <si>
    <t>2488/4608 [===============&gt;..............] - ETA: 45s - loss: 0.3435 - accuracy: 0.8851</t>
  </si>
  <si>
    <t>2490/4608 [===============&gt;..............] - ETA: 45s - loss: 0.3440 - accuracy: 0.8848</t>
  </si>
  <si>
    <t>2492/4608 [===============&gt;..............] - ETA: 45s - loss: 0.3444 - accuracy: 0.8845</t>
  </si>
  <si>
    <t>2494/4608 [===============&gt;..............] - ETA: 45s - loss: 0.3448 - accuracy: 0.8842</t>
  </si>
  <si>
    <t>2496/4608 [===============&gt;..............] - ETA: 45s - loss: 0.3449 - accuracy: 0.8841</t>
  </si>
  <si>
    <t>2498/4608 [===============&gt;..............] - ETA: 45s - loss: 0.3451 - accuracy: 0.8840</t>
  </si>
  <si>
    <t>2500/4608 [===============&gt;..............] - ETA: 45s - loss: 0.3453 - accuracy: 0.8838</t>
  </si>
  <si>
    <t>2502/4608 [===============&gt;..............] - ETA: 45s - loss: 0.3455 - accuracy: 0.8837</t>
  </si>
  <si>
    <t>2504/4608 [===============&gt;..............] - ETA: 45s - loss: 0.3455 - accuracy: 0.8838</t>
  </si>
  <si>
    <t>2507/4608 [===============&gt;..............] - ETA: 45s - loss: 0.3457 - accuracy: 0.8837</t>
  </si>
  <si>
    <t>2509/4608 [===============&gt;..............] - ETA: 45s - loss: 0.3457 - accuracy: 0.8838</t>
  </si>
  <si>
    <t>2511/4608 [===============&gt;..............] - ETA: 45s - loss: 0.3456 - accuracy: 0.8838</t>
  </si>
  <si>
    <t>2513/4608 [===============&gt;..............] - ETA: 45s - loss: 0.3457 - accuracy: 0.8837</t>
  </si>
  <si>
    <t>2515/4608 [===============&gt;..............] - ETA: 45s - loss: 0.3459 - accuracy: 0.8836</t>
  </si>
  <si>
    <t>2518/4608 [===============&gt;..............] - ETA: 45s - loss: 0.3461 - accuracy: 0.8834</t>
  </si>
  <si>
    <t>2521/4608 [===============&gt;..............] - ETA: 45s - loss: 0.3464 - accuracy: 0.8831</t>
  </si>
  <si>
    <t>2524/4608 [===============&gt;..............] - ETA: 45s - loss: 0.3462 - accuracy: 0.8833</t>
  </si>
  <si>
    <t>2527/4608 [===============&gt;..............] - ETA: 44s - loss: 0.3462 - accuracy: 0.8834</t>
  </si>
  <si>
    <t>2530/4608 [===============&gt;..............] - ETA: 44s - loss: 0.3462 - accuracy: 0.8833</t>
  </si>
  <si>
    <t>2533/4608 [===============&gt;..............] - ETA: 44s - loss: 0.3458 - accuracy: 0.8835</t>
  </si>
  <si>
    <t>2536/4608 [===============&gt;..............] - ETA: 44s - loss: 0.3454 - accuracy: 0.8836</t>
  </si>
  <si>
    <t>2539/4608 [===============&gt;..............] - ETA: 44s - loss: 0.3454 - accuracy: 0.8835</t>
  </si>
  <si>
    <t>2542/4608 [===============&gt;..............] - ETA: 44s - loss: 0.3457 - accuracy: 0.8833</t>
  </si>
  <si>
    <t>2545/4608 [===============&gt;..............] - ETA: 44s - loss: 0.3464 - accuracy: 0.8829</t>
  </si>
  <si>
    <t>2547/4608 [===============&gt;..............] - ETA: 44s - loss: 0.3468 - accuracy: 0.8826</t>
  </si>
  <si>
    <t>2550/4608 [===============&gt;..............] - ETA: 44s - loss: 0.3473 - accuracy: 0.8822</t>
  </si>
  <si>
    <t>2553/4608 [===============&gt;..............] - ETA: 44s - loss: 0.3473 - accuracy: 0.8822</t>
  </si>
  <si>
    <t>2556/4608 [===============&gt;..............] - ETA: 44s - loss: 0.3474 - accuracy: 0.8821</t>
  </si>
  <si>
    <t>2559/4608 [===============&gt;..............] - ETA: 44s - loss: 0.3475 - accuracy: 0.8821</t>
  </si>
  <si>
    <t>2562/4608 [===============&gt;..............] - ETA: 44s - loss: 0.3476 - accuracy: 0.8822</t>
  </si>
  <si>
    <t>2565/4608 [===============&gt;..............] - ETA: 44s - loss: 0.3475 - accuracy: 0.8823</t>
  </si>
  <si>
    <t>2568/4608 [===============&gt;..............] - ETA: 44s - loss: 0.3477 - accuracy: 0.8821</t>
  </si>
  <si>
    <t>2571/4608 [===============&gt;..............] - ETA: 44s - loss: 0.3479 - accuracy: 0.8819</t>
  </si>
  <si>
    <t>2574/4608 [===============&gt;..............] - ETA: 43s - loss: 0.3478 - accuracy: 0.8819</t>
  </si>
  <si>
    <t>2577/4608 [===============&gt;..............] - ETA: 43s - loss: 0.3476 - accuracy: 0.8820</t>
  </si>
  <si>
    <t>2580/4608 [===============&gt;..............] - ETA: 43s - loss: 0.3474 - accuracy: 0.8821</t>
  </si>
  <si>
    <t>2583/4608 [===============&gt;..............] - ETA: 43s - loss: 0.3473 - accuracy: 0.8822</t>
  </si>
  <si>
    <t>2586/4608 [===============&gt;..............] - ETA: 43s - loss: 0.3469 - accuracy: 0.8824</t>
  </si>
  <si>
    <t>2589/4608 [===============&gt;..............] - ETA: 43s - loss: 0.3466 - accuracy: 0.8825</t>
  </si>
  <si>
    <t>2592/4608 [===============&gt;..............] - ETA: 43s - loss: 0.3467 - accuracy: 0.8823</t>
  </si>
  <si>
    <t>2595/4608 [===============&gt;..............] - ETA: 43s - loss: 0.3471 - accuracy: 0.8821</t>
  </si>
  <si>
    <t>2598/4608 [===============&gt;..............] - ETA: 43s - loss: 0.3477 - accuracy: 0.8816</t>
  </si>
  <si>
    <t>2601/4608 [===============&gt;..............] - ETA: 43s - loss: 0.3483 - accuracy: 0.8811</t>
  </si>
  <si>
    <t>2604/4608 [===============&gt;..............] - ETA: 43s - loss: 0.3483 - accuracy: 0.8811</t>
  </si>
  <si>
    <t>2607/4608 [===============&gt;..............] - ETA: 43s - loss: 0.3483 - accuracy: 0.8811</t>
  </si>
  <si>
    <t>2610/4608 [===============&gt;..............] - ETA: 43s - loss: 0.3483 - accuracy: 0.8811</t>
  </si>
  <si>
    <t>2613/4608 [================&gt;.............] - ETA: 43s - loss: 0.3483 - accuracy: 0.8812</t>
  </si>
  <si>
    <t>2616/4608 [================&gt;.............] - ETA: 43s - loss: 0.3484 - accuracy: 0.8813</t>
  </si>
  <si>
    <t>2619/4608 [================&gt;.............] - ETA: 43s - loss: 0.3483 - accuracy: 0.8814</t>
  </si>
  <si>
    <t>2622/4608 [================&gt;.............] - ETA: 42s - loss: 0.3484 - accuracy: 0.8815</t>
  </si>
  <si>
    <t>2625/4608 [================&gt;.............] - ETA: 42s - loss: 0.3482 - accuracy: 0.8816</t>
  </si>
  <si>
    <t>2628/4608 [================&gt;.............] - ETA: 42s - loss: 0.3480 - accuracy: 0.8817</t>
  </si>
  <si>
    <t>2631/4608 [================&gt;.............] - ETA: 42s - loss: 0.3477 - accuracy: 0.8818</t>
  </si>
  <si>
    <t>2634/4608 [================&gt;.............] - ETA: 42s - loss: 0.3477 - accuracy: 0.8820</t>
  </si>
  <si>
    <t>2637/4608 [================&gt;.............] - ETA: 42s - loss: 0.3475 - accuracy: 0.8821</t>
  </si>
  <si>
    <t>2640/4608 [================&gt;.............] - ETA: 42s - loss: 0.3475 - accuracy: 0.8821</t>
  </si>
  <si>
    <t>2643/4608 [================&gt;.............] - ETA: 42s - loss: 0.3472 - accuracy: 0.8822</t>
  </si>
  <si>
    <t>2646/4608 [================&gt;.............] - ETA: 42s - loss: 0.3475 - accuracy: 0.8821</t>
  </si>
  <si>
    <t>2649/4608 [================&gt;.............] - ETA: 42s - loss: 0.3484 - accuracy: 0.8816</t>
  </si>
  <si>
    <t>2652/4608 [================&gt;.............] - ETA: 42s - loss: 0.3487 - accuracy: 0.8814</t>
  </si>
  <si>
    <t>2655/4608 [================&gt;.............] - ETA: 42s - loss: 0.3494 - accuracy: 0.8810</t>
  </si>
  <si>
    <t>2658/4608 [================&gt;.............] - ETA: 42s - loss: 0.3493 - accuracy: 0.8811</t>
  </si>
  <si>
    <t>2661/4608 [================&gt;.............] - ETA: 42s - loss: 0.3491 - accuracy: 0.8812</t>
  </si>
  <si>
    <t>2664/4608 [================&gt;.............] - ETA: 42s - loss: 0.3490 - accuracy: 0.8813</t>
  </si>
  <si>
    <t>2667/4608 [================&gt;.............] - ETA: 41s - loss: 0.3490 - accuracy: 0.8814</t>
  </si>
  <si>
    <t>2670/4608 [================&gt;.............] - ETA: 41s - loss: 0.3490 - accuracy: 0.8816</t>
  </si>
  <si>
    <t>2673/4608 [================&gt;.............] - ETA: 41s - loss: 0.3488 - accuracy: 0.8817</t>
  </si>
  <si>
    <t>2676/4608 [================&gt;.............] - ETA: 41s - loss: 0.3487 - accuracy: 0.8818</t>
  </si>
  <si>
    <t>2679/4608 [================&gt;.............] - ETA: 41s - loss: 0.3486 - accuracy: 0.8820</t>
  </si>
  <si>
    <t>2682/4608 [================&gt;.............] - ETA: 41s - loss: 0.3484 - accuracy: 0.8821</t>
  </si>
  <si>
    <t>2685/4608 [================&gt;.............] - ETA: 41s - loss: 0.3482 - accuracy: 0.8822</t>
  </si>
  <si>
    <t>2688/4608 [================&gt;.............] - ETA: 41s - loss: 0.3480 - accuracy: 0.8823</t>
  </si>
  <si>
    <t>2691/4608 [================&gt;.............] - ETA: 41s - loss: 0.3485 - accuracy: 0.8824</t>
  </si>
  <si>
    <t>2694/4608 [================&gt;.............] - ETA: 41s - loss: 0.3482 - accuracy: 0.8825</t>
  </si>
  <si>
    <t>2697/4608 [================&gt;.............] - ETA: 41s - loss: 0.3480 - accuracy: 0.8826</t>
  </si>
  <si>
    <t>2700/4608 [================&gt;.............] - ETA: 41s - loss: 0.3485 - accuracy: 0.8824</t>
  </si>
  <si>
    <t>2703/4608 [================&gt;.............] - ETA: 41s - loss: 0.3492 - accuracy: 0.8821</t>
  </si>
  <si>
    <t>2706/4608 [================&gt;.............] - ETA: 41s - loss: 0.3497 - accuracy: 0.8818</t>
  </si>
  <si>
    <t>2709/4608 [================&gt;.............] - ETA: 41s - loss: 0.3501 - accuracy: 0.8816</t>
  </si>
  <si>
    <t>2712/4608 [================&gt;.............] - ETA: 40s - loss: 0.3498 - accuracy: 0.8817</t>
  </si>
  <si>
    <t>2715/4608 [================&gt;.............] - ETA: 40s - loss: 0.3495 - accuracy: 0.8818</t>
  </si>
  <si>
    <t>2718/4608 [================&gt;.............] - ETA: 40s - loss: 0.3493 - accuracy: 0.8819</t>
  </si>
  <si>
    <t>2721/4608 [================&gt;.............] - ETA: 40s - loss: 0.3492 - accuracy: 0.8821</t>
  </si>
  <si>
    <t>2724/4608 [================&gt;.............] - ETA: 40s - loss: 0.3491 - accuracy: 0.8822</t>
  </si>
  <si>
    <t>2727/4608 [================&gt;.............] - ETA: 40s - loss: 0.3490 - accuracy: 0.8823</t>
  </si>
  <si>
    <t>2730/4608 [================&gt;.............] - ETA: 40s - loss: 0.3489 - accuracy: 0.8824</t>
  </si>
  <si>
    <t>2733/4608 [================&gt;.............] - ETA: 40s - loss: 0.3488 - accuracy: 0.8826</t>
  </si>
  <si>
    <t>2736/4608 [================&gt;.............] - ETA: 40s - loss: 0.3488 - accuracy: 0.8827</t>
  </si>
  <si>
    <t>2739/4608 [================&gt;.............] - ETA: 40s - loss: 0.3485 - accuracy: 0.8828</t>
  </si>
  <si>
    <t>2742/4608 [================&gt;.............] - ETA: 40s - loss: 0.3485 - accuracy: 0.8830</t>
  </si>
  <si>
    <t>2745/4608 [================&gt;.............] - ETA: 40s - loss: 0.3490 - accuracy: 0.8827</t>
  </si>
  <si>
    <t>2748/4608 [================&gt;.............] - ETA: 40s - loss: 0.3488 - accuracy: 0.8828</t>
  </si>
  <si>
    <t>2751/4608 [================&gt;.............] - ETA: 40s - loss: 0.3487 - accuracy: 0.8828</t>
  </si>
  <si>
    <t>2754/4608 [================&gt;.............] - ETA: 40s - loss: 0.3490 - accuracy: 0.8826</t>
  </si>
  <si>
    <t>2757/4608 [================&gt;.............] - ETA: 39s - loss: 0.3494 - accuracy: 0.8823</t>
  </si>
  <si>
    <t>2760/4608 [================&gt;.............] - ETA: 39s - loss: 0.3500 - accuracy: 0.8819</t>
  </si>
  <si>
    <t>2763/4608 [================&gt;.............] - ETA: 39s - loss: 0.3499 - accuracy: 0.8820</t>
  </si>
  <si>
    <t>2766/4608 [=================&gt;............] - ETA: 39s - loss: 0.3496 - accuracy: 0.8821</t>
  </si>
  <si>
    <t>2769/4608 [=================&gt;............] - ETA: 39s - loss: 0.3493 - accuracy: 0.8823</t>
  </si>
  <si>
    <t>2772/4608 [=================&gt;............] - ETA: 39s - loss: 0.3490 - accuracy: 0.8824</t>
  </si>
  <si>
    <t>2775/4608 [=================&gt;............] - ETA: 39s - loss: 0.3489 - accuracy: 0.8825</t>
  </si>
  <si>
    <t>2778/4608 [=================&gt;............] - ETA: 39s - loss: 0.3488 - accuracy: 0.8826</t>
  </si>
  <si>
    <t>2781/4608 [=================&gt;............] - ETA: 39s - loss: 0.3488 - accuracy: 0.8828</t>
  </si>
  <si>
    <t>2784/4608 [=================&gt;............] - ETA: 39s - loss: 0.3486 - accuracy: 0.8829</t>
  </si>
  <si>
    <t>2787/4608 [=================&gt;............] - ETA: 39s - loss: 0.3484 - accuracy: 0.8830</t>
  </si>
  <si>
    <t>2790/4608 [=================&gt;............] - ETA: 39s - loss: 0.3484 - accuracy: 0.8831</t>
  </si>
  <si>
    <t>2793/4608 [=================&gt;............] - ETA: 39s - loss: 0.3483 - accuracy: 0.8833</t>
  </si>
  <si>
    <t>2796/4608 [=================&gt;............] - ETA: 39s - loss: 0.3480 - accuracy: 0.8834</t>
  </si>
  <si>
    <t>2799/4608 [=================&gt;............] - ETA: 39s - loss: 0.3487 - accuracy: 0.8831</t>
  </si>
  <si>
    <t>2802/4608 [=================&gt;............] - ETA: 38s - loss: 0.3488 - accuracy: 0.8830</t>
  </si>
  <si>
    <t>2805/4608 [=================&gt;............] - ETA: 38s - loss: 0.3487 - accuracy: 0.8831</t>
  </si>
  <si>
    <t>2808/4608 [=================&gt;............] - ETA: 38s - loss: 0.3491 - accuracy: 0.8829</t>
  </si>
  <si>
    <t>2811/4608 [=================&gt;............] - ETA: 38s - loss: 0.3494 - accuracy: 0.8827</t>
  </si>
  <si>
    <t>2814/4608 [=================&gt;............] - ETA: 38s - loss: 0.3498 - accuracy: 0.8826</t>
  </si>
  <si>
    <t>2817/4608 [=================&gt;............] - ETA: 38s - loss: 0.3497 - accuracy: 0.8826</t>
  </si>
  <si>
    <t>2820/4608 [=================&gt;............] - ETA: 38s - loss: 0.3494 - accuracy: 0.8827</t>
  </si>
  <si>
    <t>2823/4608 [=================&gt;............] - ETA: 38s - loss: 0.3491 - accuracy: 0.8829</t>
  </si>
  <si>
    <t>2826/4608 [=================&gt;............] - ETA: 38s - loss: 0.3488 - accuracy: 0.8830</t>
  </si>
  <si>
    <t>2829/4608 [=================&gt;............] - ETA: 38s - loss: 0.3488 - accuracy: 0.8830</t>
  </si>
  <si>
    <t>2832/4608 [=================&gt;............] - ETA: 38s - loss: 0.3486 - accuracy: 0.8832</t>
  </si>
  <si>
    <t>2835/4608 [=================&gt;............] - ETA: 38s - loss: 0.3483 - accuracy: 0.8833</t>
  </si>
  <si>
    <t>2838/4608 [=================&gt;............] - ETA: 38s - loss: 0.3483 - accuracy: 0.8834</t>
  </si>
  <si>
    <t>2841/4608 [=================&gt;............] - ETA: 38s - loss: 0.3485 - accuracy: 0.8834</t>
  </si>
  <si>
    <t>2844/4608 [=================&gt;............] - ETA: 38s - loss: 0.3483 - accuracy: 0.8835</t>
  </si>
  <si>
    <t>2847/4608 [=================&gt;............] - ETA: 38s - loss: 0.3481 - accuracy: 0.8836</t>
  </si>
  <si>
    <t>2850/4608 [=================&gt;............] - ETA: 37s - loss: 0.3481 - accuracy: 0.8836</t>
  </si>
  <si>
    <t>2853/4608 [=================&gt;............] - ETA: 37s - loss: 0.3483 - accuracy: 0.8836</t>
  </si>
  <si>
    <t>2856/4608 [=================&gt;............] - ETA: 37s - loss: 0.3479 - accuracy: 0.8837</t>
  </si>
  <si>
    <t>2859/4608 [=================&gt;............] - ETA: 37s - loss: 0.3477 - accuracy: 0.8839</t>
  </si>
  <si>
    <t>2862/4608 [=================&gt;............] - ETA: 37s - loss: 0.3481 - accuracy: 0.8837</t>
  </si>
  <si>
    <t>2865/4608 [=================&gt;............] - ETA: 37s - loss: 0.3485 - accuracy: 0.8835</t>
  </si>
  <si>
    <t>2868/4608 [=================&gt;............] - ETA: 37s - loss: 0.3485 - accuracy: 0.8835</t>
  </si>
  <si>
    <t>2870/4608 [=================&gt;............] - ETA: 37s - loss: 0.3483 - accuracy: 0.8835</t>
  </si>
  <si>
    <t>2873/4608 [=================&gt;............] - ETA: 37s - loss: 0.3482 - accuracy: 0.8835</t>
  </si>
  <si>
    <t>2876/4608 [=================&gt;............] - ETA: 37s - loss: 0.3480 - accuracy: 0.8837</t>
  </si>
  <si>
    <t>2879/4608 [=================&gt;............] - ETA: 37s - loss: 0.3477 - accuracy: 0.8838</t>
  </si>
  <si>
    <t>2882/4608 [=================&gt;............] - ETA: 37s - loss: 0.3474 - accuracy: 0.8839</t>
  </si>
  <si>
    <t>2885/4608 [=================&gt;............] - ETA: 37s - loss: 0.3474 - accuracy: 0.8839</t>
  </si>
  <si>
    <t>2888/4608 [=================&gt;............] - ETA: 37s - loss: 0.3472 - accuracy: 0.8840</t>
  </si>
  <si>
    <t>2891/4608 [=================&gt;............] - ETA: 37s - loss: 0.3470 - accuracy: 0.8841</t>
  </si>
  <si>
    <t>2894/4608 [=================&gt;............] - ETA: 36s - loss: 0.3468 - accuracy: 0.8842</t>
  </si>
  <si>
    <t>2897/4608 [=================&gt;............] - ETA: 36s - loss: 0.3469 - accuracy: 0.8842</t>
  </si>
  <si>
    <t>2900/4608 [=================&gt;............] - ETA: 36s - loss: 0.3466 - accuracy: 0.8844</t>
  </si>
  <si>
    <t>2903/4608 [=================&gt;............] - ETA: 36s - loss: 0.3464 - accuracy: 0.8845</t>
  </si>
  <si>
    <t>2906/4608 [=================&gt;............] - ETA: 36s - loss: 0.3463 - accuracy: 0.8845</t>
  </si>
  <si>
    <t>2909/4608 [=================&gt;............] - ETA: 36s - loss: 0.3460 - accuracy: 0.8846</t>
  </si>
  <si>
    <t>2912/4608 [=================&gt;............] - ETA: 36s - loss: 0.3457 - accuracy: 0.8847</t>
  </si>
  <si>
    <t>2915/4608 [=================&gt;............] - ETA: 36s - loss: 0.3454 - accuracy: 0.8848</t>
  </si>
  <si>
    <t>2918/4608 [=================&gt;............] - ETA: 36s - loss: 0.3457 - accuracy: 0.8847</t>
  </si>
  <si>
    <t>2921/4608 [==================&gt;...........] - ETA: 36s - loss: 0.3455 - accuracy: 0.8848</t>
  </si>
  <si>
    <t>2924/4608 [==================&gt;...........] - ETA: 36s - loss: 0.3451 - accuracy: 0.8849</t>
  </si>
  <si>
    <t>2927/4608 [==================&gt;...........] - ETA: 36s - loss: 0.3449 - accuracy: 0.8850</t>
  </si>
  <si>
    <t>2930/4608 [==================&gt;...........] - ETA: 36s - loss: 0.3448 - accuracy: 0.8850</t>
  </si>
  <si>
    <t>2933/4608 [==================&gt;...........] - ETA: 36s - loss: 0.3445 - accuracy: 0.8852</t>
  </si>
  <si>
    <t>2936/4608 [==================&gt;...........] - ETA: 36s - loss: 0.3442 - accuracy: 0.8853</t>
  </si>
  <si>
    <t>2939/4608 [==================&gt;...........] - ETA: 35s - loss: 0.3441 - accuracy: 0.8853</t>
  </si>
  <si>
    <t>2942/4608 [==================&gt;...........] - ETA: 35s - loss: 0.3438 - accuracy: 0.8854</t>
  </si>
  <si>
    <t>2945/4608 [==================&gt;...........] - ETA: 35s - loss: 0.3436 - accuracy: 0.8855</t>
  </si>
  <si>
    <t>2948/4608 [==================&gt;...........] - ETA: 35s - loss: 0.3434 - accuracy: 0.8856</t>
  </si>
  <si>
    <t>2951/4608 [==================&gt;...........] - ETA: 35s - loss: 0.3435 - accuracy: 0.8856</t>
  </si>
  <si>
    <t>2954/4608 [==================&gt;...........] - ETA: 35s - loss: 0.3433 - accuracy: 0.8858</t>
  </si>
  <si>
    <t>2957/4608 [==================&gt;...........] - ETA: 35s - loss: 0.3429 - accuracy: 0.8859</t>
  </si>
  <si>
    <t>2960/4608 [==================&gt;...........] - ETA: 35s - loss: 0.3426 - accuracy: 0.8860</t>
  </si>
  <si>
    <t>2963/4608 [==================&gt;...........] - ETA: 35s - loss: 0.3427 - accuracy: 0.8860</t>
  </si>
  <si>
    <t>2966/4608 [==================&gt;...........] - ETA: 35s - loss: 0.3424 - accuracy: 0.8861</t>
  </si>
  <si>
    <t>2969/4608 [==================&gt;...........] - ETA: 35s - loss: 0.3421 - accuracy: 0.8862</t>
  </si>
  <si>
    <t>2972/4608 [==================&gt;...........] - ETA: 35s - loss: 0.3420 - accuracy: 0.8862</t>
  </si>
  <si>
    <t>2975/4608 [==================&gt;...........] - ETA: 35s - loss: 0.3420 - accuracy: 0.8862</t>
  </si>
  <si>
    <t>2978/4608 [==================&gt;...........] - ETA: 35s - loss: 0.3417 - accuracy: 0.8864</t>
  </si>
  <si>
    <t>2981/4608 [==================&gt;...........] - ETA: 35s - loss: 0.3414 - accuracy: 0.8865</t>
  </si>
  <si>
    <t>2984/4608 [==================&gt;...........] - ETA: 34s - loss: 0.3413 - accuracy: 0.8865</t>
  </si>
  <si>
    <t>2987/4608 [==================&gt;...........] - ETA: 34s - loss: 0.3410 - accuracy: 0.8866</t>
  </si>
  <si>
    <t>2990/4608 [==================&gt;...........] - ETA: 34s - loss: 0.3407 - accuracy: 0.8867</t>
  </si>
  <si>
    <t>2993/4608 [==================&gt;...........] - ETA: 34s - loss: 0.3404 - accuracy: 0.8868</t>
  </si>
  <si>
    <t>2996/4608 [==================&gt;...........] - ETA: 34s - loss: 0.3404 - accuracy: 0.8869</t>
  </si>
  <si>
    <t>2999/4608 [==================&gt;...........] - ETA: 34s - loss: 0.3401 - accuracy: 0.8870</t>
  </si>
  <si>
    <t>3002/4608 [==================&gt;...........] - ETA: 34s - loss: 0.3398 - accuracy: 0.8871</t>
  </si>
  <si>
    <t>3005/4608 [==================&gt;...........] - ETA: 34s - loss: 0.3395 - accuracy: 0.8872</t>
  </si>
  <si>
    <t>3008/4608 [==================&gt;...........] - ETA: 34s - loss: 0.3393 - accuracy: 0.8873</t>
  </si>
  <si>
    <t>3011/4608 [==================&gt;...........] - ETA: 34s - loss: 0.3390 - accuracy: 0.8874</t>
  </si>
  <si>
    <t>3013/4608 [==================&gt;...........] - ETA: 34s - loss: 0.3388 - accuracy: 0.8875</t>
  </si>
  <si>
    <t>3016/4608 [==================&gt;...........] - ETA: 34s - loss: 0.3385 - accuracy: 0.8876</t>
  </si>
  <si>
    <t>3019/4608 [==================&gt;...........] - ETA: 34s - loss: 0.3384 - accuracy: 0.8876</t>
  </si>
  <si>
    <t>3022/4608 [==================&gt;...........] - ETA: 34s - loss: 0.3381 - accuracy: 0.8877</t>
  </si>
  <si>
    <t>3025/4608 [==================&gt;...........] - ETA: 34s - loss: 0.3378 - accuracy: 0.8879</t>
  </si>
  <si>
    <t>3028/4608 [==================&gt;...........] - ETA: 34s - loss: 0.3376 - accuracy: 0.8879</t>
  </si>
  <si>
    <t>3031/4608 [==================&gt;...........] - ETA: 33s - loss: 0.3373 - accuracy: 0.8880</t>
  </si>
  <si>
    <t>3034/4608 [==================&gt;...........] - ETA: 33s - loss: 0.3370 - accuracy: 0.8881</t>
  </si>
  <si>
    <t>3037/4608 [==================&gt;...........] - ETA: 33s - loss: 0.3366 - accuracy: 0.8882</t>
  </si>
  <si>
    <t>3040/4608 [==================&gt;...........] - ETA: 33s - loss: 0.3367 - accuracy: 0.8883</t>
  </si>
  <si>
    <t>3043/4608 [==================&gt;...........] - ETA: 33s - loss: 0.3364 - accuracy: 0.8884</t>
  </si>
  <si>
    <t>3046/4608 [==================&gt;...........] - ETA: 33s - loss: 0.3362 - accuracy: 0.8885</t>
  </si>
  <si>
    <t>3049/4608 [==================&gt;...........] - ETA: 33s - loss: 0.3359 - accuracy: 0.8886</t>
  </si>
  <si>
    <t>3052/4608 [==================&gt;...........] - ETA: 33s - loss: 0.3358 - accuracy: 0.8887</t>
  </si>
  <si>
    <t>3055/4608 [==================&gt;...........] - ETA: 33s - loss: 0.3354 - accuracy: 0.8888</t>
  </si>
  <si>
    <t>3058/4608 [==================&gt;...........] - ETA: 33s - loss: 0.3351 - accuracy: 0.8889</t>
  </si>
  <si>
    <t>3061/4608 [==================&gt;...........] - ETA: 33s - loss: 0.3349 - accuracy: 0.8890</t>
  </si>
  <si>
    <t>3063/4608 [==================&gt;...........] - ETA: 33s - loss: 0.3347 - accuracy: 0.8890</t>
  </si>
  <si>
    <t>3066/4608 [==================&gt;...........] - ETA: 33s - loss: 0.3347 - accuracy: 0.8891</t>
  </si>
  <si>
    <t>3069/4608 [==================&gt;...........] - ETA: 33s - loss: 0.3348 - accuracy: 0.8890</t>
  </si>
  <si>
    <t>3072/4608 [===================&gt;..........] - ETA: 33s - loss: 0.3345 - accuracy: 0.8892</t>
  </si>
  <si>
    <t>3075/4608 [===================&gt;..........] - ETA: 33s - loss: 0.3343 - accuracy: 0.8892</t>
  </si>
  <si>
    <t>3078/4608 [===================&gt;..........] - ETA: 32s - loss: 0.3340 - accuracy: 0.8894</t>
  </si>
  <si>
    <t>3081/4608 [===================&gt;..........] - ETA: 32s - loss: 0.3337 - accuracy: 0.8895</t>
  </si>
  <si>
    <t>3084/4608 [===================&gt;..........] - ETA: 32s - loss: 0.3337 - accuracy: 0.8895</t>
  </si>
  <si>
    <t>3087/4608 [===================&gt;..........] - ETA: 32s - loss: 0.3334 - accuracy: 0.8896</t>
  </si>
  <si>
    <t>3090/4608 [===================&gt;..........] - ETA: 32s - loss: 0.3331 - accuracy: 0.8897</t>
  </si>
  <si>
    <t>3093/4608 [===================&gt;..........] - ETA: 32s - loss: 0.3328 - accuracy: 0.8898</t>
  </si>
  <si>
    <t>3097/4608 [===================&gt;..........] - ETA: 32s - loss: 0.3324 - accuracy: 0.8899</t>
  </si>
  <si>
    <t>3100/4608 [===================&gt;..........] - ETA: 32s - loss: 0.3322 - accuracy: 0.8900</t>
  </si>
  <si>
    <t>3102/4608 [===================&gt;..........] - ETA: 32s - loss: 0.3320 - accuracy: 0.8901</t>
  </si>
  <si>
    <t>3106/4608 [===================&gt;..........] - ETA: 32s - loss: 0.3315 - accuracy: 0.8902</t>
  </si>
  <si>
    <t>3109/4608 [===================&gt;..........] - ETA: 32s - loss: 0.3312 - accuracy: 0.8904</t>
  </si>
  <si>
    <t>3112/4608 [===================&gt;..........] - ETA: 32s - loss: 0.3309 - accuracy: 0.8905</t>
  </si>
  <si>
    <t>3115/4608 [===================&gt;..........] - ETA: 32s - loss: 0.3306 - accuracy: 0.8906</t>
  </si>
  <si>
    <t>3118/4608 [===================&gt;..........] - ETA: 32s - loss: 0.3303 - accuracy: 0.8907</t>
  </si>
  <si>
    <t>3121/4608 [===================&gt;..........] - ETA: 32s - loss: 0.3306 - accuracy: 0.8906</t>
  </si>
  <si>
    <t>3124/4608 [===================&gt;..........] - ETA: 31s - loss: 0.3311 - accuracy: 0.8904</t>
  </si>
  <si>
    <t>3127/4608 [===================&gt;..........] - ETA: 31s - loss: 0.3312 - accuracy: 0.8904</t>
  </si>
  <si>
    <t>3130/4608 [===================&gt;..........] - ETA: 31s - loss: 0.3312 - accuracy: 0.8904</t>
  </si>
  <si>
    <t>3133/4608 [===================&gt;..........] - ETA: 31s - loss: 0.3310 - accuracy: 0.8905</t>
  </si>
  <si>
    <t>3135/4608 [===================&gt;..........] - ETA: 31s - loss: 0.3309 - accuracy: 0.8906</t>
  </si>
  <si>
    <t>3139/4608 [===================&gt;..........] - ETA: 31s - loss: 0.3305 - accuracy: 0.8907</t>
  </si>
  <si>
    <t>3142/4608 [===================&gt;..........] - ETA: 31s - loss: 0.3302 - accuracy: 0.8908</t>
  </si>
  <si>
    <t>3145/4608 [===================&gt;..........] - ETA: 31s - loss: 0.3299 - accuracy: 0.8909</t>
  </si>
  <si>
    <t>3149/4608 [===================&gt;..........] - ETA: 31s - loss: 0.3297 - accuracy: 0.8911</t>
  </si>
  <si>
    <t>3152/4608 [===================&gt;..........] - ETA: 31s - loss: 0.3294 - accuracy: 0.8912</t>
  </si>
  <si>
    <t>3154/4608 [===================&gt;..........] - ETA: 31s - loss: 0.3292 - accuracy: 0.8913</t>
  </si>
  <si>
    <t>3157/4608 [===================&gt;..........] - ETA: 31s - loss: 0.3289 - accuracy: 0.8914</t>
  </si>
  <si>
    <t>3160/4608 [===================&gt;..........] - ETA: 31s - loss: 0.3286 - accuracy: 0.8915</t>
  </si>
  <si>
    <t>3162/4608 [===================&gt;..........] - ETA: 31s - loss: 0.3284 - accuracy: 0.8915</t>
  </si>
  <si>
    <t>3165/4608 [===================&gt;..........] - ETA: 31s - loss: 0.3281 - accuracy: 0.8916</t>
  </si>
  <si>
    <t>3167/4608 [===================&gt;..........] - ETA: 31s - loss: 0.3280 - accuracy: 0.8917</t>
  </si>
  <si>
    <t>3171/4608 [===================&gt;..........] - ETA: 30s - loss: 0.3276 - accuracy: 0.8918</t>
  </si>
  <si>
    <t>3174/4608 [===================&gt;..........] - ETA: 30s - loss: 0.3277 - accuracy: 0.8917</t>
  </si>
  <si>
    <t>3177/4608 [===================&gt;..........] - ETA: 30s - loss: 0.3282 - accuracy: 0.8915</t>
  </si>
  <si>
    <t>3180/4608 [===================&gt;..........] - ETA: 30s - loss: 0.3285 - accuracy: 0.8913</t>
  </si>
  <si>
    <t>3183/4608 [===================&gt;..........] - ETA: 30s - loss: 0.3284 - accuracy: 0.8914</t>
  </si>
  <si>
    <t>3186/4608 [===================&gt;..........] - ETA: 30s - loss: 0.3282 - accuracy: 0.8915</t>
  </si>
  <si>
    <t>3188/4608 [===================&gt;..........] - ETA: 30s - loss: 0.3281 - accuracy: 0.8915</t>
  </si>
  <si>
    <t>3192/4608 [===================&gt;..........] - ETA: 30s - loss: 0.3278 - accuracy: 0.8917</t>
  </si>
  <si>
    <t>3195/4608 [===================&gt;..........] - ETA: 30s - loss: 0.3278 - accuracy: 0.8917</t>
  </si>
  <si>
    <t>3198/4608 [===================&gt;..........] - ETA: 30s - loss: 0.3275 - accuracy: 0.8918</t>
  </si>
  <si>
    <t>3200/4608 [===================&gt;..........] - ETA: 30s - loss: 0.3274 - accuracy: 0.8919</t>
  </si>
  <si>
    <t>3201/4608 [===================&gt;..........] - ETA: 30s - loss: 0.3273 - accuracy: 0.8919</t>
  </si>
  <si>
    <t>3203/4608 [===================&gt;..........] - ETA: 30s - loss: 0.3273 - accuracy: 0.8920</t>
  </si>
  <si>
    <t>3206/4608 [===================&gt;..........] - ETA: 30s - loss: 0.3270 - accuracy: 0.8921</t>
  </si>
  <si>
    <t>3209/4608 [===================&gt;..........] - ETA: 30s - loss: 0.3269 - accuracy: 0.8922</t>
  </si>
  <si>
    <t>3212/4608 [===================&gt;..........] - ETA: 30s - loss: 0.3266 - accuracy: 0.8923</t>
  </si>
  <si>
    <t>3215/4608 [===================&gt;..........] - ETA: 30s - loss: 0.3263 - accuracy: 0.8924</t>
  </si>
  <si>
    <t>3218/4608 [===================&gt;..........] - ETA: 29s - loss: 0.3260 - accuracy: 0.8925</t>
  </si>
  <si>
    <t>3221/4608 [===================&gt;..........] - ETA: 29s - loss: 0.3258 - accuracy: 0.8926</t>
  </si>
  <si>
    <t>3224/4608 [===================&gt;..........] - ETA: 29s - loss: 0.3255 - accuracy: 0.8927</t>
  </si>
  <si>
    <t>3227/4608 [====================&gt;.........] - ETA: 29s - loss: 0.3258 - accuracy: 0.8925</t>
  </si>
  <si>
    <t>3230/4608 [====================&gt;.........] - ETA: 29s - loss: 0.3259 - accuracy: 0.8925</t>
  </si>
  <si>
    <t>3233/4608 [====================&gt;.........] - ETA: 29s - loss: 0.3263 - accuracy: 0.8923</t>
  </si>
  <si>
    <t>3236/4608 [====================&gt;.........] - ETA: 29s - loss: 0.3263 - accuracy: 0.8922</t>
  </si>
  <si>
    <t>3238/4608 [====================&gt;.........] - ETA: 29s - loss: 0.3261 - accuracy: 0.8923</t>
  </si>
  <si>
    <t>3241/4608 [====================&gt;.........] - ETA: 29s - loss: 0.3258 - accuracy: 0.8924</t>
  </si>
  <si>
    <t>3244/4608 [====================&gt;.........] - ETA: 29s - loss: 0.3257 - accuracy: 0.8925</t>
  </si>
  <si>
    <t>3247/4608 [====================&gt;.........] - ETA: 29s - loss: 0.3254 - accuracy: 0.8926</t>
  </si>
  <si>
    <t>3249/4608 [====================&gt;.........] - ETA: 29s - loss: 0.3252 - accuracy: 0.8927</t>
  </si>
  <si>
    <t>3252/4608 [====================&gt;.........] - ETA: 29s - loss: 0.3250 - accuracy: 0.8928</t>
  </si>
  <si>
    <t>3255/4608 [====================&gt;.........] - ETA: 29s - loss: 0.3248 - accuracy: 0.8929</t>
  </si>
  <si>
    <t>3258/4608 [====================&gt;.........] - ETA: 29s - loss: 0.3246 - accuracy: 0.8930</t>
  </si>
  <si>
    <t>3261/4608 [====================&gt;.........] - ETA: 29s - loss: 0.3244 - accuracy: 0.8931</t>
  </si>
  <si>
    <t>3264/4608 [====================&gt;.........] - ETA: 28s - loss: 0.3241 - accuracy: 0.8932</t>
  </si>
  <si>
    <t>3267/4608 [====================&gt;.........] - ETA: 28s - loss: 0.3238 - accuracy: 0.8933</t>
  </si>
  <si>
    <t>3270/4608 [====================&gt;.........] - ETA: 28s - loss: 0.3236 - accuracy: 0.8933</t>
  </si>
  <si>
    <t>3273/4608 [====================&gt;.........] - ETA: 28s - loss: 0.3233 - accuracy: 0.8934</t>
  </si>
  <si>
    <t>3276/4608 [====================&gt;.........] - ETA: 28s - loss: 0.3231 - accuracy: 0.8935</t>
  </si>
  <si>
    <t>3279/4608 [====================&gt;.........] - ETA: 28s - loss: 0.3232 - accuracy: 0.8935</t>
  </si>
  <si>
    <t>3282/4608 [====================&gt;.........] - ETA: 28s - loss: 0.3235 - accuracy: 0.8933</t>
  </si>
  <si>
    <t>3284/4608 [====================&gt;.........] - ETA: 28s - loss: 0.3235 - accuracy: 0.8933</t>
  </si>
  <si>
    <t>3287/4608 [====================&gt;.........] - ETA: 28s - loss: 0.3240 - accuracy: 0.8931</t>
  </si>
  <si>
    <t>3289/4608 [====================&gt;.........] - ETA: 28s - loss: 0.3238 - accuracy: 0.8932</t>
  </si>
  <si>
    <t>3293/4608 [====================&gt;.........] - ETA: 28s - loss: 0.3235 - accuracy: 0.8933</t>
  </si>
  <si>
    <t>3296/4608 [====================&gt;.........] - ETA: 28s - loss: 0.3232 - accuracy: 0.8934</t>
  </si>
  <si>
    <t>3298/4608 [====================&gt;.........] - ETA: 28s - loss: 0.3230 - accuracy: 0.8935</t>
  </si>
  <si>
    <t>3302/4608 [====================&gt;.........] - ETA: 28s - loss: 0.3226 - accuracy: 0.8936</t>
  </si>
  <si>
    <t>3305/4608 [====================&gt;.........] - ETA: 28s - loss: 0.3226 - accuracy: 0.8937</t>
  </si>
  <si>
    <t>3308/4608 [====================&gt;.........] - ETA: 27s - loss: 0.3224 - accuracy: 0.8938</t>
  </si>
  <si>
    <t>3312/4608 [====================&gt;.........] - ETA: 27s - loss: 0.3221 - accuracy: 0.8939</t>
  </si>
  <si>
    <t>3315/4608 [====================&gt;.........] - ETA: 27s - loss: 0.3219 - accuracy: 0.8940</t>
  </si>
  <si>
    <t>3318/4608 [====================&gt;.........] - ETA: 27s - loss: 0.3216 - accuracy: 0.8941</t>
  </si>
  <si>
    <t>3321/4608 [====================&gt;.........] - ETA: 27s - loss: 0.3213 - accuracy: 0.8942</t>
  </si>
  <si>
    <t>3324/4608 [====================&gt;.........] - ETA: 27s - loss: 0.3210 - accuracy: 0.8943</t>
  </si>
  <si>
    <t>3327/4608 [====================&gt;.........] - ETA: 27s - loss: 0.3208 - accuracy: 0.8944</t>
  </si>
  <si>
    <t>3330/4608 [====================&gt;.........] - ETA: 27s - loss: 0.3206 - accuracy: 0.8945</t>
  </si>
  <si>
    <t>3333/4608 [====================&gt;.........] - ETA: 27s - loss: 0.3209 - accuracy: 0.8944</t>
  </si>
  <si>
    <t>3336/4608 [====================&gt;.........] - ETA: 27s - loss: 0.3212 - accuracy: 0.8942</t>
  </si>
  <si>
    <t>3339/4608 [====================&gt;.........] - ETA: 27s - loss: 0.3214 - accuracy: 0.8941</t>
  </si>
  <si>
    <t>3342/4608 [====================&gt;.........] - ETA: 27s - loss: 0.3214 - accuracy: 0.8941</t>
  </si>
  <si>
    <t>3345/4608 [====================&gt;.........] - ETA: 27s - loss: 0.3212 - accuracy: 0.8942</t>
  </si>
  <si>
    <t>3348/4608 [====================&gt;.........] - ETA: 27s - loss: 0.3210 - accuracy: 0.8943</t>
  </si>
  <si>
    <t>3351/4608 [====================&gt;.........] - ETA: 27s - loss: 0.3210 - accuracy: 0.8943</t>
  </si>
  <si>
    <t>3354/4608 [====================&gt;.........] - ETA: 26s - loss: 0.3208 - accuracy: 0.8944</t>
  </si>
  <si>
    <t>3357/4608 [====================&gt;.........] - ETA: 26s - loss: 0.3205 - accuracy: 0.8945</t>
  </si>
  <si>
    <t>3360/4608 [====================&gt;.........] - ETA: 26s - loss: 0.3203 - accuracy: 0.8946</t>
  </si>
  <si>
    <t>3363/4608 [====================&gt;.........] - ETA: 26s - loss: 0.3202 - accuracy: 0.8946</t>
  </si>
  <si>
    <t>3366/4608 [====================&gt;.........] - ETA: 26s - loss: 0.3200 - accuracy: 0.8947</t>
  </si>
  <si>
    <t>3369/4608 [====================&gt;.........] - ETA: 26s - loss: 0.3197 - accuracy: 0.8948</t>
  </si>
  <si>
    <t>3372/4608 [====================&gt;.........] - ETA: 26s - loss: 0.3198 - accuracy: 0.8947</t>
  </si>
  <si>
    <t>3375/4608 [====================&gt;.........] - ETA: 26s - loss: 0.3195 - accuracy: 0.8948</t>
  </si>
  <si>
    <t>3378/4608 [====================&gt;.........] - ETA: 26s - loss: 0.3192 - accuracy: 0.8949</t>
  </si>
  <si>
    <t>3381/4608 [=====================&gt;........] - ETA: 26s - loss: 0.3190 - accuracy: 0.8950</t>
  </si>
  <si>
    <t>3384/4608 [=====================&gt;........] - ETA: 26s - loss: 0.3191 - accuracy: 0.8949</t>
  </si>
  <si>
    <t>3387/4608 [=====================&gt;........] - ETA: 26s - loss: 0.3194 - accuracy: 0.8948</t>
  </si>
  <si>
    <t>3389/4608 [=====================&gt;........] - ETA: 26s - loss: 0.3196 - accuracy: 0.8947</t>
  </si>
  <si>
    <t>3392/4608 [=====================&gt;........] - ETA: 26s - loss: 0.3198 - accuracy: 0.8946</t>
  </si>
  <si>
    <t>3394/4608 [=====================&gt;........] - ETA: 26s - loss: 0.3198 - accuracy: 0.8946</t>
  </si>
  <si>
    <t>3397/4608 [=====================&gt;........] - ETA: 26s - loss: 0.3196 - accuracy: 0.8947</t>
  </si>
  <si>
    <t>3401/4608 [=====================&gt;........] - ETA: 25s - loss: 0.3193 - accuracy: 0.8948</t>
  </si>
  <si>
    <t>3403/4608 [=====================&gt;........] - ETA: 25s - loss: 0.3191 - accuracy: 0.8948</t>
  </si>
  <si>
    <t>3406/4608 [=====================&gt;........] - ETA: 25s - loss: 0.3190 - accuracy: 0.8948</t>
  </si>
  <si>
    <t>3409/4608 [=====================&gt;........] - ETA: 25s - loss: 0.3188 - accuracy: 0.8949</t>
  </si>
  <si>
    <t>3412/4608 [=====================&gt;........] - ETA: 25s - loss: 0.3185 - accuracy: 0.8950</t>
  </si>
  <si>
    <t>3415/4608 [=====================&gt;........] - ETA: 25s - loss: 0.3183 - accuracy: 0.8951</t>
  </si>
  <si>
    <t>3418/4608 [=====================&gt;........] - ETA: 25s - loss: 0.3188 - accuracy: 0.8949</t>
  </si>
  <si>
    <t>3421/4608 [=====================&gt;........] - ETA: 25s - loss: 0.3185 - accuracy: 0.8950</t>
  </si>
  <si>
    <t>3424/4608 [=====================&gt;........] - ETA: 25s - loss: 0.3182 - accuracy: 0.8951</t>
  </si>
  <si>
    <t>3427/4608 [=====================&gt;........] - ETA: 25s - loss: 0.3180 - accuracy: 0.8952</t>
  </si>
  <si>
    <t>3430/4608 [=====================&gt;........] - ETA: 25s - loss: 0.3179 - accuracy: 0.8952</t>
  </si>
  <si>
    <t>3433/4608 [=====================&gt;........] - ETA: 25s - loss: 0.3177 - accuracy: 0.8953</t>
  </si>
  <si>
    <t>3436/4608 [=====================&gt;........] - ETA: 25s - loss: 0.3174 - accuracy: 0.8954</t>
  </si>
  <si>
    <t>3439/4608 [=====================&gt;........] - ETA: 25s - loss: 0.3175 - accuracy: 0.8953</t>
  </si>
  <si>
    <t>3441/4608 [=====================&gt;........] - ETA: 25s - loss: 0.3177 - accuracy: 0.8952</t>
  </si>
  <si>
    <t>3444/4608 [=====================&gt;........] - ETA: 25s - loss: 0.3179 - accuracy: 0.8950</t>
  </si>
  <si>
    <t>3447/4608 [=====================&gt;........] - ETA: 24s - loss: 0.3179 - accuracy: 0.8950</t>
  </si>
  <si>
    <t>3450/4608 [=====================&gt;........] - ETA: 24s - loss: 0.3178 - accuracy: 0.8951</t>
  </si>
  <si>
    <t>3453/4608 [=====================&gt;........] - ETA: 24s - loss: 0.3177 - accuracy: 0.8951</t>
  </si>
  <si>
    <t>3456/4608 [=====================&gt;........] - ETA: 24s - loss: 0.3176 - accuracy: 0.8951</t>
  </si>
  <si>
    <t>3459/4608 [=====================&gt;........] - ETA: 24s - loss: 0.3174 - accuracy: 0.8952</t>
  </si>
  <si>
    <t>3462/4608 [=====================&gt;........] - ETA: 24s - loss: 0.3173 - accuracy: 0.8952</t>
  </si>
  <si>
    <t>3465/4608 [=====================&gt;........] - ETA: 24s - loss: 0.3171 - accuracy: 0.8953</t>
  </si>
  <si>
    <t>3468/4608 [=====================&gt;........] - ETA: 24s - loss: 0.3170 - accuracy: 0.8954</t>
  </si>
  <si>
    <t>3470/4608 [=====================&gt;........] - ETA: 24s - loss: 0.3168 - accuracy: 0.8955</t>
  </si>
  <si>
    <t>3473/4608 [=====================&gt;........] - ETA: 24s - loss: 0.3167 - accuracy: 0.8955</t>
  </si>
  <si>
    <t>3476/4608 [=====================&gt;........] - ETA: 24s - loss: 0.3166 - accuracy: 0.8955</t>
  </si>
  <si>
    <t>3479/4608 [=====================&gt;........] - ETA: 24s - loss: 0.3164 - accuracy: 0.8956</t>
  </si>
  <si>
    <t>3482/4608 [=====================&gt;........] - ETA: 24s - loss: 0.3161 - accuracy: 0.8957</t>
  </si>
  <si>
    <t>3485/4608 [=====================&gt;........] - ETA: 24s - loss: 0.3161 - accuracy: 0.8957</t>
  </si>
  <si>
    <t>3488/4608 [=====================&gt;........] - ETA: 24s - loss: 0.3158 - accuracy: 0.8958</t>
  </si>
  <si>
    <t>3491/4608 [=====================&gt;........] - ETA: 24s - loss: 0.3159 - accuracy: 0.8957</t>
  </si>
  <si>
    <t>3493/4608 [=====================&gt;........] - ETA: 23s - loss: 0.3160 - accuracy: 0.8957</t>
  </si>
  <si>
    <t>3496/4608 [=====================&gt;........] - ETA: 23s - loss: 0.3163 - accuracy: 0.8955</t>
  </si>
  <si>
    <t>3499/4608 [=====================&gt;........] - ETA: 23s - loss: 0.3165 - accuracy: 0.8954</t>
  </si>
  <si>
    <t>3502/4608 [=====================&gt;........] - ETA: 23s - loss: 0.3162 - accuracy: 0.8955</t>
  </si>
  <si>
    <t>3506/4608 [=====================&gt;........] - ETA: 23s - loss: 0.3161 - accuracy: 0.8955</t>
  </si>
  <si>
    <t>3508/4608 [=====================&gt;........] - ETA: 23s - loss: 0.3160 - accuracy: 0.8956</t>
  </si>
  <si>
    <t>3511/4608 [=====================&gt;........] - ETA: 23s - loss: 0.3159 - accuracy: 0.8957</t>
  </si>
  <si>
    <t>3514/4608 [=====================&gt;........] - ETA: 23s - loss: 0.3156 - accuracy: 0.8958</t>
  </si>
  <si>
    <t>3517/4608 [=====================&gt;........] - ETA: 23s - loss: 0.3156 - accuracy: 0.8958</t>
  </si>
  <si>
    <t>3520/4608 [=====================&gt;........] - ETA: 23s - loss: 0.3154 - accuracy: 0.8959</t>
  </si>
  <si>
    <t>3523/4608 [=====================&gt;........] - ETA: 23s - loss: 0.3151 - accuracy: 0.8959</t>
  </si>
  <si>
    <t>3526/4608 [=====================&gt;........] - ETA: 23s - loss: 0.3151 - accuracy: 0.8959</t>
  </si>
  <si>
    <t>3529/4608 [=====================&gt;........] - ETA: 23s - loss: 0.3153 - accuracy: 0.8959</t>
  </si>
  <si>
    <t>3531/4608 [=====================&gt;........] - ETA: 23s - loss: 0.3152 - accuracy: 0.8959</t>
  </si>
  <si>
    <t>3533/4608 [======================&gt;.......] - ETA: 23s - loss: 0.3150 - accuracy: 0.8960</t>
  </si>
  <si>
    <t>3535/4608 [======================&gt;.......] - ETA: 23s - loss: 0.3148 - accuracy: 0.8960</t>
  </si>
  <si>
    <t>3538/4608 [======================&gt;.......] - ETA: 23s - loss: 0.3146 - accuracy: 0.8961</t>
  </si>
  <si>
    <t>3541/4608 [======================&gt;.......] - ETA: 22s - loss: 0.3145 - accuracy: 0.8962</t>
  </si>
  <si>
    <t>3544/4608 [======================&gt;.......] - ETA: 22s - loss: 0.3144 - accuracy: 0.8962</t>
  </si>
  <si>
    <t>3547/4608 [======================&gt;.......] - ETA: 22s - loss: 0.3146 - accuracy: 0.8960</t>
  </si>
  <si>
    <t>3550/4608 [======================&gt;.......] - ETA: 22s - loss: 0.3148 - accuracy: 0.8959</t>
  </si>
  <si>
    <t>3553/4608 [======================&gt;.......] - ETA: 22s - loss: 0.3148 - accuracy: 0.8959</t>
  </si>
  <si>
    <t>3555/4608 [======================&gt;.......] - ETA: 22s - loss: 0.3147 - accuracy: 0.8960</t>
  </si>
  <si>
    <t>3558/4608 [======================&gt;.......] - ETA: 22s - loss: 0.3144 - accuracy: 0.8961</t>
  </si>
  <si>
    <t>3561/4608 [======================&gt;.......] - ETA: 22s - loss: 0.3142 - accuracy: 0.8961</t>
  </si>
  <si>
    <t>3563/4608 [======================&gt;.......] - ETA: 22s - loss: 0.3141 - accuracy: 0.8962</t>
  </si>
  <si>
    <t>3566/4608 [======================&gt;.......] - ETA: 22s - loss: 0.3139 - accuracy: 0.8962</t>
  </si>
  <si>
    <t>3569/4608 [======================&gt;.......] - ETA: 22s - loss: 0.3136 - accuracy: 0.8963</t>
  </si>
  <si>
    <t>3572/4608 [======================&gt;.......] - ETA: 22s - loss: 0.3134 - accuracy: 0.8964</t>
  </si>
  <si>
    <t>3574/4608 [======================&gt;.......] - ETA: 22s - loss: 0.3133 - accuracy: 0.8964</t>
  </si>
  <si>
    <t>3577/4608 [======================&gt;.......] - ETA: 22s - loss: 0.3132 - accuracy: 0.8965</t>
  </si>
  <si>
    <t>3580/4608 [======================&gt;.......] - ETA: 22s - loss: 0.3135 - accuracy: 0.8963</t>
  </si>
  <si>
    <t>3582/4608 [======================&gt;.......] - ETA: 22s - loss: 0.3134 - accuracy: 0.8963</t>
  </si>
  <si>
    <t>3586/4608 [======================&gt;.......] - ETA: 21s - loss: 0.3133 - accuracy: 0.8964</t>
  </si>
  <si>
    <t>3589/4608 [======================&gt;.......] - ETA: 21s - loss: 0.3130 - accuracy: 0.8965</t>
  </si>
  <si>
    <t>3592/4608 [======================&gt;.......] - ETA: 21s - loss: 0.3129 - accuracy: 0.8966</t>
  </si>
  <si>
    <t>3595/4608 [======================&gt;.......] - ETA: 21s - loss: 0.3129 - accuracy: 0.8967</t>
  </si>
  <si>
    <t>3598/4608 [======================&gt;.......] - ETA: 21s - loss: 0.3131 - accuracy: 0.8966</t>
  </si>
  <si>
    <t>3601/4608 [======================&gt;.......] - ETA: 21s - loss: 0.3133 - accuracy: 0.8964</t>
  </si>
  <si>
    <t>3604/4608 [======================&gt;.......] - ETA: 21s - loss: 0.3132 - accuracy: 0.8965</t>
  </si>
  <si>
    <t>3607/4608 [======================&gt;.......] - ETA: 21s - loss: 0.3129 - accuracy: 0.8965</t>
  </si>
  <si>
    <t>3610/4608 [======================&gt;.......] - ETA: 21s - loss: 0.3127 - accuracy: 0.8966</t>
  </si>
  <si>
    <t>3612/4608 [======================&gt;.......] - ETA: 21s - loss: 0.3126 - accuracy: 0.8967</t>
  </si>
  <si>
    <t>3615/4608 [======================&gt;.......] - ETA: 21s - loss: 0.3124 - accuracy: 0.8968</t>
  </si>
  <si>
    <t>3618/4608 [======================&gt;.......] - ETA: 21s - loss: 0.3122 - accuracy: 0.8969</t>
  </si>
  <si>
    <t>3621/4608 [======================&gt;.......] - ETA: 21s - loss: 0.3120 - accuracy: 0.8969</t>
  </si>
  <si>
    <t>3624/4608 [======================&gt;.......] - ETA: 21s - loss: 0.3117 - accuracy: 0.8970</t>
  </si>
  <si>
    <t>3626/4608 [======================&gt;.......] - ETA: 21s - loss: 0.3116 - accuracy: 0.8971</t>
  </si>
  <si>
    <t>3629/4608 [======================&gt;.......] - ETA: 21s - loss: 0.3115 - accuracy: 0.8971</t>
  </si>
  <si>
    <t>3632/4608 [======================&gt;.......] - ETA: 20s - loss: 0.3120 - accuracy: 0.8968</t>
  </si>
  <si>
    <t>3635/4608 [======================&gt;.......] - ETA: 20s - loss: 0.3123 - accuracy: 0.8966</t>
  </si>
  <si>
    <t>3638/4608 [======================&gt;.......] - ETA: 20s - loss: 0.3122 - accuracy: 0.8966</t>
  </si>
  <si>
    <t>3641/4608 [======================&gt;.......] - ETA: 20s - loss: 0.3121 - accuracy: 0.8967</t>
  </si>
  <si>
    <t>3644/4608 [======================&gt;.......] - ETA: 20s - loss: 0.3119 - accuracy: 0.8968</t>
  </si>
  <si>
    <t>3647/4608 [======================&gt;.......] - ETA: 20s - loss: 0.3117 - accuracy: 0.8969</t>
  </si>
  <si>
    <t>3650/4608 [======================&gt;.......] - ETA: 20s - loss: 0.3117 - accuracy: 0.8969</t>
  </si>
  <si>
    <t>3653/4608 [======================&gt;.......] - ETA: 20s - loss: 0.3118 - accuracy: 0.8968</t>
  </si>
  <si>
    <t>3656/4608 [======================&gt;.......] - ETA: 20s - loss: 0.3119 - accuracy: 0.8967</t>
  </si>
  <si>
    <t>3658/4608 [======================&gt;.......] - ETA: 20s - loss: 0.3118 - accuracy: 0.8968</t>
  </si>
  <si>
    <t>3661/4608 [======================&gt;.......] - ETA: 20s - loss: 0.3116 - accuracy: 0.8968</t>
  </si>
  <si>
    <t>3664/4608 [======================&gt;.......] - ETA: 20s - loss: 0.3113 - accuracy: 0.8969</t>
  </si>
  <si>
    <t>3667/4608 [======================&gt;.......] - ETA: 20s - loss: 0.3111 - accuracy: 0.8970</t>
  </si>
  <si>
    <t>3670/4608 [======================&gt;.......] - ETA: 20s - loss: 0.3109 - accuracy: 0.8971</t>
  </si>
  <si>
    <t>3673/4608 [======================&gt;.......] - ETA: 20s - loss: 0.3107 - accuracy: 0.8972</t>
  </si>
  <si>
    <t>3676/4608 [======================&gt;.......] - ETA: 20s - loss: 0.3104 - accuracy: 0.8973</t>
  </si>
  <si>
    <t>3678/4608 [======================&gt;.......] - ETA: 19s - loss: 0.3103 - accuracy: 0.8973</t>
  </si>
  <si>
    <t>3681/4608 [======================&gt;.......] - ETA: 19s - loss: 0.3103 - accuracy: 0.8973</t>
  </si>
  <si>
    <t>3684/4608 [======================&gt;.......] - ETA: 19s - loss: 0.3105 - accuracy: 0.8971</t>
  </si>
  <si>
    <t>3687/4608 [=======================&gt;......] - ETA: 19s - loss: 0.3110 - accuracy: 0.8968</t>
  </si>
  <si>
    <t>3690/4608 [=======================&gt;......] - ETA: 19s - loss: 0.3115 - accuracy: 0.8965</t>
  </si>
  <si>
    <t>3693/4608 [=======================&gt;......] - ETA: 19s - loss: 0.3118 - accuracy: 0.8963</t>
  </si>
  <si>
    <t>3696/4608 [=======================&gt;......] - ETA: 19s - loss: 0.3116 - accuracy: 0.8964</t>
  </si>
  <si>
    <t>3699/4608 [=======================&gt;......] - ETA: 19s - loss: 0.3114 - accuracy: 0.8965</t>
  </si>
  <si>
    <t>3702/4608 [=======================&gt;......] - ETA: 19s - loss: 0.3112 - accuracy: 0.8965</t>
  </si>
  <si>
    <t>3705/4608 [=======================&gt;......] - ETA: 19s - loss: 0.3113 - accuracy: 0.8965</t>
  </si>
  <si>
    <t>3708/4608 [=======================&gt;......] - ETA: 19s - loss: 0.3113 - accuracy: 0.8964</t>
  </si>
  <si>
    <t>3711/4608 [=======================&gt;......] - ETA: 19s - loss: 0.3111 - accuracy: 0.8965</t>
  </si>
  <si>
    <t>3714/4608 [=======================&gt;......] - ETA: 19s - loss: 0.3110 - accuracy: 0.8966</t>
  </si>
  <si>
    <t>3717/4608 [=======================&gt;......] - ETA: 19s - loss: 0.3108 - accuracy: 0.8967</t>
  </si>
  <si>
    <t>3720/4608 [=======================&gt;......] - ETA: 19s - loss: 0.3106 - accuracy: 0.8967</t>
  </si>
  <si>
    <t>3723/4608 [=======================&gt;......] - ETA: 19s - loss: 0.3104 - accuracy: 0.8968</t>
  </si>
  <si>
    <t>3726/4608 [=======================&gt;......] - ETA: 18s - loss: 0.3102 - accuracy: 0.8969</t>
  </si>
  <si>
    <t>3729/4608 [=======================&gt;......] - ETA: 18s - loss: 0.3100 - accuracy: 0.8970</t>
  </si>
  <si>
    <t>3732/4608 [=======================&gt;......] - ETA: 18s - loss: 0.3098 - accuracy: 0.8970</t>
  </si>
  <si>
    <t>3735/4608 [=======================&gt;......] - ETA: 18s - loss: 0.3103 - accuracy: 0.8967</t>
  </si>
  <si>
    <t>3738/4608 [=======================&gt;......] - ETA: 18s - loss: 0.3107 - accuracy: 0.8964</t>
  </si>
  <si>
    <t>3740/4608 [=======================&gt;......] - ETA: 18s - loss: 0.3107 - accuracy: 0.8963</t>
  </si>
  <si>
    <t>3744/4608 [=======================&gt;......] - ETA: 18s - loss: 0.3113 - accuracy: 0.8960</t>
  </si>
  <si>
    <t>3747/4608 [=======================&gt;......] - ETA: 18s - loss: 0.3114 - accuracy: 0.8959</t>
  </si>
  <si>
    <t>3749/4608 [=======================&gt;......] - ETA: 18s - loss: 0.3113 - accuracy: 0.8959</t>
  </si>
  <si>
    <t>3752/4608 [=======================&gt;......] - ETA: 18s - loss: 0.3112 - accuracy: 0.8960</t>
  </si>
  <si>
    <t>3755/4608 [=======================&gt;......] - ETA: 18s - loss: 0.3110 - accuracy: 0.8961</t>
  </si>
  <si>
    <t>3758/4608 [=======================&gt;......] - ETA: 18s - loss: 0.3108 - accuracy: 0.8961</t>
  </si>
  <si>
    <t>3760/4608 [=======================&gt;......] - ETA: 18s - loss: 0.3107 - accuracy: 0.8962</t>
  </si>
  <si>
    <t>3761/4608 [=======================&gt;......] - ETA: 18s - loss: 0.3106 - accuracy: 0.8962</t>
  </si>
  <si>
    <t>3763/4608 [=======================&gt;......] - ETA: 18s - loss: 0.3105 - accuracy: 0.8963</t>
  </si>
  <si>
    <t>3766/4608 [=======================&gt;......] - ETA: 18s - loss: 0.3103 - accuracy: 0.8963</t>
  </si>
  <si>
    <t>3768/4608 [=======================&gt;......] - ETA: 18s - loss: 0.3104 - accuracy: 0.8963</t>
  </si>
  <si>
    <t>3771/4608 [=======================&gt;......] - ETA: 18s - loss: 0.3107 - accuracy: 0.8961</t>
  </si>
  <si>
    <t>3774/4608 [=======================&gt;......] - ETA: 17s - loss: 0.3110 - accuracy: 0.8959</t>
  </si>
  <si>
    <t>3777/4608 [=======================&gt;......] - ETA: 17s - loss: 0.3110 - accuracy: 0.8958</t>
  </si>
  <si>
    <t>3780/4608 [=======================&gt;......] - ETA: 17s - loss: 0.3112 - accuracy: 0.8957</t>
  </si>
  <si>
    <t>3782/4608 [=======================&gt;......] - ETA: 17s - loss: 0.3114 - accuracy: 0.8956</t>
  </si>
  <si>
    <t>3786/4608 [=======================&gt;......] - ETA: 17s - loss: 0.3116 - accuracy: 0.8954</t>
  </si>
  <si>
    <t>3789/4608 [=======================&gt;......] - ETA: 17s - loss: 0.3117 - accuracy: 0.8954</t>
  </si>
  <si>
    <t>3792/4608 [=======================&gt;......] - ETA: 17s - loss: 0.3118 - accuracy: 0.8953</t>
  </si>
  <si>
    <t>3795/4608 [=======================&gt;......] - ETA: 17s - loss: 0.3118 - accuracy: 0.8952</t>
  </si>
  <si>
    <t>3797/4608 [=======================&gt;......] - ETA: 17s - loss: 0.3117 - accuracy: 0.8953</t>
  </si>
  <si>
    <t>3800/4608 [=======================&gt;......] - ETA: 17s - loss: 0.3115 - accuracy: 0.8954</t>
  </si>
  <si>
    <t>3803/4608 [=======================&gt;......] - ETA: 17s - loss: 0.3112 - accuracy: 0.8955</t>
  </si>
  <si>
    <t>3806/4608 [=======================&gt;......] - ETA: 17s - loss: 0.3110 - accuracy: 0.8955</t>
  </si>
  <si>
    <t>3809/4608 [=======================&gt;......] - ETA: 17s - loss: 0.3107 - accuracy: 0.8956</t>
  </si>
  <si>
    <t>3812/4608 [=======================&gt;......] - ETA: 17s - loss: 0.3106 - accuracy: 0.8957</t>
  </si>
  <si>
    <t>3815/4608 [=======================&gt;......] - ETA: 17s - loss: 0.3104 - accuracy: 0.8958</t>
  </si>
  <si>
    <t>3818/4608 [=======================&gt;......] - ETA: 16s - loss: 0.3102 - accuracy: 0.8959</t>
  </si>
  <si>
    <t>3820/4608 [=======================&gt;......] - ETA: 16s - loss: 0.3102 - accuracy: 0.8959</t>
  </si>
  <si>
    <t>3823/4608 [=======================&gt;......] - ETA: 16s - loss: 0.3101 - accuracy: 0.8960</t>
  </si>
  <si>
    <t>3826/4608 [=======================&gt;......] - ETA: 16s - loss: 0.3103 - accuracy: 0.8958</t>
  </si>
  <si>
    <t>3829/4608 [=======================&gt;......] - ETA: 16s - loss: 0.3105 - accuracy: 0.8957</t>
  </si>
  <si>
    <t>3832/4608 [=======================&gt;......] - ETA: 16s - loss: 0.3106 - accuracy: 0.8956</t>
  </si>
  <si>
    <t>3834/4608 [=======================&gt;......] - ETA: 16s - loss: 0.3106 - accuracy: 0.8956</t>
  </si>
  <si>
    <t>3837/4608 [=======================&gt;......] - ETA: 16s - loss: 0.3107 - accuracy: 0.8955</t>
  </si>
  <si>
    <t>3840/4608 [========================&gt;.....] - ETA: 16s - loss: 0.3111 - accuracy: 0.8954</t>
  </si>
  <si>
    <t>3843/4608 [========================&gt;.....] - ETA: 16s - loss: 0.3112 - accuracy: 0.8953</t>
  </si>
  <si>
    <t>3846/4608 [========================&gt;.....] - ETA: 16s - loss: 0.3114 - accuracy: 0.8952</t>
  </si>
  <si>
    <t>3848/4608 [========================&gt;.....] - ETA: 16s - loss: 0.3115 - accuracy: 0.8952</t>
  </si>
  <si>
    <t>3851/4608 [========================&gt;.....] - ETA: 16s - loss: 0.3116 - accuracy: 0.8951</t>
  </si>
  <si>
    <t>3853/4608 [========================&gt;.....] - ETA: 16s - loss: 0.3115 - accuracy: 0.8952</t>
  </si>
  <si>
    <t>3856/4608 [========================&gt;.....] - ETA: 16s - loss: 0.3112 - accuracy: 0.8953</t>
  </si>
  <si>
    <t>3859/4608 [========================&gt;.....] - ETA: 16s - loss: 0.3110 - accuracy: 0.8953</t>
  </si>
  <si>
    <t>3862/4608 [========================&gt;.....] - ETA: 16s - loss: 0.3108 - accuracy: 0.8954</t>
  </si>
  <si>
    <t>3865/4608 [========================&gt;.....] - ETA: 15s - loss: 0.3108 - accuracy: 0.8954</t>
  </si>
  <si>
    <t>3868/4608 [========================&gt;.....] - ETA: 15s - loss: 0.3106 - accuracy: 0.8955</t>
  </si>
  <si>
    <t>3870/4608 [========================&gt;.....] - ETA: 15s - loss: 0.3105 - accuracy: 0.8956</t>
  </si>
  <si>
    <t>3873/4608 [========================&gt;.....] - ETA: 15s - loss: 0.3104 - accuracy: 0.8957</t>
  </si>
  <si>
    <t>3876/4608 [========================&gt;.....] - ETA: 15s - loss: 0.3104 - accuracy: 0.8957</t>
  </si>
  <si>
    <t>3879/4608 [========================&gt;.....] - ETA: 15s - loss: 0.3102 - accuracy: 0.8958</t>
  </si>
  <si>
    <t>3882/4608 [========================&gt;.....] - ETA: 15s - loss: 0.3100 - accuracy: 0.8959</t>
  </si>
  <si>
    <t>3884/4608 [========================&gt;.....] - ETA: 15s - loss: 0.3098 - accuracy: 0.8959</t>
  </si>
  <si>
    <t>3887/4608 [========================&gt;.....] - ETA: 15s - loss: 0.3096 - accuracy: 0.8960</t>
  </si>
  <si>
    <t>3890/4608 [========================&gt;.....] - ETA: 15s - loss: 0.3095 - accuracy: 0.8961</t>
  </si>
  <si>
    <t>3892/4608 [========================&gt;.....] - ETA: 15s - loss: 0.3099 - accuracy: 0.8960</t>
  </si>
  <si>
    <t>3895/4608 [========================&gt;.....] - ETA: 15s - loss: 0.3100 - accuracy: 0.8959</t>
  </si>
  <si>
    <t>3898/4608 [========================&gt;.....] - ETA: 15s - loss: 0.3102 - accuracy: 0.8959</t>
  </si>
  <si>
    <t>3901/4608 [========================&gt;.....] - ETA: 15s - loss: 0.3102 - accuracy: 0.8958</t>
  </si>
  <si>
    <t>3904/4608 [========================&gt;.....] - ETA: 15s - loss: 0.3103 - accuracy: 0.8958</t>
  </si>
  <si>
    <t>3907/4608 [========================&gt;.....] - ETA: 15s - loss: 0.3103 - accuracy: 0.8958</t>
  </si>
  <si>
    <t>3910/4608 [========================&gt;.....] - ETA: 15s - loss: 0.3102 - accuracy: 0.8959</t>
  </si>
  <si>
    <t>3913/4608 [========================&gt;.....] - ETA: 14s - loss: 0.3099 - accuracy: 0.8959</t>
  </si>
  <si>
    <t>3916/4608 [========================&gt;.....] - ETA: 14s - loss: 0.3097 - accuracy: 0.8960</t>
  </si>
  <si>
    <t>3919/4608 [========================&gt;.....] - ETA: 14s - loss: 0.3096 - accuracy: 0.8961</t>
  </si>
  <si>
    <t>3922/4608 [========================&gt;.....] - ETA: 14s - loss: 0.3094 - accuracy: 0.8962</t>
  </si>
  <si>
    <t>3925/4608 [========================&gt;.....] - ETA: 14s - loss: 0.3092 - accuracy: 0.8963</t>
  </si>
  <si>
    <t>3928/4608 [========================&gt;.....] - ETA: 14s - loss: 0.3090 - accuracy: 0.8963</t>
  </si>
  <si>
    <t>3931/4608 [========================&gt;.....] - ETA: 14s - loss: 0.3088 - accuracy: 0.8964</t>
  </si>
  <si>
    <t>3934/4608 [========================&gt;.....] - ETA: 14s - loss: 0.3086 - accuracy: 0.8965</t>
  </si>
  <si>
    <t>3936/4608 [========================&gt;.....] - ETA: 14s - loss: 0.3086 - accuracy: 0.8965</t>
  </si>
  <si>
    <t>3939/4608 [========================&gt;.....] - ETA: 14s - loss: 0.3084 - accuracy: 0.8966</t>
  </si>
  <si>
    <t>3942/4608 [========================&gt;.....] - ETA: 14s - loss: 0.3082 - accuracy: 0.8967</t>
  </si>
  <si>
    <t>3945/4608 [========================&gt;.....] - ETA: 14s - loss: 0.3083 - accuracy: 0.8967</t>
  </si>
  <si>
    <t>3948/4608 [========================&gt;.....] - ETA: 14s - loss: 0.3084 - accuracy: 0.8966</t>
  </si>
  <si>
    <t>3950/4608 [========================&gt;.....] - ETA: 14s - loss: 0.3085 - accuracy: 0.8966</t>
  </si>
  <si>
    <t>3953/4608 [========================&gt;.....] - ETA: 14s - loss: 0.3088 - accuracy: 0.8965</t>
  </si>
  <si>
    <t>3955/4608 [========================&gt;.....] - ETA: 14s - loss: 0.3087 - accuracy: 0.8965</t>
  </si>
  <si>
    <t>3956/4608 [========================&gt;.....] - ETA: 14s - loss: 0.3088 - accuracy: 0.8965</t>
  </si>
  <si>
    <t>3958/4608 [========================&gt;.....] - ETA: 14s - loss: 0.3089 - accuracy: 0.8964</t>
  </si>
  <si>
    <t>3961/4608 [========================&gt;.....] - ETA: 13s - loss: 0.3091 - accuracy: 0.8963</t>
  </si>
  <si>
    <t>3964/4608 [========================&gt;.....] - ETA: 13s - loss: 0.3090 - accuracy: 0.8963</t>
  </si>
  <si>
    <t>3967/4608 [========================&gt;.....] - ETA: 13s - loss: 0.3088 - accuracy: 0.8964</t>
  </si>
  <si>
    <t>3970/4608 [========================&gt;.....] - ETA: 13s - loss: 0.3086 - accuracy: 0.8965</t>
  </si>
  <si>
    <t>3973/4608 [========================&gt;.....] - ETA: 13s - loss: 0.3084 - accuracy: 0.8966</t>
  </si>
  <si>
    <t>3976/4608 [========================&gt;.....] - ETA: 13s - loss: 0.3082 - accuracy: 0.8967</t>
  </si>
  <si>
    <t>3978/4608 [========================&gt;.....] - ETA: 13s - loss: 0.3080 - accuracy: 0.8967</t>
  </si>
  <si>
    <t>3981/4608 [========================&gt;.....] - ETA: 13s - loss: 0.3080 - accuracy: 0.8967</t>
  </si>
  <si>
    <t>3984/4608 [========================&gt;.....] - ETA: 13s - loss: 0.3083 - accuracy: 0.8965</t>
  </si>
  <si>
    <t>3987/4608 [========================&gt;.....] - ETA: 13s - loss: 0.3083 - accuracy: 0.8965</t>
  </si>
  <si>
    <t>3990/4608 [========================&gt;.....] - ETA: 13s - loss: 0.3084 - accuracy: 0.8964</t>
  </si>
  <si>
    <t>3993/4608 [========================&gt;.....] - ETA: 13s - loss: 0.3085 - accuracy: 0.8963</t>
  </si>
  <si>
    <t>3995/4608 [=========================&gt;....] - ETA: 13s - loss: 0.3085 - accuracy: 0.8964</t>
  </si>
  <si>
    <t>3998/4608 [=========================&gt;....] - ETA: 13s - loss: 0.3083 - accuracy: 0.8964</t>
  </si>
  <si>
    <t>4001/4608 [=========================&gt;....] - ETA: 13s - loss: 0.3083 - accuracy: 0.8964</t>
  </si>
  <si>
    <t>4004/4608 [=========================&gt;....] - ETA: 13s - loss: 0.3084 - accuracy: 0.8964</t>
  </si>
  <si>
    <t>4006/4608 [=========================&gt;....] - ETA: 12s - loss: 0.3086 - accuracy: 0.8964</t>
  </si>
  <si>
    <t>4009/4608 [=========================&gt;....] - ETA: 12s - loss: 0.3086 - accuracy: 0.8963</t>
  </si>
  <si>
    <t>4012/4608 [=========================&gt;....] - ETA: 12s - loss: 0.3089 - accuracy: 0.8963</t>
  </si>
  <si>
    <t>4014/4608 [=========================&gt;....] - ETA: 12s - loss: 0.3090 - accuracy: 0.8963</t>
  </si>
  <si>
    <t>4017/4608 [=========================&gt;....] - ETA: 12s - loss: 0.3089 - accuracy: 0.8963</t>
  </si>
  <si>
    <t>4020/4608 [=========================&gt;....] - ETA: 12s - loss: 0.3087 - accuracy: 0.8964</t>
  </si>
  <si>
    <t>4023/4608 [=========================&gt;....] - ETA: 12s - loss: 0.3085 - accuracy: 0.8965</t>
  </si>
  <si>
    <t>4025/4608 [=========================&gt;....] - ETA: 12s - loss: 0.3083 - accuracy: 0.8965</t>
  </si>
  <si>
    <t>4028/4608 [=========================&gt;....] - ETA: 12s - loss: 0.3081 - accuracy: 0.8966</t>
  </si>
  <si>
    <t>4030/4608 [=========================&gt;....] - ETA: 12s - loss: 0.3080 - accuracy: 0.8966</t>
  </si>
  <si>
    <t>4032/4608 [=========================&gt;....] - ETA: 12s - loss: 0.3078 - accuracy: 0.8967</t>
  </si>
  <si>
    <t>4035/4608 [=========================&gt;....] - ETA: 12s - loss: 0.3080 - accuracy: 0.8965</t>
  </si>
  <si>
    <t>4037/4608 [=========================&gt;....] - ETA: 12s - loss: 0.3083 - accuracy: 0.8963</t>
  </si>
  <si>
    <t>4040/4608 [=========================&gt;....] - ETA: 12s - loss: 0.3089 - accuracy: 0.8960</t>
  </si>
  <si>
    <t>4043/4608 [=========================&gt;....] - ETA: 12s - loss: 0.3092 - accuracy: 0.8958</t>
  </si>
  <si>
    <t>4046/4608 [=========================&gt;....] - ETA: 12s - loss: 0.3096 - accuracy: 0.8955</t>
  </si>
  <si>
    <t>4049/4608 [=========================&gt;....] - ETA: 12s - loss: 0.3098 - accuracy: 0.8954</t>
  </si>
  <si>
    <t>4052/4608 [=========================&gt;....] - ETA: 11s - loss: 0.3096 - accuracy: 0.8954</t>
  </si>
  <si>
    <t>4055/4608 [=========================&gt;....] - ETA: 11s - loss: 0.3098 - accuracy: 0.8953</t>
  </si>
  <si>
    <t>4058/4608 [=========================&gt;....] - ETA: 11s - loss: 0.3099 - accuracy: 0.8953</t>
  </si>
  <si>
    <t>4061/4608 [=========================&gt;....] - ETA: 11s - loss: 0.3100 - accuracy: 0.8952</t>
  </si>
  <si>
    <t>4064/4608 [=========================&gt;....] - ETA: 11s - loss: 0.3099 - accuracy: 0.8952</t>
  </si>
  <si>
    <t>4065/4608 [=========================&gt;....] - ETA: 11s - loss: 0.3099 - accuracy: 0.8952</t>
  </si>
  <si>
    <t>4067/4608 [=========================&gt;....] - ETA: 11s - loss: 0.3100 - accuracy: 0.8952</t>
  </si>
  <si>
    <t>4070/4608 [=========================&gt;....] - ETA: 11s - loss: 0.3100 - accuracy: 0.8951</t>
  </si>
  <si>
    <t>4073/4608 [=========================&gt;....] - ETA: 11s - loss: 0.3098 - accuracy: 0.8952</t>
  </si>
  <si>
    <t>4076/4608 [=========================&gt;....] - ETA: 11s - loss: 0.3096 - accuracy: 0.8953</t>
  </si>
  <si>
    <t>4079/4608 [=========================&gt;....] - ETA: 11s - loss: 0.3097 - accuracy: 0.8952</t>
  </si>
  <si>
    <t>4082/4608 [=========================&gt;....] - ETA: 11s - loss: 0.3095 - accuracy: 0.8953</t>
  </si>
  <si>
    <t>4085/4608 [=========================&gt;....] - ETA: 11s - loss: 0.3093 - accuracy: 0.8954</t>
  </si>
  <si>
    <t>4088/4608 [=========================&gt;....] - ETA: 11s - loss: 0.3095 - accuracy: 0.8953</t>
  </si>
  <si>
    <t>4091/4608 [=========================&gt;....] - ETA: 11s - loss: 0.3099 - accuracy: 0.8950</t>
  </si>
  <si>
    <t>4094/4608 [=========================&gt;....] - ETA: 11s - loss: 0.3103 - accuracy: 0.8947</t>
  </si>
  <si>
    <t>4097/4608 [=========================&gt;....] - ETA: 11s - loss: 0.3107 - accuracy: 0.8944</t>
  </si>
  <si>
    <t>4100/4608 [=========================&gt;....] - ETA: 10s - loss: 0.3111 - accuracy: 0.8942</t>
  </si>
  <si>
    <t>4103/4608 [=========================&gt;....] - ETA: 10s - loss: 0.3114 - accuracy: 0.8939</t>
  </si>
  <si>
    <t>4106/4608 [=========================&gt;....] - ETA: 10s - loss: 0.3113 - accuracy: 0.8940</t>
  </si>
  <si>
    <t>4108/4608 [=========================&gt;....] - ETA: 10s - loss: 0.3112 - accuracy: 0.8940</t>
  </si>
  <si>
    <t>4111/4608 [=========================&gt;....] - ETA: 10s - loss: 0.3112 - accuracy: 0.8940</t>
  </si>
  <si>
    <t>4114/4608 [=========================&gt;....] - ETA: 10s - loss: 0.3112 - accuracy: 0.8940</t>
  </si>
  <si>
    <t>4117/4608 [=========================&gt;....] - ETA: 10s - loss: 0.3113 - accuracy: 0.8939</t>
  </si>
  <si>
    <t>4120/4608 [=========================&gt;....] - ETA: 10s - loss: 0.3113 - accuracy: 0.8939</t>
  </si>
  <si>
    <t>4123/4608 [=========================&gt;....] - ETA: 10s - loss: 0.3113 - accuracy: 0.8938</t>
  </si>
  <si>
    <t>4126/4608 [=========================&gt;....] - ETA: 10s - loss: 0.3111 - accuracy: 0.8939</t>
  </si>
  <si>
    <t>4129/4608 [=========================&gt;....] - ETA: 10s - loss: 0.3109 - accuracy: 0.8940</t>
  </si>
  <si>
    <t>4132/4608 [=========================&gt;....] - ETA: 10s - loss: 0.3108 - accuracy: 0.8940</t>
  </si>
  <si>
    <t>4135/4608 [=========================&gt;....] - ETA: 10s - loss: 0.3106 - accuracy: 0.8941</t>
  </si>
  <si>
    <t>4138/4608 [=========================&gt;....] - ETA: 10s - loss: 0.3104 - accuracy: 0.8941</t>
  </si>
  <si>
    <t>4141/4608 [=========================&gt;....] - ETA: 10s - loss: 0.3106 - accuracy: 0.8940</t>
  </si>
  <si>
    <t>4144/4608 [=========================&gt;....] - ETA: 10s - loss: 0.3108 - accuracy: 0.8937</t>
  </si>
  <si>
    <t xml:space="preserve">4147/4608 [=========================&gt;....] - ETA: 9s - loss: 0.3112 - accuracy: 0.8936 </t>
  </si>
  <si>
    <t>4150/4608 [==========================&gt;...] - ETA: 9s - loss: 0.3116 - accuracy: 0.8933</t>
  </si>
  <si>
    <t>4153/4608 [==========================&gt;...] - ETA: 9s - loss: 0.3119 - accuracy: 0.8931</t>
  </si>
  <si>
    <t>4155/4608 [==========================&gt;...] - ETA: 9s - loss: 0.3120 - accuracy: 0.8929</t>
  </si>
  <si>
    <t>4158/4608 [==========================&gt;...] - ETA: 9s - loss: 0.3123 - accuracy: 0.8927</t>
  </si>
  <si>
    <t>4161/4608 [==========================&gt;...] - ETA: 9s - loss: 0.3121 - accuracy: 0.8928</t>
  </si>
  <si>
    <t>4164/4608 [==========================&gt;...] - ETA: 9s - loss: 0.3121 - accuracy: 0.8928</t>
  </si>
  <si>
    <t>4167/4608 [==========================&gt;...] - ETA: 9s - loss: 0.3121 - accuracy: 0.8927</t>
  </si>
  <si>
    <t>4170/4608 [==========================&gt;...] - ETA: 9s - loss: 0.3122 - accuracy: 0.8927</t>
  </si>
  <si>
    <t>4172/4608 [==========================&gt;...] - ETA: 9s - loss: 0.3123 - accuracy: 0.8926</t>
  </si>
  <si>
    <t>4175/4608 [==========================&gt;...] - ETA: 9s - loss: 0.3125 - accuracy: 0.8925</t>
  </si>
  <si>
    <t>4177/4608 [==========================&gt;...] - ETA: 9s - loss: 0.3125 - accuracy: 0.8924</t>
  </si>
  <si>
    <t>4180/4608 [==========================&gt;...] - ETA: 9s - loss: 0.3123 - accuracy: 0.8925</t>
  </si>
  <si>
    <t>4183/4608 [==========================&gt;...] - ETA: 9s - loss: 0.3122 - accuracy: 0.8926</t>
  </si>
  <si>
    <t>4185/4608 [==========================&gt;...] - ETA: 9s - loss: 0.3120 - accuracy: 0.8926</t>
  </si>
  <si>
    <t>4189/4608 [==========================&gt;...] - ETA: 9s - loss: 0.3119 - accuracy: 0.8927</t>
  </si>
  <si>
    <t>4192/4608 [==========================&gt;...] - ETA: 8s - loss: 0.3117 - accuracy: 0.8927</t>
  </si>
  <si>
    <t>4195/4608 [==========================&gt;...] - ETA: 8s - loss: 0.3118 - accuracy: 0.8926</t>
  </si>
  <si>
    <t>4198/4608 [==========================&gt;...] - ETA: 8s - loss: 0.3119 - accuracy: 0.8925</t>
  </si>
  <si>
    <t>4201/4608 [==========================&gt;...] - ETA: 8s - loss: 0.3120 - accuracy: 0.8925</t>
  </si>
  <si>
    <t>4204/4608 [==========================&gt;...] - ETA: 8s - loss: 0.3121 - accuracy: 0.8925</t>
  </si>
  <si>
    <t>4206/4608 [==========================&gt;...] - ETA: 8s - loss: 0.3123 - accuracy: 0.8923</t>
  </si>
  <si>
    <t>4209/4608 [==========================&gt;...] - ETA: 8s - loss: 0.3126 - accuracy: 0.8921</t>
  </si>
  <si>
    <t>4212/4608 [==========================&gt;...] - ETA: 8s - loss: 0.3129 - accuracy: 0.8919</t>
  </si>
  <si>
    <t>4215/4608 [==========================&gt;...] - ETA: 8s - loss: 0.3129 - accuracy: 0.8919</t>
  </si>
  <si>
    <t>4218/4608 [==========================&gt;...] - ETA: 8s - loss: 0.3127 - accuracy: 0.8919</t>
  </si>
  <si>
    <t>4221/4608 [==========================&gt;...] - ETA: 8s - loss: 0.3126 - accuracy: 0.8920</t>
  </si>
  <si>
    <t>4224/4608 [==========================&gt;...] - ETA: 8s - loss: 0.3127 - accuracy: 0.8919</t>
  </si>
  <si>
    <t>4227/4608 [==========================&gt;...] - ETA: 8s - loss: 0.3129 - accuracy: 0.8917</t>
  </si>
  <si>
    <t>4230/4608 [==========================&gt;...] - ETA: 8s - loss: 0.3130 - accuracy: 0.8916</t>
  </si>
  <si>
    <t>4232/4608 [==========================&gt;...] - ETA: 8s - loss: 0.3131 - accuracy: 0.8915</t>
  </si>
  <si>
    <t>4235/4608 [==========================&gt;...] - ETA: 8s - loss: 0.3130 - accuracy: 0.8915</t>
  </si>
  <si>
    <t>4238/4608 [==========================&gt;...] - ETA: 7s - loss: 0.3129 - accuracy: 0.8916</t>
  </si>
  <si>
    <t>4241/4608 [==========================&gt;...] - ETA: 7s - loss: 0.3126 - accuracy: 0.8917</t>
  </si>
  <si>
    <t>4244/4608 [==========================&gt;...] - ETA: 7s - loss: 0.3125 - accuracy: 0.8917</t>
  </si>
  <si>
    <t>4247/4608 [==========================&gt;...] - ETA: 7s - loss: 0.3125 - accuracy: 0.8917</t>
  </si>
  <si>
    <t>4250/4608 [==========================&gt;...] - ETA: 7s - loss: 0.3128 - accuracy: 0.8914</t>
  </si>
  <si>
    <t>4252/4608 [==========================&gt;...] - ETA: 7s - loss: 0.3129 - accuracy: 0.8914</t>
  </si>
  <si>
    <t>4255/4608 [==========================&gt;...] - ETA: 7s - loss: 0.3128 - accuracy: 0.8915</t>
  </si>
  <si>
    <t>4258/4608 [==========================&gt;...] - ETA: 7s - loss: 0.3129 - accuracy: 0.8914</t>
  </si>
  <si>
    <t>4261/4608 [==========================&gt;...] - ETA: 7s - loss: 0.3132 - accuracy: 0.8912</t>
  </si>
  <si>
    <t>4263/4608 [==========================&gt;...] - ETA: 7s - loss: 0.3134 - accuracy: 0.8911</t>
  </si>
  <si>
    <t>4266/4608 [==========================&gt;...] - ETA: 7s - loss: 0.3137 - accuracy: 0.8909</t>
  </si>
  <si>
    <t>4269/4608 [==========================&gt;...] - ETA: 7s - loss: 0.3138 - accuracy: 0.8909</t>
  </si>
  <si>
    <t>4272/4608 [==========================&gt;...] - ETA: 7s - loss: 0.3139 - accuracy: 0.8908</t>
  </si>
  <si>
    <t>4275/4608 [==========================&gt;...] - ETA: 7s - loss: 0.3139 - accuracy: 0.8908</t>
  </si>
  <si>
    <t>4278/4608 [==========================&gt;...] - ETA: 7s - loss: 0.3141 - accuracy: 0.8907</t>
  </si>
  <si>
    <t>4280/4608 [==========================&gt;...] - ETA: 7s - loss: 0.3142 - accuracy: 0.8906</t>
  </si>
  <si>
    <t>4283/4608 [==========================&gt;...] - ETA: 7s - loss: 0.3144 - accuracy: 0.8905</t>
  </si>
  <si>
    <t>4286/4608 [==========================&gt;...] - ETA: 6s - loss: 0.3145 - accuracy: 0.8903</t>
  </si>
  <si>
    <t>4288/4608 [==========================&gt;...] - ETA: 6s - loss: 0.3146 - accuracy: 0.8903</t>
  </si>
  <si>
    <t>4291/4608 [==========================&gt;...] - ETA: 6s - loss: 0.3146 - accuracy: 0.8902</t>
  </si>
  <si>
    <t>4294/4608 [==========================&gt;...] - ETA: 6s - loss: 0.3144 - accuracy: 0.8903</t>
  </si>
  <si>
    <t>4297/4608 [==========================&gt;...] - ETA: 6s - loss: 0.3143 - accuracy: 0.8904</t>
  </si>
  <si>
    <t>4300/4608 [==========================&gt;...] - ETA: 6s - loss: 0.3141 - accuracy: 0.8904</t>
  </si>
  <si>
    <t>4302/4608 [===========================&gt;..] - ETA: 6s - loss: 0.3143 - accuracy: 0.8903</t>
  </si>
  <si>
    <t>4305/4608 [===========================&gt;..] - ETA: 6s - loss: 0.3148 - accuracy: 0.8901</t>
  </si>
  <si>
    <t>4307/4608 [===========================&gt;..] - ETA: 6s - loss: 0.3147 - accuracy: 0.8902</t>
  </si>
  <si>
    <t>4310/4608 [===========================&gt;..] - ETA: 6s - loss: 0.3145 - accuracy: 0.8902</t>
  </si>
  <si>
    <t>4313/4608 [===========================&gt;..] - ETA: 6s - loss: 0.3146 - accuracy: 0.8902</t>
  </si>
  <si>
    <t>4316/4608 [===========================&gt;..] - ETA: 6s - loss: 0.3149 - accuracy: 0.8900</t>
  </si>
  <si>
    <t>4318/4608 [===========================&gt;..] - ETA: 6s - loss: 0.3151 - accuracy: 0.8898</t>
  </si>
  <si>
    <t>4320/4608 [===========================&gt;..] - ETA: 6s - loss: 0.3153 - accuracy: 0.8897</t>
  </si>
  <si>
    <t>4322/4608 [===========================&gt;..] - ETA: 6s - loss: 0.3153 - accuracy: 0.8897</t>
  </si>
  <si>
    <t>4326/4608 [===========================&gt;..] - ETA: 6s - loss: 0.3154 - accuracy: 0.8897</t>
  </si>
  <si>
    <t>4329/4608 [===========================&gt;..] - ETA: 6s - loss: 0.3154 - accuracy: 0.8897</t>
  </si>
  <si>
    <t>4332/4608 [===========================&gt;..] - ETA: 5s - loss: 0.3154 - accuracy: 0.8896</t>
  </si>
  <si>
    <t>4334/4608 [===========================&gt;..] - ETA: 5s - loss: 0.3155 - accuracy: 0.8896</t>
  </si>
  <si>
    <t>4336/4608 [===========================&gt;..] - ETA: 5s - loss: 0.3156 - accuracy: 0.8895</t>
  </si>
  <si>
    <t>4338/4608 [===========================&gt;..] - ETA: 5s - loss: 0.3157 - accuracy: 0.8894</t>
  </si>
  <si>
    <t>4341/4608 [===========================&gt;..] - ETA: 5s - loss: 0.3158 - accuracy: 0.8893</t>
  </si>
  <si>
    <t>4344/4608 [===========================&gt;..] - ETA: 5s - loss: 0.3159 - accuracy: 0.8892</t>
  </si>
  <si>
    <t>4346/4608 [===========================&gt;..] - ETA: 5s - loss: 0.3158 - accuracy: 0.8893</t>
  </si>
  <si>
    <t>4349/4608 [===========================&gt;..] - ETA: 5s - loss: 0.3156 - accuracy: 0.8894</t>
  </si>
  <si>
    <t>4351/4608 [===========================&gt;..] - ETA: 5s - loss: 0.3156 - accuracy: 0.8894</t>
  </si>
  <si>
    <t>4354/4608 [===========================&gt;..] - ETA: 5s - loss: 0.3155 - accuracy: 0.8894</t>
  </si>
  <si>
    <t>4356/4608 [===========================&gt;..] - ETA: 5s - loss: 0.3156 - accuracy: 0.8893</t>
  </si>
  <si>
    <t>4359/4608 [===========================&gt;..] - ETA: 5s - loss: 0.3157 - accuracy: 0.8893</t>
  </si>
  <si>
    <t>4362/4608 [===========================&gt;..] - ETA: 5s - loss: 0.3155 - accuracy: 0.8894</t>
  </si>
  <si>
    <t>4365/4608 [===========================&gt;..] - ETA: 5s - loss: 0.3154 - accuracy: 0.8895</t>
  </si>
  <si>
    <t>4368/4608 [===========================&gt;..] - ETA: 5s - loss: 0.3157 - accuracy: 0.8893</t>
  </si>
  <si>
    <t>4371/4608 [===========================&gt;..] - ETA: 5s - loss: 0.3160 - accuracy: 0.8891</t>
  </si>
  <si>
    <t>4374/4608 [===========================&gt;..] - ETA: 5s - loss: 0.3162 - accuracy: 0.8890</t>
  </si>
  <si>
    <t>4377/4608 [===========================&gt;..] - ETA: 4s - loss: 0.3163 - accuracy: 0.8890</t>
  </si>
  <si>
    <t>4380/4608 [===========================&gt;..] - ETA: 4s - loss: 0.3165 - accuracy: 0.8890</t>
  </si>
  <si>
    <t>4383/4608 [===========================&gt;..] - ETA: 4s - loss: 0.3165 - accuracy: 0.8890</t>
  </si>
  <si>
    <t>4386/4608 [===========================&gt;..] - ETA: 4s - loss: 0.3166 - accuracy: 0.8888</t>
  </si>
  <si>
    <t>4389/4608 [===========================&gt;..] - ETA: 4s - loss: 0.3167 - accuracy: 0.8887</t>
  </si>
  <si>
    <t>4392/4608 [===========================&gt;..] - ETA: 4s - loss: 0.3169 - accuracy: 0.8886</t>
  </si>
  <si>
    <t>4395/4608 [===========================&gt;..] - ETA: 4s - loss: 0.3170 - accuracy: 0.8885</t>
  </si>
  <si>
    <t>4398/4608 [===========================&gt;..] - ETA: 4s - loss: 0.3171 - accuracy: 0.8885</t>
  </si>
  <si>
    <t>4401/4608 [===========================&gt;..] - ETA: 4s - loss: 0.3169 - accuracy: 0.8885</t>
  </si>
  <si>
    <t>4404/4608 [===========================&gt;..] - ETA: 4s - loss: 0.3167 - accuracy: 0.8886</t>
  </si>
  <si>
    <t>4407/4608 [===========================&gt;..] - ETA: 4s - loss: 0.3166 - accuracy: 0.8887</t>
  </si>
  <si>
    <t>4410/4608 [===========================&gt;..] - ETA: 4s - loss: 0.3166 - accuracy: 0.8887</t>
  </si>
  <si>
    <t>4413/4608 [===========================&gt;..] - ETA: 4s - loss: 0.3167 - accuracy: 0.8887</t>
  </si>
  <si>
    <t>4416/4608 [===========================&gt;..] - ETA: 4s - loss: 0.3165 - accuracy: 0.8888</t>
  </si>
  <si>
    <t>4419/4608 [===========================&gt;..] - ETA: 4s - loss: 0.3165 - accuracy: 0.8888</t>
  </si>
  <si>
    <t>4422/4608 [===========================&gt;..] - ETA: 4s - loss: 0.3165 - accuracy: 0.8888</t>
  </si>
  <si>
    <t>4425/4608 [===========================&gt;..] - ETA: 3s - loss: 0.3167 - accuracy: 0.8887</t>
  </si>
  <si>
    <t>4428/4608 [===========================&gt;..] - ETA: 3s - loss: 0.3170 - accuracy: 0.8885</t>
  </si>
  <si>
    <t>4431/4608 [===========================&gt;..] - ETA: 3s - loss: 0.3172 - accuracy: 0.8885</t>
  </si>
  <si>
    <t>4434/4608 [===========================&gt;..] - ETA: 3s - loss: 0.3173 - accuracy: 0.8885</t>
  </si>
  <si>
    <t>4436/4608 [===========================&gt;..] - ETA: 3s - loss: 0.3172 - accuracy: 0.8885</t>
  </si>
  <si>
    <t>4439/4608 [===========================&gt;..] - ETA: 3s - loss: 0.3173 - accuracy: 0.8884</t>
  </si>
  <si>
    <t>4441/4608 [===========================&gt;..] - ETA: 3s - loss: 0.3174 - accuracy: 0.8883</t>
  </si>
  <si>
    <t>4444/4608 [===========================&gt;..] - ETA: 3s - loss: 0.3175 - accuracy: 0.8882</t>
  </si>
  <si>
    <t>4447/4608 [===========================&gt;..] - ETA: 3s - loss: 0.3176 - accuracy: 0.8881</t>
  </si>
  <si>
    <t>4450/4608 [===========================&gt;..] - ETA: 3s - loss: 0.3178 - accuracy: 0.8880</t>
  </si>
  <si>
    <t>4453/4608 [===========================&gt;..] - ETA: 3s - loss: 0.3176 - accuracy: 0.8881</t>
  </si>
  <si>
    <t>4456/4608 [============================&gt;.] - ETA: 3s - loss: 0.3174 - accuracy: 0.8882</t>
  </si>
  <si>
    <t>4458/4608 [============================&gt;.] - ETA: 3s - loss: 0.3173 - accuracy: 0.8882</t>
  </si>
  <si>
    <t>4461/4608 [============================&gt;.] - ETA: 3s - loss: 0.3172 - accuracy: 0.8883</t>
  </si>
  <si>
    <t>4464/4608 [============================&gt;.] - ETA: 3s - loss: 0.3179 - accuracy: 0.8882</t>
  </si>
  <si>
    <t>4467/4608 [============================&gt;.] - ETA: 3s - loss: 0.3182 - accuracy: 0.8881</t>
  </si>
  <si>
    <t>4470/4608 [============================&gt;.] - ETA: 2s - loss: 0.3181 - accuracy: 0.8882</t>
  </si>
  <si>
    <t>4473/4608 [============================&gt;.] - ETA: 2s - loss: 0.3183 - accuracy: 0.8881</t>
  </si>
  <si>
    <t>4476/4608 [============================&gt;.] - ETA: 2s - loss: 0.3184 - accuracy: 0.8880</t>
  </si>
  <si>
    <t>4478/4608 [============================&gt;.] - ETA: 2s - loss: 0.3185 - accuracy: 0.8880</t>
  </si>
  <si>
    <t>4481/4608 [============================&gt;.] - ETA: 2s - loss: 0.3187 - accuracy: 0.8878</t>
  </si>
  <si>
    <t>4484/4608 [============================&gt;.] - ETA: 2s - loss: 0.3189 - accuracy: 0.8877</t>
  </si>
  <si>
    <t>4487/4608 [============================&gt;.] - ETA: 2s - loss: 0.3190 - accuracy: 0.8878</t>
  </si>
  <si>
    <t>4490/4608 [============================&gt;.] - ETA: 2s - loss: 0.3189 - accuracy: 0.8878</t>
  </si>
  <si>
    <t>4492/4608 [============================&gt;.] - ETA: 2s - loss: 0.3190 - accuracy: 0.8877</t>
  </si>
  <si>
    <t>4495/4608 [============================&gt;.] - ETA: 2s - loss: 0.3191 - accuracy: 0.8876</t>
  </si>
  <si>
    <t>4498/4608 [============================&gt;.] - ETA: 2s - loss: 0.3193 - accuracy: 0.8874</t>
  </si>
  <si>
    <t>4500/4608 [============================&gt;.] - ETA: 2s - loss: 0.3193 - accuracy: 0.8874</t>
  </si>
  <si>
    <t>4503/4608 [============================&gt;.] - ETA: 2s - loss: 0.3194 - accuracy: 0.8873</t>
  </si>
  <si>
    <t>4506/4608 [============================&gt;.] - ETA: 2s - loss: 0.3194 - accuracy: 0.8873</t>
  </si>
  <si>
    <t>4509/4608 [============================&gt;.] - ETA: 2s - loss: 0.3193 - accuracy: 0.8874</t>
  </si>
  <si>
    <t>4511/4608 [============================&gt;.] - ETA: 2s - loss: 0.3192 - accuracy: 0.8874</t>
  </si>
  <si>
    <t>4514/4608 [============================&gt;.] - ETA: 2s - loss: 0.3190 - accuracy: 0.8875</t>
  </si>
  <si>
    <t>4517/4608 [============================&gt;.] - ETA: 1s - loss: 0.3193 - accuracy: 0.8874</t>
  </si>
  <si>
    <t>4519/4608 [============================&gt;.] - ETA: 1s - loss: 0.3197 - accuracy: 0.8874</t>
  </si>
  <si>
    <t>4522/4608 [============================&gt;.] - ETA: 1s - loss: 0.3198 - accuracy: 0.8873</t>
  </si>
  <si>
    <t>4525/4608 [============================&gt;.] - ETA: 1s - loss: 0.3198 - accuracy: 0.8874</t>
  </si>
  <si>
    <t>4528/4608 [============================&gt;.] - ETA: 1s - loss: 0.3201 - accuracy: 0.8872</t>
  </si>
  <si>
    <t>4531/4608 [============================&gt;.] - ETA: 1s - loss: 0.3202 - accuracy: 0.8871</t>
  </si>
  <si>
    <t>4533/4608 [============================&gt;.] - ETA: 1s - loss: 0.3203 - accuracy: 0.8871</t>
  </si>
  <si>
    <t>4536/4608 [============================&gt;.] - ETA: 1s - loss: 0.3206 - accuracy: 0.8870</t>
  </si>
  <si>
    <t>4538/4608 [============================&gt;.] - ETA: 1s - loss: 0.3207 - accuracy: 0.8869</t>
  </si>
  <si>
    <t>4541/4608 [============================&gt;.] - ETA: 1s - loss: 0.3208 - accuracy: 0.8869</t>
  </si>
  <si>
    <t>4542/4608 [============================&gt;.] - ETA: 1s - loss: 0.3207 - accuracy: 0.8869</t>
  </si>
  <si>
    <t>4544/4608 [============================&gt;.] - ETA: 1s - loss: 0.3206 - accuracy: 0.8870</t>
  </si>
  <si>
    <t>4546/4608 [============================&gt;.] - ETA: 1s - loss: 0.3207 - accuracy: 0.8869</t>
  </si>
  <si>
    <t>4549/4608 [============================&gt;.] - ETA: 1s - loss: 0.3209 - accuracy: 0.8868</t>
  </si>
  <si>
    <t>4551/4608 [============================&gt;.] - ETA: 1s - loss: 0.3210 - accuracy: 0.8867</t>
  </si>
  <si>
    <t>4554/4608 [============================&gt;.] - ETA: 1s - loss: 0.3210 - accuracy: 0.8866</t>
  </si>
  <si>
    <t>4557/4608 [============================&gt;.] - ETA: 1s - loss: 0.3212 - accuracy: 0.8865</t>
  </si>
  <si>
    <t>4560/4608 [============================&gt;.] - ETA: 1s - loss: 0.3211 - accuracy: 0.8866</t>
  </si>
  <si>
    <t>4563/4608 [============================&gt;.] - ETA: 0s - loss: 0.3210 - accuracy: 0.8866</t>
  </si>
  <si>
    <t>4566/4608 [============================&gt;.] - ETA: 0s - loss: 0.3209 - accuracy: 0.8867</t>
  </si>
  <si>
    <t>4569/4608 [============================&gt;.] - ETA: 0s - loss: 0.3208 - accuracy: 0.8867</t>
  </si>
  <si>
    <t>4571/4608 [============================&gt;.] - ETA: 0s - loss: 0.3210 - accuracy: 0.8867</t>
  </si>
  <si>
    <t>4574/4608 [============================&gt;.] - ETA: 0s - loss: 0.3213 - accuracy: 0.8866</t>
  </si>
  <si>
    <t>4577/4608 [============================&gt;.] - ETA: 0s - loss: 0.3213 - accuracy: 0.8865</t>
  </si>
  <si>
    <t>4579/4608 [============================&gt;.] - ETA: 0s - loss: 0.3212 - accuracy: 0.8866</t>
  </si>
  <si>
    <t>4582/4608 [============================&gt;.] - ETA: 0s - loss: 0.3214 - accuracy: 0.8864</t>
  </si>
  <si>
    <t>4584/4608 [============================&gt;.] - ETA: 0s - loss: 0.3216 - accuracy: 0.8864</t>
  </si>
  <si>
    <t>4587/4608 [============================&gt;.] - ETA: 0s - loss: 0.3217 - accuracy: 0.8863</t>
  </si>
  <si>
    <t>4590/4608 [============================&gt;.] - ETA: 0s - loss: 0.3220 - accuracy: 0.8861</t>
  </si>
  <si>
    <t>4592/4608 [============================&gt;.] - ETA: 0s - loss: 0.3220 - accuracy: 0.8861</t>
  </si>
  <si>
    <t>4595/4608 [============================&gt;.] - ETA: 0s - loss: 0.3221 - accuracy: 0.8861</t>
  </si>
  <si>
    <t>4598/4608 [============================&gt;.] - ETA: 0s - loss: 0.3220 - accuracy: 0.8861</t>
  </si>
  <si>
    <t>4601/4608 [============================&gt;.] - ETA: 0s - loss: 0.3222 - accuracy: 0.8860</t>
  </si>
  <si>
    <t>4604/4608 [============================&gt;.] - ETA: 0s - loss: 0.3223 - accuracy: 0.8859</t>
  </si>
  <si>
    <t>4606/4608 [============================&gt;.] - ETA: 0s - loss: 0.3224 - accuracy: 0.8858</t>
  </si>
  <si>
    <t>4608/4608 [==============================] - 100s 22ms/step - loss: 0.3225 - accuracy: 0.8857</t>
  </si>
  <si>
    <t>2021-06-07 21:57:31.877017: W tensorflow/core/kernels/data/generator_dataset_op.cc:103] Error occurred when finalizing GeneratorDataset iterator: Cancelled: Operation was cancelled</t>
  </si>
  <si>
    <t>20210607-215731</t>
  </si>
  <si>
    <t>BENUNE_4_DJ0012_144_14420210607-215915</t>
  </si>
  <si>
    <t>Bernunes_Google_1_25_2520210607-220406</t>
  </si>
  <si>
    <t>DJI_0035_144_14420210607-220038</t>
  </si>
  <si>
    <t>swissimage-dop10_2017_2608-1128_2_41_4120210607-220640</t>
  </si>
  <si>
    <t>VINES_1_19_1920210607-220254</t>
  </si>
  <si>
    <t>trainable_layers = ['conv2d_4', 'conv2d_5','conv2d_6', 'conv2d_7']   # Choose layers with print model.summary</t>
  </si>
  <si>
    <t xml:space="preserve">   1/4608 [..............................] - ETA: 49:44 - loss: 0.0200 - accuracy: 1.0000</t>
  </si>
  <si>
    <t xml:space="preserve">   4/4608 [..............................] - ETA: 13:46 - loss: 0.3720 - accuracy: 0.8081</t>
  </si>
  <si>
    <t xml:space="preserve">   8/4608 [..............................] - ETA: 7:29 - loss: 0.5010 - accuracy: 0.6537 </t>
  </si>
  <si>
    <t xml:space="preserve">  10/4608 [..............................] - ETA: 6:25 - loss: 0.5454 - accuracy: 0.6016</t>
  </si>
  <si>
    <t xml:space="preserve">  12/4608 [..............................] - ETA: 5:45 - loss: 0.5631 - accuracy: 0.5894</t>
  </si>
  <si>
    <t xml:space="preserve">  15/4608 [..............................] - ETA: 4:57 - loss: 0.5663 - accuracy: 0.6023</t>
  </si>
  <si>
    <t xml:space="preserve">  18/4608 [..............................] - ETA: 4:23 - loss: 0.5509 - accuracy: 0.6301</t>
  </si>
  <si>
    <t xml:space="preserve">  21/4608 [..............................] - ETA: 3:59 - loss: 0.5336 - accuracy: 0.6581</t>
  </si>
  <si>
    <t xml:space="preserve">  24/4608 [..............................] - ETA: 3:42 - loss: 0.5303 - accuracy: 0.6699</t>
  </si>
  <si>
    <t xml:space="preserve">  27/4608 [..............................] - ETA: 3:28 - loss: 0.5340 - accuracy: 0.6739</t>
  </si>
  <si>
    <t xml:space="preserve">  29/4608 [..............................] - ETA: 3:22 - loss: 0.5333 - accuracy: 0.6791</t>
  </si>
  <si>
    <t xml:space="preserve">  31/4608 [..............................] - ETA: 3:17 - loss: 0.5391 - accuracy: 0.6760</t>
  </si>
  <si>
    <t xml:space="preserve">  33/4608 [..............................] - ETA: 3:13 - loss: 0.5491 - accuracy: 0.6750</t>
  </si>
  <si>
    <t xml:space="preserve">  36/4608 [..............................] - ETA: 3:07 - loss: 0.5555 - accuracy: 0.6843</t>
  </si>
  <si>
    <t xml:space="preserve">  39/4608 [..............................] - ETA: 3:00 - loss: 0.5651 - accuracy: 0.6908</t>
  </si>
  <si>
    <t xml:space="preserve">  42/4608 [..............................] - ETA: 2:55 - loss: 0.5560 - accuracy: 0.7044</t>
  </si>
  <si>
    <t xml:space="preserve">  44/4608 [..............................] - ETA: 2:54 - loss: 0.5454 - accuracy: 0.7172</t>
  </si>
  <si>
    <t xml:space="preserve">  47/4608 [..............................] - ETA: 2:50 - loss: 0.5303 - accuracy: 0.7312</t>
  </si>
  <si>
    <t xml:space="preserve">  50/4608 [..............................] - ETA: 2:46 - loss: 0.5240 - accuracy: 0.7379</t>
  </si>
  <si>
    <t xml:space="preserve">  52/4608 [..............................] - ETA: 2:44 - loss: 0.5265 - accuracy: 0.7351</t>
  </si>
  <si>
    <t xml:space="preserve">  54/4608 [..............................] - ETA: 2:42 - loss: 0.5307 - accuracy: 0.7315</t>
  </si>
  <si>
    <t xml:space="preserve">  57/4608 [..............................] - ETA: 2:39 - loss: 0.5292 - accuracy: 0.7286</t>
  </si>
  <si>
    <t xml:space="preserve">  59/4608 [..............................] - ETA: 2:38 - loss: 0.5252 - accuracy: 0.7311</t>
  </si>
  <si>
    <t xml:space="preserve">  61/4608 [..............................] - ETA: 2:37 - loss: 0.5298 - accuracy: 0.7253</t>
  </si>
  <si>
    <t xml:space="preserve">  63/4608 [..............................] - ETA: 2:36 - loss: 0.5332 - accuracy: 0.7212</t>
  </si>
  <si>
    <t xml:space="preserve">  66/4608 [..............................] - ETA: 2:34 - loss: 0.5374 - accuracy: 0.7170</t>
  </si>
  <si>
    <t xml:space="preserve">  69/4608 [..............................] - ETA: 2:32 - loss: 0.5313 - accuracy: 0.7228</t>
  </si>
  <si>
    <t xml:space="preserve">  72/4608 [..............................] - ETA: 2:30 - loss: 0.5337 - accuracy: 0.7245</t>
  </si>
  <si>
    <t xml:space="preserve">  75/4608 [..............................] - ETA: 2:27 - loss: 0.5303 - accuracy: 0.7272</t>
  </si>
  <si>
    <t xml:space="preserve">  78/4608 [..............................] - ETA: 2:25 - loss: 0.5288 - accuracy: 0.7286</t>
  </si>
  <si>
    <t xml:space="preserve">  81/4608 [..............................] - ETA: 2:23 - loss: 0.5227 - accuracy: 0.7318</t>
  </si>
  <si>
    <t xml:space="preserve">  84/4608 [..............................] - ETA: 2:21 - loss: 0.5226 - accuracy: 0.7330</t>
  </si>
  <si>
    <t xml:space="preserve">  87/4608 [..............................] - ETA: 2:20 - loss: 0.5293 - accuracy: 0.7312</t>
  </si>
  <si>
    <t xml:space="preserve">  90/4608 [..............................] - ETA: 2:18 - loss: 0.5352 - accuracy: 0.7327</t>
  </si>
  <si>
    <t xml:space="preserve">  93/4608 [..............................] - ETA: 2:16 - loss: 0.5286 - accuracy: 0.7400</t>
  </si>
  <si>
    <t xml:space="preserve">  95/4608 [..............................] - ETA: 2:16 - loss: 0.5273 - accuracy: 0.7445</t>
  </si>
  <si>
    <t xml:space="preserve">  98/4608 [..............................] - ETA: 2:14 - loss: 0.5252 - accuracy: 0.7476</t>
  </si>
  <si>
    <t xml:space="preserve"> 101/4608 [..............................] - ETA: 2:13 - loss: 0.5158 - accuracy: 0.7532</t>
  </si>
  <si>
    <t xml:space="preserve"> 103/4608 [..............................] - ETA: 2:12 - loss: 0.5118 - accuracy: 0.7549</t>
  </si>
  <si>
    <t xml:space="preserve"> 106/4608 [..............................] - ETA: 2:12 - loss: 0.5151 - accuracy: 0.7517</t>
  </si>
  <si>
    <t xml:space="preserve"> 108/4608 [..............................] - ETA: 2:12 - loss: 0.5147 - accuracy: 0.7512</t>
  </si>
  <si>
    <t xml:space="preserve"> 110/4608 [..............................] - ETA: 2:14 - loss: 0.5107 - accuracy: 0.7530</t>
  </si>
  <si>
    <t xml:space="preserve"> 111/4608 [..............................] - ETA: 2:17 - loss: 0.5085 - accuracy: 0.7553</t>
  </si>
  <si>
    <t xml:space="preserve"> 113/4608 [..............................] - ETA: 2:19 - loss: 0.5068 - accuracy: 0.7576</t>
  </si>
  <si>
    <t xml:space="preserve"> 115/4608 [..............................] - ETA: 2:22 - loss: 0.5047 - accuracy: 0.7538</t>
  </si>
  <si>
    <t xml:space="preserve"> 117/4608 [..............................] - ETA: 2:22 - loss: 0.5070 - accuracy: 0.7514</t>
  </si>
  <si>
    <t xml:space="preserve"> 119/4608 [..............................] - ETA: 2:22 - loss: 0.5088 - accuracy: 0.7490</t>
  </si>
  <si>
    <t xml:space="preserve"> 121/4608 [..............................] - ETA: 2:22 - loss: 0.5086 - accuracy: 0.7493</t>
  </si>
  <si>
    <t xml:space="preserve"> 123/4608 [..............................] - ETA: 2:24 - loss: 0.5095 - accuracy: 0.7497</t>
  </si>
  <si>
    <t xml:space="preserve"> 125/4608 [..............................] - ETA: 2:23 - loss: 0.5066 - accuracy: 0.7518</t>
  </si>
  <si>
    <t xml:space="preserve"> 127/4608 [..............................] - ETA: 2:23 - loss: 0.5058 - accuracy: 0.7529</t>
  </si>
  <si>
    <t xml:space="preserve"> 129/4608 [..............................] - ETA: 2:24 - loss: 0.5041 - accuracy: 0.7542</t>
  </si>
  <si>
    <t xml:space="preserve"> 131/4608 [..............................] - ETA: 2:25 - loss: 0.5034 - accuracy: 0.7546</t>
  </si>
  <si>
    <t xml:space="preserve"> 133/4608 [..............................] - ETA: 2:24 - loss: 0.5039 - accuracy: 0.7544</t>
  </si>
  <si>
    <t xml:space="preserve"> 135/4608 [..............................] - ETA: 2:24 - loss: 0.5043 - accuracy: 0.7541</t>
  </si>
  <si>
    <t xml:space="preserve"> 137/4608 [..............................] - ETA: 2:24 - loss: 0.5011 - accuracy: 0.7563</t>
  </si>
  <si>
    <t xml:space="preserve"> 140/4608 [..............................] - ETA: 2:23 - loss: 0.4978 - accuracy: 0.7600</t>
  </si>
  <si>
    <t xml:space="preserve"> 142/4608 [..............................] - ETA: 2:23 - loss: 0.4956 - accuracy: 0.7628</t>
  </si>
  <si>
    <t xml:space="preserve"> 144/4608 [..............................] - ETA: 2:22 - loss: 0.4951 - accuracy: 0.7651</t>
  </si>
  <si>
    <t xml:space="preserve"> 147/4608 [..............................] - ETA: 2:21 - loss: 0.4910 - accuracy: 0.7698</t>
  </si>
  <si>
    <t xml:space="preserve"> 150/4608 [..............................] - ETA: 2:20 - loss: 0.4900 - accuracy: 0.7732</t>
  </si>
  <si>
    <t xml:space="preserve"> 152/4608 [..............................] - ETA: 2:20 - loss: 0.4898 - accuracy: 0.7742</t>
  </si>
  <si>
    <t xml:space="preserve"> 154/4608 [&gt;.............................] - ETA: 2:19 - loss: 0.4901 - accuracy: 0.7743</t>
  </si>
  <si>
    <t xml:space="preserve"> 157/4608 [&gt;.............................] - ETA: 2:19 - loss: 0.4877 - accuracy: 0.7753</t>
  </si>
  <si>
    <t xml:space="preserve"> 160/4608 [&gt;.............................] - ETA: 2:18 - loss: 0.4877 - accuracy: 0.7748</t>
  </si>
  <si>
    <t xml:space="preserve"> 163/4608 [&gt;.............................] - ETA: 2:17 - loss: 0.4843 - accuracy: 0.7768</t>
  </si>
  <si>
    <t xml:space="preserve"> 166/4608 [&gt;.............................] - ETA: 2:16 - loss: 0.4814 - accuracy: 0.7774</t>
  </si>
  <si>
    <t xml:space="preserve"> 169/4608 [&gt;.............................] - ETA: 2:15 - loss: 0.4829 - accuracy: 0.7786</t>
  </si>
  <si>
    <t xml:space="preserve"> 172/4608 [&gt;.............................] - ETA: 2:14 - loss: 0.4846 - accuracy: 0.7783</t>
  </si>
  <si>
    <t xml:space="preserve"> 175/4608 [&gt;.............................] - ETA: 2:14 - loss: 0.4815 - accuracy: 0.7800</t>
  </si>
  <si>
    <t xml:space="preserve"> 178/4608 [&gt;.............................] - ETA: 2:13 - loss: 0.4763 - accuracy: 0.7828</t>
  </si>
  <si>
    <t xml:space="preserve"> 181/4608 [&gt;.............................] - ETA: 2:12 - loss: 0.4757 - accuracy: 0.7836</t>
  </si>
  <si>
    <t xml:space="preserve"> 183/4608 [&gt;.............................] - ETA: 2:12 - loss: 0.4750 - accuracy: 0.7851</t>
  </si>
  <si>
    <t xml:space="preserve"> 186/4608 [&gt;.............................] - ETA: 2:11 - loss: 0.4768 - accuracy: 0.7843</t>
  </si>
  <si>
    <t xml:space="preserve"> 188/4608 [&gt;.............................] - ETA: 2:11 - loss: 0.4776 - accuracy: 0.7839</t>
  </si>
  <si>
    <t xml:space="preserve"> 191/4608 [&gt;.............................] - ETA: 2:10 - loss: 0.4798 - accuracy: 0.7843</t>
  </si>
  <si>
    <t xml:space="preserve"> 194/4608 [&gt;.............................] - ETA: 2:09 - loss: 0.4791 - accuracy: 0.7875</t>
  </si>
  <si>
    <t xml:space="preserve"> 197/4608 [&gt;.............................] - ETA: 2:09 - loss: 0.4783 - accuracy: 0.7901</t>
  </si>
  <si>
    <t xml:space="preserve"> 200/4608 [&gt;.............................] - ETA: 2:08 - loss: 0.4769 - accuracy: 0.7927</t>
  </si>
  <si>
    <t xml:space="preserve"> 202/4608 [&gt;.............................] - ETA: 2:08 - loss: 0.4785 - accuracy: 0.7925</t>
  </si>
  <si>
    <t xml:space="preserve"> 204/4608 [&gt;.............................] - ETA: 2:08 - loss: 0.4790 - accuracy: 0.7927</t>
  </si>
  <si>
    <t xml:space="preserve"> 206/4608 [&gt;.............................] - ETA: 2:08 - loss: 0.4797 - accuracy: 0.7926</t>
  </si>
  <si>
    <t xml:space="preserve"> 209/4608 [&gt;.............................] - ETA: 2:08 - loss: 0.4743 - accuracy: 0.7951</t>
  </si>
  <si>
    <t xml:space="preserve"> 212/4608 [&gt;.............................] - ETA: 2:08 - loss: 0.4722 - accuracy: 0.7957</t>
  </si>
  <si>
    <t xml:space="preserve"> 214/4608 [&gt;.............................] - ETA: 2:08 - loss: 0.4715 - accuracy: 0.7962</t>
  </si>
  <si>
    <t xml:space="preserve"> 216/4608 [&gt;.............................] - ETA: 2:08 - loss: 0.4689 - accuracy: 0.7981</t>
  </si>
  <si>
    <t xml:space="preserve"> 217/4608 [&gt;.............................] - ETA: 2:08 - loss: 0.4675 - accuracy: 0.7988</t>
  </si>
  <si>
    <t xml:space="preserve"> 219/4608 [&gt;.............................] - ETA: 2:08 - loss: 0.4689 - accuracy: 0.7991</t>
  </si>
  <si>
    <t xml:space="preserve"> 222/4608 [&gt;.............................] - ETA: 2:08 - loss: 0.4711 - accuracy: 0.7971</t>
  </si>
  <si>
    <t xml:space="preserve"> 224/4608 [&gt;.............................] - ETA: 2:08 - loss: 0.4717 - accuracy: 0.7949</t>
  </si>
  <si>
    <t xml:space="preserve"> 226/4608 [&gt;.............................] - ETA: 2:07 - loss: 0.4722 - accuracy: 0.7944</t>
  </si>
  <si>
    <t xml:space="preserve"> 229/4608 [&gt;.............................] - ETA: 2:07 - loss: 0.4709 - accuracy: 0.7951</t>
  </si>
  <si>
    <t xml:space="preserve"> 232/4608 [&gt;.............................] - ETA: 2:07 - loss: 0.4728 - accuracy: 0.7943</t>
  </si>
  <si>
    <t xml:space="preserve"> 235/4608 [&gt;.............................] - ETA: 2:06 - loss: 0.4741 - accuracy: 0.7950</t>
  </si>
  <si>
    <t xml:space="preserve"> 237/4608 [&gt;.............................] - ETA: 2:06 - loss: 0.4722 - accuracy: 0.7962</t>
  </si>
  <si>
    <t xml:space="preserve"> 239/4608 [&gt;.............................] - ETA: 2:06 - loss: 0.4749 - accuracy: 0.7957</t>
  </si>
  <si>
    <t xml:space="preserve"> 241/4608 [&gt;.............................] - ETA: 2:06 - loss: 0.4764 - accuracy: 0.7954</t>
  </si>
  <si>
    <t xml:space="preserve"> 243/4608 [&gt;.............................] - ETA: 2:06 - loss: 0.4754 - accuracy: 0.7961</t>
  </si>
  <si>
    <t xml:space="preserve"> 245/4608 [&gt;.............................] - ETA: 2:07 - loss: 0.4738 - accuracy: 0.7978</t>
  </si>
  <si>
    <t xml:space="preserve"> 247/4608 [&gt;.............................] - ETA: 2:07 - loss: 0.4718 - accuracy: 0.7993</t>
  </si>
  <si>
    <t xml:space="preserve"> 249/4608 [&gt;.............................] - ETA: 2:07 - loss: 0.4709 - accuracy: 0.8007</t>
  </si>
  <si>
    <t xml:space="preserve"> 251/4608 [&gt;.............................] - ETA: 2:07 - loss: 0.4691 - accuracy: 0.8023</t>
  </si>
  <si>
    <t xml:space="preserve"> 252/4608 [&gt;.............................] - ETA: 2:07 - loss: 0.4687 - accuracy: 0.8031</t>
  </si>
  <si>
    <t xml:space="preserve"> 254/4608 [&gt;.............................] - ETA: 2:07 - loss: 0.4684 - accuracy: 0.8037</t>
  </si>
  <si>
    <t xml:space="preserve"> 256/4608 [&gt;.............................] - ETA: 2:07 - loss: 0.4687 - accuracy: 0.8039</t>
  </si>
  <si>
    <t xml:space="preserve"> 259/4608 [&gt;.............................] - ETA: 2:07 - loss: 0.4686 - accuracy: 0.8044</t>
  </si>
  <si>
    <t xml:space="preserve"> 262/4608 [&gt;.............................] - ETA: 2:06 - loss: 0.4644 - accuracy: 0.8062</t>
  </si>
  <si>
    <t xml:space="preserve"> 265/4608 [&gt;.............................] - ETA: 2:06 - loss: 0.4595 - accuracy: 0.8084</t>
  </si>
  <si>
    <t xml:space="preserve"> 268/4608 [&gt;.............................] - ETA: 2:05 - loss: 0.4563 - accuracy: 0.8105</t>
  </si>
  <si>
    <t xml:space="preserve"> 270/4608 [&gt;.............................] - ETA: 2:05 - loss: 0.4548 - accuracy: 0.8116</t>
  </si>
  <si>
    <t xml:space="preserve"> 272/4608 [&gt;.............................] - ETA: 2:05 - loss: 0.4559 - accuracy: 0.8108</t>
  </si>
  <si>
    <t xml:space="preserve"> 274/4608 [&gt;.............................] - ETA: 2:05 - loss: 0.4572 - accuracy: 0.8082</t>
  </si>
  <si>
    <t xml:space="preserve"> 276/4608 [&gt;.............................] - ETA: 2:05 - loss: 0.4575 - accuracy: 0.8083</t>
  </si>
  <si>
    <t xml:space="preserve"> 279/4608 [&gt;.............................] - ETA: 2:05 - loss: 0.4584 - accuracy: 0.8091</t>
  </si>
  <si>
    <t xml:space="preserve"> 282/4608 [&gt;.............................] - ETA: 2:04 - loss: 0.4570 - accuracy: 0.8099</t>
  </si>
  <si>
    <t xml:space="preserve"> 285/4608 [&gt;.............................] - ETA: 2:04 - loss: 0.4564 - accuracy: 0.8108</t>
  </si>
  <si>
    <t xml:space="preserve"> 288/4608 [&gt;.............................] - ETA: 2:04 - loss: 0.4558 - accuracy: 0.8124</t>
  </si>
  <si>
    <t xml:space="preserve"> 291/4608 [&gt;.............................] - ETA: 2:03 - loss: 0.4560 - accuracy: 0.8133</t>
  </si>
  <si>
    <t xml:space="preserve"> 294/4608 [&gt;.............................] - ETA: 2:03 - loss: 0.4551 - accuracy: 0.8144</t>
  </si>
  <si>
    <t xml:space="preserve"> 297/4608 [&gt;.............................] - ETA: 2:02 - loss: 0.4544 - accuracy: 0.8162</t>
  </si>
  <si>
    <t xml:space="preserve"> 300/4608 [&gt;.............................] - ETA: 2:02 - loss: 0.4534 - accuracy: 0.8179</t>
  </si>
  <si>
    <t xml:space="preserve"> 303/4608 [&gt;.............................] - ETA: 2:01 - loss: 0.4500 - accuracy: 0.8197</t>
  </si>
  <si>
    <t xml:space="preserve"> 306/4608 [&gt;.............................] - ETA: 2:01 - loss: 0.4480 - accuracy: 0.8210</t>
  </si>
  <si>
    <t xml:space="preserve"> 309/4608 [=&gt;............................] - ETA: 2:01 - loss: 0.4483 - accuracy: 0.8211</t>
  </si>
  <si>
    <t xml:space="preserve"> 313/4608 [=&gt;............................] - ETA: 2:00 - loss: 0.4458 - accuracy: 0.8228</t>
  </si>
  <si>
    <t xml:space="preserve"> 315/4608 [=&gt;............................] - ETA: 2:00 - loss: 0.4430 - accuracy: 0.8239</t>
  </si>
  <si>
    <t xml:space="preserve"> 317/4608 [=&gt;............................] - ETA: 2:00 - loss: 0.4406 - accuracy: 0.8250</t>
  </si>
  <si>
    <t xml:space="preserve"> 319/4608 [=&gt;............................] - ETA: 2:00 - loss: 0.4387 - accuracy: 0.8261</t>
  </si>
  <si>
    <t xml:space="preserve"> 321/4608 [=&gt;............................] - ETA: 2:01 - loss: 0.4374 - accuracy: 0.8267</t>
  </si>
  <si>
    <t xml:space="preserve"> 323/4608 [=&gt;............................] - ETA: 2:00 - loss: 0.4384 - accuracy: 0.8260</t>
  </si>
  <si>
    <t xml:space="preserve"> 325/4608 [=&gt;............................] - ETA: 2:01 - loss: 0.4382 - accuracy: 0.8261</t>
  </si>
  <si>
    <t xml:space="preserve"> 328/4608 [=&gt;............................] - ETA: 2:00 - loss: 0.4392 - accuracy: 0.8268</t>
  </si>
  <si>
    <t xml:space="preserve"> 330/4608 [=&gt;............................] - ETA: 2:00 - loss: 0.4392 - accuracy: 0.8278</t>
  </si>
  <si>
    <t xml:space="preserve"> 333/4608 [=&gt;............................] - ETA: 2:00 - loss: 0.4383 - accuracy: 0.8293</t>
  </si>
  <si>
    <t xml:space="preserve"> 335/4608 [=&gt;............................] - ETA: 2:00 - loss: 0.4365 - accuracy: 0.8302</t>
  </si>
  <si>
    <t xml:space="preserve"> 337/4608 [=&gt;............................] - ETA: 2:00 - loss: 0.4351 - accuracy: 0.8312</t>
  </si>
  <si>
    <t xml:space="preserve"> 339/4608 [=&gt;............................] - ETA: 2:00 - loss: 0.4339 - accuracy: 0.8319</t>
  </si>
  <si>
    <t xml:space="preserve"> 341/4608 [=&gt;............................] - ETA: 2:00 - loss: 0.4328 - accuracy: 0.8326</t>
  </si>
  <si>
    <t xml:space="preserve"> 343/4608 [=&gt;............................] - ETA: 2:00 - loss: 0.4314 - accuracy: 0.8336</t>
  </si>
  <si>
    <t xml:space="preserve"> 345/4608 [=&gt;............................] - ETA: 2:01 - loss: 0.4311 - accuracy: 0.8345</t>
  </si>
  <si>
    <t xml:space="preserve"> 347/4608 [=&gt;............................] - ETA: 2:00 - loss: 0.4307 - accuracy: 0.8350</t>
  </si>
  <si>
    <t xml:space="preserve"> 349/4608 [=&gt;............................] - ETA: 2:01 - loss: 0.4305 - accuracy: 0.8360</t>
  </si>
  <si>
    <t xml:space="preserve"> 351/4608 [=&gt;............................] - ETA: 2:01 - loss: 0.4297 - accuracy: 0.8369</t>
  </si>
  <si>
    <t xml:space="preserve"> 354/4608 [=&gt;............................] - ETA: 2:00 - loss: 0.4291 - accuracy: 0.8383</t>
  </si>
  <si>
    <t xml:space="preserve"> 357/4608 [=&gt;............................] - ETA: 2:00 - loss: 0.4264 - accuracy: 0.8396</t>
  </si>
  <si>
    <t xml:space="preserve"> 360/4608 [=&gt;............................] - ETA: 2:00 - loss: 0.4260 - accuracy: 0.8397</t>
  </si>
  <si>
    <t xml:space="preserve"> 363/4608 [=&gt;............................] - ETA: 1:59 - loss: 0.4268 - accuracy: 0.8395</t>
  </si>
  <si>
    <t xml:space="preserve"> 365/4608 [=&gt;............................] - ETA: 1:59 - loss: 0.4257 - accuracy: 0.8399</t>
  </si>
  <si>
    <t xml:space="preserve"> 368/4608 [=&gt;............................] - ETA: 1:59 - loss: 0.4228 - accuracy: 0.8412</t>
  </si>
  <si>
    <t xml:space="preserve"> 371/4608 [=&gt;............................] - ETA: 1:59 - loss: 0.4229 - accuracy: 0.8416</t>
  </si>
  <si>
    <t xml:space="preserve"> 374/4608 [=&gt;............................] - ETA: 1:58 - loss: 0.4213 - accuracy: 0.8421</t>
  </si>
  <si>
    <t xml:space="preserve"> 377/4608 [=&gt;............................] - ETA: 1:58 - loss: 0.4229 - accuracy: 0.8410</t>
  </si>
  <si>
    <t xml:space="preserve"> 380/4608 [=&gt;............................] - ETA: 1:58 - loss: 0.4243 - accuracy: 0.8406</t>
  </si>
  <si>
    <t xml:space="preserve"> 383/4608 [=&gt;............................] - ETA: 1:57 - loss: 0.4254 - accuracy: 0.8416</t>
  </si>
  <si>
    <t xml:space="preserve"> 386/4608 [=&gt;............................] - ETA: 1:57 - loss: 0.4257 - accuracy: 0.8423</t>
  </si>
  <si>
    <t xml:space="preserve"> 389/4608 [=&gt;............................] - ETA: 1:57 - loss: 0.4264 - accuracy: 0.8420</t>
  </si>
  <si>
    <t xml:space="preserve"> 392/4608 [=&gt;............................] - ETA: 1:56 - loss: 0.4264 - accuracy: 0.8420</t>
  </si>
  <si>
    <t xml:space="preserve"> 395/4608 [=&gt;............................] - ETA: 1:56 - loss: 0.4268 - accuracy: 0.8420</t>
  </si>
  <si>
    <t xml:space="preserve"> 398/4608 [=&gt;............................] - ETA: 1:56 - loss: 0.4265 - accuracy: 0.8432</t>
  </si>
  <si>
    <t xml:space="preserve"> 401/4608 [=&gt;............................] - ETA: 1:55 - loss: 0.4259 - accuracy: 0.8443</t>
  </si>
  <si>
    <t xml:space="preserve"> 404/4608 [=&gt;............................] - ETA: 1:55 - loss: 0.4252 - accuracy: 0.8452</t>
  </si>
  <si>
    <t xml:space="preserve"> 407/4608 [=&gt;............................] - ETA: 1:55 - loss: 0.4244 - accuracy: 0.8464</t>
  </si>
  <si>
    <t xml:space="preserve"> 410/4608 [=&gt;............................] - ETA: 1:55 - loss: 0.4230 - accuracy: 0.8470</t>
  </si>
  <si>
    <t xml:space="preserve"> 413/4608 [=&gt;............................] - ETA: 1:54 - loss: 0.4220 - accuracy: 0.8474</t>
  </si>
  <si>
    <t xml:space="preserve"> 415/4608 [=&gt;............................] - ETA: 1:54 - loss: 0.4225 - accuracy: 0.8471</t>
  </si>
  <si>
    <t xml:space="preserve"> 417/4608 [=&gt;............................] - ETA: 1:54 - loss: 0.4216 - accuracy: 0.8475</t>
  </si>
  <si>
    <t xml:space="preserve"> 419/4608 [=&gt;............................] - ETA: 1:54 - loss: 0.4197 - accuracy: 0.8482</t>
  </si>
  <si>
    <t xml:space="preserve"> 421/4608 [=&gt;............................] - ETA: 1:54 - loss: 0.4181 - accuracy: 0.8489</t>
  </si>
  <si>
    <t xml:space="preserve"> 423/4608 [=&gt;............................] - ETA: 1:54 - loss: 0.4162 - accuracy: 0.8496</t>
  </si>
  <si>
    <t xml:space="preserve"> 426/4608 [=&gt;............................] - ETA: 1:54 - loss: 0.4167 - accuracy: 0.8493</t>
  </si>
  <si>
    <t xml:space="preserve"> 429/4608 [=&gt;............................] - ETA: 1:54 - loss: 0.4181 - accuracy: 0.8484</t>
  </si>
  <si>
    <t xml:space="preserve"> 431/4608 [=&gt;............................] - ETA: 1:54 - loss: 0.4191 - accuracy: 0.8477</t>
  </si>
  <si>
    <t xml:space="preserve"> 433/4608 [=&gt;............................] - ETA: 1:54 - loss: 0.4199 - accuracy: 0.8482</t>
  </si>
  <si>
    <t xml:space="preserve"> 436/4608 [=&gt;............................] - ETA: 1:53 - loss: 0.4209 - accuracy: 0.8488</t>
  </si>
  <si>
    <t xml:space="preserve"> 439/4608 [=&gt;............................] - ETA: 1:53 - loss: 0.4221 - accuracy: 0.8493</t>
  </si>
  <si>
    <t xml:space="preserve"> 441/4608 [=&gt;............................] - ETA: 1:53 - loss: 0.4238 - accuracy: 0.8485</t>
  </si>
  <si>
    <t xml:space="preserve"> 444/4608 [=&gt;............................] - ETA: 1:53 - loss: 0.4251 - accuracy: 0.8478</t>
  </si>
  <si>
    <t xml:space="preserve"> 446/4608 [=&gt;............................] - ETA: 1:53 - loss: 0.4246 - accuracy: 0.8478</t>
  </si>
  <si>
    <t xml:space="preserve"> 448/4608 [=&gt;............................] - ETA: 1:53 - loss: 0.4255 - accuracy: 0.8475</t>
  </si>
  <si>
    <t xml:space="preserve"> 451/4608 [=&gt;............................] - ETA: 1:53 - loss: 0.4247 - accuracy: 0.8483</t>
  </si>
  <si>
    <t xml:space="preserve"> 454/4608 [=&gt;............................] - ETA: 1:52 - loss: 0.4242 - accuracy: 0.8493</t>
  </si>
  <si>
    <t xml:space="preserve"> 457/4608 [=&gt;............................] - ETA: 1:52 - loss: 0.4234 - accuracy: 0.8502</t>
  </si>
  <si>
    <t xml:space="preserve"> 460/4608 [=&gt;............................] - ETA: 1:52 - loss: 0.4221 - accuracy: 0.8510</t>
  </si>
  <si>
    <t xml:space="preserve"> 463/4608 [==&gt;...........................] - ETA: 1:52 - loss: 0.4202 - accuracy: 0.8517</t>
  </si>
  <si>
    <t xml:space="preserve"> 466/4608 [==&gt;...........................] - ETA: 1:52 - loss: 0.4194 - accuracy: 0.8520</t>
  </si>
  <si>
    <t xml:space="preserve"> 469/4608 [==&gt;...........................] - ETA: 1:51 - loss: 0.4186 - accuracy: 0.8525</t>
  </si>
  <si>
    <t xml:space="preserve"> 472/4608 [==&gt;...........................] - ETA: 1:51 - loss: 0.4162 - accuracy: 0.8534</t>
  </si>
  <si>
    <t xml:space="preserve"> 475/4608 [==&gt;...........................] - ETA: 1:51 - loss: 0.4139 - accuracy: 0.8543</t>
  </si>
  <si>
    <t xml:space="preserve"> 478/4608 [==&gt;...........................] - ETA: 1:50 - loss: 0.4138 - accuracy: 0.8542</t>
  </si>
  <si>
    <t xml:space="preserve"> 481/4608 [==&gt;...........................] - ETA: 1:50 - loss: 0.4140 - accuracy: 0.8539</t>
  </si>
  <si>
    <t xml:space="preserve"> 484/4608 [==&gt;...........................] - ETA: 1:50 - loss: 0.4153 - accuracy: 0.8530</t>
  </si>
  <si>
    <t xml:space="preserve"> 487/4608 [==&gt;...........................] - ETA: 1:50 - loss: 0.4159 - accuracy: 0.8535</t>
  </si>
  <si>
    <t xml:space="preserve"> 490/4608 [==&gt;...........................] - ETA: 1:50 - loss: 0.4164 - accuracy: 0.8544</t>
  </si>
  <si>
    <t xml:space="preserve"> 493/4608 [==&gt;...........................] - ETA: 1:49 - loss: 0.4167 - accuracy: 0.8546</t>
  </si>
  <si>
    <t xml:space="preserve"> 496/4608 [==&gt;...........................] - ETA: 1:49 - loss: 0.4181 - accuracy: 0.8538</t>
  </si>
  <si>
    <t xml:space="preserve"> 499/4608 [==&gt;...........................] - ETA: 1:49 - loss: 0.4192 - accuracy: 0.8531</t>
  </si>
  <si>
    <t xml:space="preserve"> 502/4608 [==&gt;...........................] - ETA: 1:49 - loss: 0.4186 - accuracy: 0.8533</t>
  </si>
  <si>
    <t xml:space="preserve"> 505/4608 [==&gt;...........................] - ETA: 1:49 - loss: 0.4172 - accuracy: 0.8541</t>
  </si>
  <si>
    <t xml:space="preserve"> 508/4608 [==&gt;...........................] - ETA: 1:48 - loss: 0.4150 - accuracy: 0.8550</t>
  </si>
  <si>
    <t xml:space="preserve"> 511/4608 [==&gt;...........................] - ETA: 1:48 - loss: 0.4134 - accuracy: 0.8557</t>
  </si>
  <si>
    <t xml:space="preserve"> 514/4608 [==&gt;...........................] - ETA: 1:48 - loss: 0.4110 - accuracy: 0.8565</t>
  </si>
  <si>
    <t xml:space="preserve"> 517/4608 [==&gt;...........................] - ETA: 1:48 - loss: 0.4101 - accuracy: 0.8569</t>
  </si>
  <si>
    <t xml:space="preserve"> 520/4608 [==&gt;...........................] - ETA: 1:47 - loss: 0.4089 - accuracy: 0.8573</t>
  </si>
  <si>
    <t xml:space="preserve"> 523/4608 [==&gt;...........................] - ETA: 1:47 - loss: 0.4068 - accuracy: 0.8581</t>
  </si>
  <si>
    <t xml:space="preserve"> 526/4608 [==&gt;...........................] - ETA: 1:47 - loss: 0.4046 - accuracy: 0.8589</t>
  </si>
  <si>
    <t xml:space="preserve"> 528/4608 [==&gt;...........................] - ETA: 1:47 - loss: 0.4031 - accuracy: 0.8594</t>
  </si>
  <si>
    <t xml:space="preserve"> 530/4608 [==&gt;...........................] - ETA: 1:47 - loss: 0.4034 - accuracy: 0.8592</t>
  </si>
  <si>
    <t xml:space="preserve"> 532/4608 [==&gt;...........................] - ETA: 1:47 - loss: 0.4041 - accuracy: 0.8586</t>
  </si>
  <si>
    <t xml:space="preserve"> 534/4608 [==&gt;...........................] - ETA: 1:47 - loss: 0.4047 - accuracy: 0.8581</t>
  </si>
  <si>
    <t xml:space="preserve"> 537/4608 [==&gt;...........................] - ETA: 1:47 - loss: 0.4050 - accuracy: 0.8578</t>
  </si>
  <si>
    <t xml:space="preserve"> 539/4608 [==&gt;...........................] - ETA: 1:47 - loss: 0.4053 - accuracy: 0.8582</t>
  </si>
  <si>
    <t xml:space="preserve"> 542/4608 [==&gt;...........................] - ETA: 1:47 - loss: 0.4054 - accuracy: 0.8590</t>
  </si>
  <si>
    <t xml:space="preserve"> 544/4608 [==&gt;...........................] - ETA: 1:47 - loss: 0.4054 - accuracy: 0.8595</t>
  </si>
  <si>
    <t xml:space="preserve"> 546/4608 [==&gt;...........................] - ETA: 1:47 - loss: 0.4057 - accuracy: 0.8594</t>
  </si>
  <si>
    <t xml:space="preserve"> 548/4608 [==&gt;...........................] - ETA: 1:47 - loss: 0.4068 - accuracy: 0.8588</t>
  </si>
  <si>
    <t xml:space="preserve"> 550/4608 [==&gt;...........................] - ETA: 1:47 - loss: 0.4070 - accuracy: 0.8586</t>
  </si>
  <si>
    <t xml:space="preserve"> 552/4608 [==&gt;...........................] - ETA: 1:47 - loss: 0.4061 - accuracy: 0.8589</t>
  </si>
  <si>
    <t xml:space="preserve"> 554/4608 [==&gt;...........................] - ETA: 1:47 - loss: 0.4046 - accuracy: 0.8594</t>
  </si>
  <si>
    <t xml:space="preserve"> 556/4608 [==&gt;...........................] - ETA: 1:47 - loss: 0.4033 - accuracy: 0.8599</t>
  </si>
  <si>
    <t xml:space="preserve"> 559/4608 [==&gt;...........................] - ETA: 1:46 - loss: 0.4020 - accuracy: 0.8607</t>
  </si>
  <si>
    <t xml:space="preserve"> 562/4608 [==&gt;...........................] - ETA: 1:46 - loss: 0.4013 - accuracy: 0.8609</t>
  </si>
  <si>
    <t xml:space="preserve"> 565/4608 [==&gt;...........................] - ETA: 1:46 - loss: 0.4017 - accuracy: 0.8609</t>
  </si>
  <si>
    <t xml:space="preserve"> 568/4608 [==&gt;...........................] - ETA: 1:46 - loss: 0.3998 - accuracy: 0.8615</t>
  </si>
  <si>
    <t xml:space="preserve"> 570/4608 [==&gt;...........................] - ETA: 1:46 - loss: 0.3991 - accuracy: 0.8619</t>
  </si>
  <si>
    <t xml:space="preserve"> 572/4608 [==&gt;...........................] - ETA: 1:46 - loss: 0.3988 - accuracy: 0.8620</t>
  </si>
  <si>
    <t xml:space="preserve"> 574/4608 [==&gt;...........................] - ETA: 1:46 - loss: 0.3983 - accuracy: 0.8621</t>
  </si>
  <si>
    <t xml:space="preserve"> 576/4608 [==&gt;...........................] - ETA: 1:46 - loss: 0.3969 - accuracy: 0.8626</t>
  </si>
  <si>
    <t xml:space="preserve"> 579/4608 [==&gt;...........................] - ETA: 1:46 - loss: 0.3951 - accuracy: 0.8633</t>
  </si>
  <si>
    <t xml:space="preserve"> 582/4608 [==&gt;...........................] - ETA: 1:46 - loss: 0.3940 - accuracy: 0.8637</t>
  </si>
  <si>
    <t xml:space="preserve"> 584/4608 [==&gt;...........................] - ETA: 1:46 - loss: 0.3946 - accuracy: 0.8634</t>
  </si>
  <si>
    <t xml:space="preserve"> 586/4608 [==&gt;...........................] - ETA: 1:46 - loss: 0.3953 - accuracy: 0.8629</t>
  </si>
  <si>
    <t xml:space="preserve"> 588/4608 [==&gt;...........................] - ETA: 1:46 - loss: 0.3959 - accuracy: 0.8624</t>
  </si>
  <si>
    <t xml:space="preserve"> 591/4608 [==&gt;...........................] - ETA: 1:45 - loss: 0.3958 - accuracy: 0.8624</t>
  </si>
  <si>
    <t xml:space="preserve"> 593/4608 [==&gt;...........................] - ETA: 1:45 - loss: 0.3956 - accuracy: 0.8629</t>
  </si>
  <si>
    <t xml:space="preserve"> 596/4608 [==&gt;...........................] - ETA: 1:45 - loss: 0.3955 - accuracy: 0.8635</t>
  </si>
  <si>
    <t xml:space="preserve"> 598/4608 [==&gt;...........................] - ETA: 1:45 - loss: 0.3953 - accuracy: 0.8640</t>
  </si>
  <si>
    <t xml:space="preserve"> 601/4608 [==&gt;...........................] - ETA: 1:45 - loss: 0.3957 - accuracy: 0.8638</t>
  </si>
  <si>
    <t xml:space="preserve"> 604/4608 [==&gt;...........................] - ETA: 1:45 - loss: 0.3939 - accuracy: 0.8644</t>
  </si>
  <si>
    <t xml:space="preserve"> 607/4608 [==&gt;...........................] - ETA: 1:45 - loss: 0.3922 - accuracy: 0.8651</t>
  </si>
  <si>
    <t xml:space="preserve"> 610/4608 [==&gt;...........................] - ETA: 1:45 - loss: 0.3911 - accuracy: 0.8658</t>
  </si>
  <si>
    <t xml:space="preserve"> 613/4608 [==&gt;...........................] - ETA: 1:45 - loss: 0.3903 - accuracy: 0.8661</t>
  </si>
  <si>
    <t xml:space="preserve"> 616/4608 [===&gt;..........................] - ETA: 1:44 - loss: 0.3905 - accuracy: 0.8660</t>
  </si>
  <si>
    <t xml:space="preserve"> 619/4608 [===&gt;..........................] - ETA: 1:44 - loss: 0.3888 - accuracy: 0.8666</t>
  </si>
  <si>
    <t xml:space="preserve"> 622/4608 [===&gt;..........................] - ETA: 1:44 - loss: 0.3882 - accuracy: 0.8668</t>
  </si>
  <si>
    <t xml:space="preserve"> 625/4608 [===&gt;..........................] - ETA: 1:44 - loss: 0.3875 - accuracy: 0.8671</t>
  </si>
  <si>
    <t xml:space="preserve"> 628/4608 [===&gt;..........................] - ETA: 1:44 - loss: 0.3860 - accuracy: 0.8676</t>
  </si>
  <si>
    <t xml:space="preserve"> 631/4608 [===&gt;..........................] - ETA: 1:44 - loss: 0.3842 - accuracy: 0.8682</t>
  </si>
  <si>
    <t xml:space="preserve"> 634/4608 [===&gt;..........................] - ETA: 1:43 - loss: 0.3847 - accuracy: 0.8681</t>
  </si>
  <si>
    <t xml:space="preserve"> 637/4608 [===&gt;..........................] - ETA: 1:43 - loss: 0.3851 - accuracy: 0.8681</t>
  </si>
  <si>
    <t xml:space="preserve"> 640/4608 [===&gt;..........................] - ETA: 1:43 - loss: 0.3863 - accuracy: 0.8673</t>
  </si>
  <si>
    <t xml:space="preserve"> 643/4608 [===&gt;..........................] - ETA: 1:43 - loss: 0.3868 - accuracy: 0.8670</t>
  </si>
  <si>
    <t xml:space="preserve"> 646/4608 [===&gt;..........................] - ETA: 1:43 - loss: 0.3861 - accuracy: 0.8676</t>
  </si>
  <si>
    <t xml:space="preserve"> 649/4608 [===&gt;..........................] - ETA: 1:43 - loss: 0.3857 - accuracy: 0.8682</t>
  </si>
  <si>
    <t xml:space="preserve"> 653/4608 [===&gt;..........................] - ETA: 1:42 - loss: 0.3843 - accuracy: 0.8690</t>
  </si>
  <si>
    <t xml:space="preserve"> 656/4608 [===&gt;..........................] - ETA: 1:42 - loss: 0.3829 - accuracy: 0.8696</t>
  </si>
  <si>
    <t xml:space="preserve"> 659/4608 [===&gt;..........................] - ETA: 1:42 - loss: 0.3820 - accuracy: 0.8702</t>
  </si>
  <si>
    <t xml:space="preserve"> 662/4608 [===&gt;..........................] - ETA: 1:42 - loss: 0.3816 - accuracy: 0.8708</t>
  </si>
  <si>
    <t xml:space="preserve"> 664/4608 [===&gt;..........................] - ETA: 1:42 - loss: 0.3805 - accuracy: 0.8712</t>
  </si>
  <si>
    <t xml:space="preserve"> 667/4608 [===&gt;..........................] - ETA: 1:42 - loss: 0.3806 - accuracy: 0.8710</t>
  </si>
  <si>
    <t xml:space="preserve"> 670/4608 [===&gt;..........................] - ETA: 1:41 - loss: 0.3790 - accuracy: 0.8716</t>
  </si>
  <si>
    <t xml:space="preserve"> 673/4608 [===&gt;..........................] - ETA: 1:41 - loss: 0.3777 - accuracy: 0.8722</t>
  </si>
  <si>
    <t xml:space="preserve"> 676/4608 [===&gt;..........................] - ETA: 1:41 - loss: 0.3776 - accuracy: 0.8723</t>
  </si>
  <si>
    <t xml:space="preserve"> 678/4608 [===&gt;..........................] - ETA: 1:41 - loss: 0.3767 - accuracy: 0.8726</t>
  </si>
  <si>
    <t xml:space="preserve"> 680/4608 [===&gt;..........................] - ETA: 1:41 - loss: 0.3757 - accuracy: 0.8730</t>
  </si>
  <si>
    <t xml:space="preserve"> 682/4608 [===&gt;..........................] - ETA: 1:41 - loss: 0.3746 - accuracy: 0.8733</t>
  </si>
  <si>
    <t xml:space="preserve"> 684/4608 [===&gt;..........................] - ETA: 1:41 - loss: 0.3740 - accuracy: 0.8736</t>
  </si>
  <si>
    <t xml:space="preserve"> 686/4608 [===&gt;..........................] - ETA: 1:41 - loss: 0.3742 - accuracy: 0.8734</t>
  </si>
  <si>
    <t xml:space="preserve"> 688/4608 [===&gt;..........................] - ETA: 1:41 - loss: 0.3745 - accuracy: 0.8732</t>
  </si>
  <si>
    <t xml:space="preserve"> 691/4608 [===&gt;..........................] - ETA: 1:41 - loss: 0.3751 - accuracy: 0.8729</t>
  </si>
  <si>
    <t xml:space="preserve"> 693/4608 [===&gt;..........................] - ETA: 1:41 - loss: 0.3758 - accuracy: 0.8724</t>
  </si>
  <si>
    <t xml:space="preserve"> 695/4608 [===&gt;..........................] - ETA: 1:41 - loss: 0.3764 - accuracy: 0.8720</t>
  </si>
  <si>
    <t xml:space="preserve"> 697/4608 [===&gt;..........................] - ETA: 1:41 - loss: 0.3762 - accuracy: 0.8723</t>
  </si>
  <si>
    <t xml:space="preserve"> 700/4608 [===&gt;..........................] - ETA: 1:40 - loss: 0.3760 - accuracy: 0.8728</t>
  </si>
  <si>
    <t xml:space="preserve"> 703/4608 [===&gt;..........................] - ETA: 1:40 - loss: 0.3763 - accuracy: 0.8730</t>
  </si>
  <si>
    <t xml:space="preserve"> 707/4608 [===&gt;..........................] - ETA: 1:40 - loss: 0.3751 - accuracy: 0.8737</t>
  </si>
  <si>
    <t xml:space="preserve"> 710/4608 [===&gt;..........................] - ETA: 1:40 - loss: 0.3743 - accuracy: 0.8742</t>
  </si>
  <si>
    <t xml:space="preserve"> 712/4608 [===&gt;..........................] - ETA: 1:40 - loss: 0.3734 - accuracy: 0.8746</t>
  </si>
  <si>
    <t xml:space="preserve"> 715/4608 [===&gt;..........................] - ETA: 1:40 - loss: 0.3732 - accuracy: 0.8747</t>
  </si>
  <si>
    <t xml:space="preserve"> 718/4608 [===&gt;..........................] - ETA: 1:39 - loss: 0.3717 - accuracy: 0.8752</t>
  </si>
  <si>
    <t xml:space="preserve"> 721/4608 [===&gt;..........................] - ETA: 1:39 - loss: 0.3716 - accuracy: 0.8752</t>
  </si>
  <si>
    <t xml:space="preserve"> 724/4608 [===&gt;..........................] - ETA: 1:39 - loss: 0.3713 - accuracy: 0.8752</t>
  </si>
  <si>
    <t xml:space="preserve"> 727/4608 [===&gt;..........................] - ETA: 1:39 - loss: 0.3702 - accuracy: 0.8757</t>
  </si>
  <si>
    <t xml:space="preserve"> 730/4608 [===&gt;..........................] - ETA: 1:39 - loss: 0.3688 - accuracy: 0.8762</t>
  </si>
  <si>
    <t xml:space="preserve"> 733/4608 [===&gt;..........................] - ETA: 1:39 - loss: 0.3675 - accuracy: 0.8767</t>
  </si>
  <si>
    <t xml:space="preserve"> 736/4608 [===&gt;..........................] - ETA: 1:39 - loss: 0.3675 - accuracy: 0.8767</t>
  </si>
  <si>
    <t xml:space="preserve"> 739/4608 [===&gt;..........................] - ETA: 1:38 - loss: 0.3679 - accuracy: 0.8764</t>
  </si>
  <si>
    <t xml:space="preserve"> 742/4608 [===&gt;..........................] - ETA: 1:38 - loss: 0.3685 - accuracy: 0.8761</t>
  </si>
  <si>
    <t xml:space="preserve"> 745/4608 [===&gt;..........................] - ETA: 1:38 - loss: 0.3694 - accuracy: 0.8756</t>
  </si>
  <si>
    <t xml:space="preserve"> 748/4608 [===&gt;..........................] - ETA: 1:38 - loss: 0.3704 - accuracy: 0.8751</t>
  </si>
  <si>
    <t xml:space="preserve"> 751/4608 [===&gt;..........................] - ETA: 1:38 - loss: 0.3698 - accuracy: 0.8756</t>
  </si>
  <si>
    <t xml:space="preserve"> 754/4608 [===&gt;..........................] - ETA: 1:38 - loss: 0.3695 - accuracy: 0.8761</t>
  </si>
  <si>
    <t xml:space="preserve"> 757/4608 [===&gt;..........................] - ETA: 1:38 - loss: 0.3691 - accuracy: 0.8764</t>
  </si>
  <si>
    <t xml:space="preserve"> 760/4608 [===&gt;..........................] - ETA: 1:37 - loss: 0.3684 - accuracy: 0.8769</t>
  </si>
  <si>
    <t xml:space="preserve"> 763/4608 [===&gt;..........................] - ETA: 1:37 - loss: 0.3671 - accuracy: 0.8773</t>
  </si>
  <si>
    <t xml:space="preserve"> 766/4608 [===&gt;..........................] - ETA: 1:37 - loss: 0.3659 - accuracy: 0.8778</t>
  </si>
  <si>
    <t xml:space="preserve"> 769/4608 [====&gt;.........................] - ETA: 1:37 - loss: 0.3646 - accuracy: 0.8783</t>
  </si>
  <si>
    <t xml:space="preserve"> 772/4608 [====&gt;.........................] - ETA: 1:37 - loss: 0.3635 - accuracy: 0.8787</t>
  </si>
  <si>
    <t xml:space="preserve"> 775/4608 [====&gt;.........................] - ETA: 1:37 - loss: 0.3622 - accuracy: 0.8791</t>
  </si>
  <si>
    <t xml:space="preserve"> 778/4608 [====&gt;.........................] - ETA: 1:36 - loss: 0.3609 - accuracy: 0.8796</t>
  </si>
  <si>
    <t xml:space="preserve"> 781/4608 [====&gt;.........................] - ETA: 1:36 - loss: 0.3595 - accuracy: 0.8800</t>
  </si>
  <si>
    <t xml:space="preserve"> 784/4608 [====&gt;.........................] - ETA: 1:36 - loss: 0.3582 - accuracy: 0.8805</t>
  </si>
  <si>
    <t xml:space="preserve"> 787/4608 [====&gt;.........................] - ETA: 1:36 - loss: 0.3573 - accuracy: 0.8809</t>
  </si>
  <si>
    <t xml:space="preserve"> 789/4608 [====&gt;.........................] - ETA: 1:36 - loss: 0.3575 - accuracy: 0.8808</t>
  </si>
  <si>
    <t xml:space="preserve"> 792/4608 [====&gt;.........................] - ETA: 1:36 - loss: 0.3582 - accuracy: 0.8807</t>
  </si>
  <si>
    <t xml:space="preserve"> 794/4608 [====&gt;.........................] - ETA: 1:36 - loss: 0.3584 - accuracy: 0.8806</t>
  </si>
  <si>
    <t xml:space="preserve"> 798/4608 [====&gt;.........................] - ETA: 1:36 - loss: 0.3587 - accuracy: 0.8805</t>
  </si>
  <si>
    <t xml:space="preserve"> 801/4608 [====&gt;.........................] - ETA: 1:35 - loss: 0.3583 - accuracy: 0.8808</t>
  </si>
  <si>
    <t xml:space="preserve"> 804/4608 [====&gt;.........................] - ETA: 1:35 - loss: 0.3574 - accuracy: 0.8812</t>
  </si>
  <si>
    <t xml:space="preserve"> 807/4608 [====&gt;.........................] - ETA: 1:35 - loss: 0.3568 - accuracy: 0.8817</t>
  </si>
  <si>
    <t xml:space="preserve"> 810/4608 [====&gt;.........................] - ETA: 1:35 - loss: 0.3558 - accuracy: 0.8821</t>
  </si>
  <si>
    <t xml:space="preserve"> 813/4608 [====&gt;.........................] - ETA: 1:35 - loss: 0.3549 - accuracy: 0.8825</t>
  </si>
  <si>
    <t xml:space="preserve"> 816/4608 [====&gt;.........................] - ETA: 1:35 - loss: 0.3536 - accuracy: 0.8829</t>
  </si>
  <si>
    <t xml:space="preserve"> 819/4608 [====&gt;.........................] - ETA: 1:34 - loss: 0.3524 - accuracy: 0.8834</t>
  </si>
  <si>
    <t xml:space="preserve"> 822/4608 [====&gt;.........................] - ETA: 1:34 - loss: 0.3511 - accuracy: 0.8838</t>
  </si>
  <si>
    <t xml:space="preserve"> 825/4608 [====&gt;.........................] - ETA: 1:34 - loss: 0.3499 - accuracy: 0.8842</t>
  </si>
  <si>
    <t xml:space="preserve"> 828/4608 [====&gt;.........................] - ETA: 1:34 - loss: 0.3486 - accuracy: 0.8846</t>
  </si>
  <si>
    <t xml:space="preserve"> 832/4608 [====&gt;.........................] - ETA: 1:34 - loss: 0.3470 - accuracy: 0.8852</t>
  </si>
  <si>
    <t xml:space="preserve"> 835/4608 [====&gt;.........................] - ETA: 1:34 - loss: 0.3460 - accuracy: 0.8856</t>
  </si>
  <si>
    <t xml:space="preserve"> 837/4608 [====&gt;.........................] - ETA: 1:34 - loss: 0.3453 - accuracy: 0.8859</t>
  </si>
  <si>
    <t xml:space="preserve"> 840/4608 [====&gt;.........................] - ETA: 1:34 - loss: 0.3450 - accuracy: 0.8860</t>
  </si>
  <si>
    <t xml:space="preserve"> 842/4608 [====&gt;.........................] - ETA: 1:34 - loss: 0.3447 - accuracy: 0.8862</t>
  </si>
  <si>
    <t xml:space="preserve"> 844/4608 [====&gt;.........................] - ETA: 1:34 - loss: 0.3447 - accuracy: 0.8863</t>
  </si>
  <si>
    <t xml:space="preserve"> 847/4608 [====&gt;.........................] - ETA: 1:33 - loss: 0.3440 - accuracy: 0.8865</t>
  </si>
  <si>
    <t xml:space="preserve"> 850/4608 [====&gt;.........................] - ETA: 1:33 - loss: 0.3433 - accuracy: 0.8869</t>
  </si>
  <si>
    <t xml:space="preserve"> 853/4608 [====&gt;.........................] - ETA: 1:33 - loss: 0.3425 - accuracy: 0.8873</t>
  </si>
  <si>
    <t xml:space="preserve"> 856/4608 [====&gt;.........................] - ETA: 1:33 - loss: 0.3416 - accuracy: 0.8877</t>
  </si>
  <si>
    <t xml:space="preserve"> 859/4608 [====&gt;.........................] - ETA: 1:33 - loss: 0.3409 - accuracy: 0.8881</t>
  </si>
  <si>
    <t xml:space="preserve"> 862/4608 [====&gt;.........................] - ETA: 1:33 - loss: 0.3411 - accuracy: 0.8881</t>
  </si>
  <si>
    <t xml:space="preserve"> 866/4608 [====&gt;.........................] - ETA: 1:33 - loss: 0.3401 - accuracy: 0.8885</t>
  </si>
  <si>
    <t xml:space="preserve"> 869/4608 [====&gt;.........................] - ETA: 1:32 - loss: 0.3391 - accuracy: 0.8889</t>
  </si>
  <si>
    <t xml:space="preserve"> 871/4608 [====&gt;.........................] - ETA: 1:32 - loss: 0.3383 - accuracy: 0.8891</t>
  </si>
  <si>
    <t xml:space="preserve"> 873/4608 [====&gt;.........................] - ETA: 1:32 - loss: 0.3375 - accuracy: 0.8894</t>
  </si>
  <si>
    <t xml:space="preserve"> 875/4608 [====&gt;.........................] - ETA: 1:32 - loss: 0.3367 - accuracy: 0.8896</t>
  </si>
  <si>
    <t xml:space="preserve"> 878/4608 [====&gt;.........................] - ETA: 1:32 - loss: 0.3356 - accuracy: 0.8900</t>
  </si>
  <si>
    <t xml:space="preserve"> 880/4608 [====&gt;.........................] - ETA: 1:32 - loss: 0.3356 - accuracy: 0.8901</t>
  </si>
  <si>
    <t xml:space="preserve"> 882/4608 [====&gt;.........................] - ETA: 1:32 - loss: 0.3350 - accuracy: 0.8903</t>
  </si>
  <si>
    <t xml:space="preserve"> 884/4608 [====&gt;.........................] - ETA: 1:32 - loss: 0.3345 - accuracy: 0.8905</t>
  </si>
  <si>
    <t xml:space="preserve"> 886/4608 [====&gt;.........................] - ETA: 1:32 - loss: 0.3340 - accuracy: 0.8907</t>
  </si>
  <si>
    <t xml:space="preserve"> 889/4608 [====&gt;.........................] - ETA: 1:32 - loss: 0.3343 - accuracy: 0.8906</t>
  </si>
  <si>
    <t xml:space="preserve"> 892/4608 [====&gt;.........................] - ETA: 1:32 - loss: 0.3349 - accuracy: 0.8904</t>
  </si>
  <si>
    <t xml:space="preserve"> 895/4608 [====&gt;.........................] - ETA: 1:32 - loss: 0.3353 - accuracy: 0.8903</t>
  </si>
  <si>
    <t xml:space="preserve"> 898/4608 [====&gt;.........................] - ETA: 1:32 - loss: 0.3344 - accuracy: 0.8907</t>
  </si>
  <si>
    <t xml:space="preserve"> 901/4608 [====&gt;.........................] - ETA: 1:32 - loss: 0.3335 - accuracy: 0.8910</t>
  </si>
  <si>
    <t xml:space="preserve"> 904/4608 [====&gt;.........................] - ETA: 1:31 - loss: 0.3335 - accuracy: 0.8911</t>
  </si>
  <si>
    <t xml:space="preserve"> 907/4608 [====&gt;.........................] - ETA: 1:31 - loss: 0.3326 - accuracy: 0.8914</t>
  </si>
  <si>
    <t xml:space="preserve"> 910/4608 [====&gt;.........................] - ETA: 1:31 - loss: 0.3317 - accuracy: 0.8918</t>
  </si>
  <si>
    <t xml:space="preserve"> 913/4608 [====&gt;.........................] - ETA: 1:31 - loss: 0.3311 - accuracy: 0.8920</t>
  </si>
  <si>
    <t xml:space="preserve"> 916/4608 [====&gt;.........................] - ETA: 1:31 - loss: 0.3318 - accuracy: 0.8918</t>
  </si>
  <si>
    <t xml:space="preserve"> 919/4608 [====&gt;.........................] - ETA: 1:31 - loss: 0.3319 - accuracy: 0.8918</t>
  </si>
  <si>
    <t xml:space="preserve"> 922/4608 [=====&gt;........................] - ETA: 1:31 - loss: 0.3308 - accuracy: 0.8921</t>
  </si>
  <si>
    <t xml:space="preserve"> 925/4608 [=====&gt;........................] - ETA: 1:31 - loss: 0.3301 - accuracy: 0.8923</t>
  </si>
  <si>
    <t xml:space="preserve"> 928/4608 [=====&gt;........................] - ETA: 1:30 - loss: 0.3290 - accuracy: 0.8927</t>
  </si>
  <si>
    <t xml:space="preserve"> 930/4608 [=====&gt;........................] - ETA: 1:30 - loss: 0.3284 - accuracy: 0.8929</t>
  </si>
  <si>
    <t xml:space="preserve"> 932/4608 [=====&gt;........................] - ETA: 1:30 - loss: 0.3280 - accuracy: 0.8931</t>
  </si>
  <si>
    <t xml:space="preserve"> 934/4608 [=====&gt;........................] - ETA: 1:30 - loss: 0.3279 - accuracy: 0.8931</t>
  </si>
  <si>
    <t xml:space="preserve"> 936/4608 [=====&gt;........................] - ETA: 1:30 - loss: 0.3281 - accuracy: 0.8931</t>
  </si>
  <si>
    <t xml:space="preserve"> 939/4608 [=====&gt;........................] - ETA: 1:30 - loss: 0.3283 - accuracy: 0.8929</t>
  </si>
  <si>
    <t xml:space="preserve"> 942/4608 [=====&gt;........................] - ETA: 1:30 - loss: 0.3288 - accuracy: 0.8927</t>
  </si>
  <si>
    <t xml:space="preserve"> 944/4608 [=====&gt;........................] - ETA: 1:30 - loss: 0.3290 - accuracy: 0.8926</t>
  </si>
  <si>
    <t xml:space="preserve"> 947/4608 [=====&gt;........................] - ETA: 1:30 - loss: 0.3293 - accuracy: 0.8925</t>
  </si>
  <si>
    <t xml:space="preserve"> 950/4608 [=====&gt;........................] - ETA: 1:30 - loss: 0.3287 - accuracy: 0.8928</t>
  </si>
  <si>
    <t xml:space="preserve"> 953/4608 [=====&gt;........................] - ETA: 1:30 - loss: 0.3284 - accuracy: 0.8932</t>
  </si>
  <si>
    <t xml:space="preserve"> 956/4608 [=====&gt;........................] - ETA: 1:30 - loss: 0.3279 - accuracy: 0.8935</t>
  </si>
  <si>
    <t xml:space="preserve"> 960/4608 [=====&gt;........................] - ETA: 1:30 - loss: 0.3274 - accuracy: 0.8937</t>
  </si>
  <si>
    <t xml:space="preserve"> 962/4608 [=====&gt;........................] - ETA: 1:30 - loss: 0.3271 - accuracy: 0.8940</t>
  </si>
  <si>
    <t xml:space="preserve"> 965/4608 [=====&gt;........................] - ETA: 1:29 - loss: 0.3268 - accuracy: 0.8941</t>
  </si>
  <si>
    <t xml:space="preserve"> 969/4608 [=====&gt;........................] - ETA: 1:29 - loss: 0.3277 - accuracy: 0.8937</t>
  </si>
  <si>
    <t xml:space="preserve"> 971/4608 [=====&gt;........................] - ETA: 1:29 - loss: 0.3281 - accuracy: 0.8936</t>
  </si>
  <si>
    <t xml:space="preserve"> 973/4608 [=====&gt;........................] - ETA: 1:29 - loss: 0.3275 - accuracy: 0.8938</t>
  </si>
  <si>
    <t xml:space="preserve"> 975/4608 [=====&gt;........................] - ETA: 1:29 - loss: 0.3268 - accuracy: 0.8940</t>
  </si>
  <si>
    <t xml:space="preserve"> 977/4608 [=====&gt;........................] - ETA: 1:29 - loss: 0.3261 - accuracy: 0.8942</t>
  </si>
  <si>
    <t xml:space="preserve"> 980/4608 [=====&gt;........................] - ETA: 1:29 - loss: 0.3255 - accuracy: 0.8944</t>
  </si>
  <si>
    <t xml:space="preserve"> 983/4608 [=====&gt;........................] - ETA: 1:29 - loss: 0.3247 - accuracy: 0.8948</t>
  </si>
  <si>
    <t xml:space="preserve"> 987/4608 [=====&gt;........................] - ETA: 1:29 - loss: 0.3254 - accuracy: 0.8947</t>
  </si>
  <si>
    <t xml:space="preserve"> 990/4608 [=====&gt;........................] - ETA: 1:29 - loss: 0.3255 - accuracy: 0.8948</t>
  </si>
  <si>
    <t xml:space="preserve"> 993/4608 [=====&gt;........................] - ETA: 1:29 - loss: 0.3257 - accuracy: 0.8946</t>
  </si>
  <si>
    <t xml:space="preserve"> 996/4608 [=====&gt;........................] - ETA: 1:28 - loss: 0.3265 - accuracy: 0.8945</t>
  </si>
  <si>
    <t xml:space="preserve"> 998/4608 [=====&gt;........................] - ETA: 1:28 - loss: 0.3268 - accuracy: 0.8944</t>
  </si>
  <si>
    <t>1001/4608 [=====&gt;........................] - ETA: 1:28 - loss: 0.3267 - accuracy: 0.8944</t>
  </si>
  <si>
    <t>1004/4608 [=====&gt;........................] - ETA: 1:28 - loss: 0.3259 - accuracy: 0.8947</t>
  </si>
  <si>
    <t>1007/4608 [=====&gt;........................] - ETA: 1:28 - loss: 0.3254 - accuracy: 0.8950</t>
  </si>
  <si>
    <t>1010/4608 [=====&gt;........................] - ETA: 1:28 - loss: 0.3251 - accuracy: 0.8953</t>
  </si>
  <si>
    <t>1013/4608 [=====&gt;........................] - ETA: 1:28 - loss: 0.3247 - accuracy: 0.8956</t>
  </si>
  <si>
    <t>1016/4608 [=====&gt;........................] - ETA: 1:28 - loss: 0.3243 - accuracy: 0.8960</t>
  </si>
  <si>
    <t>1019/4608 [=====&gt;........................] - ETA: 1:28 - loss: 0.3247 - accuracy: 0.8958</t>
  </si>
  <si>
    <t>1022/4608 [=====&gt;........................] - ETA: 1:27 - loss: 0.3254 - accuracy: 0.8956</t>
  </si>
  <si>
    <t>1025/4608 [=====&gt;........................] - ETA: 1:27 - loss: 0.3255 - accuracy: 0.8955</t>
  </si>
  <si>
    <t>1028/4608 [=====&gt;........................] - ETA: 1:27 - loss: 0.3246 - accuracy: 0.8958</t>
  </si>
  <si>
    <t>1031/4608 [=====&gt;........................] - ETA: 1:27 - loss: 0.3236 - accuracy: 0.8961</t>
  </si>
  <si>
    <t>1034/4608 [=====&gt;........................] - ETA: 1:27 - loss: 0.3230 - accuracy: 0.8964</t>
  </si>
  <si>
    <t>1037/4608 [=====&gt;........................] - ETA: 1:27 - loss: 0.3222 - accuracy: 0.8967</t>
  </si>
  <si>
    <t>1040/4608 [=====&gt;........................] - ETA: 1:27 - loss: 0.3222 - accuracy: 0.8967</t>
  </si>
  <si>
    <t>1043/4608 [=====&gt;........................] - ETA: 1:27 - loss: 0.3224 - accuracy: 0.8967</t>
  </si>
  <si>
    <t>1046/4608 [=====&gt;........................] - ETA: 1:27 - loss: 0.3221 - accuracy: 0.8968</t>
  </si>
  <si>
    <t>1048/4608 [=====&gt;........................] - ETA: 1:27 - loss: 0.3222 - accuracy: 0.8969</t>
  </si>
  <si>
    <t>1051/4608 [=====&gt;........................] - ETA: 1:26 - loss: 0.3218 - accuracy: 0.8971</t>
  </si>
  <si>
    <t>1054/4608 [=====&gt;........................] - ETA: 1:26 - loss: 0.3210 - accuracy: 0.8974</t>
  </si>
  <si>
    <t>1057/4608 [=====&gt;........................] - ETA: 1:26 - loss: 0.3202 - accuracy: 0.8977</t>
  </si>
  <si>
    <t>1060/4608 [=====&gt;........................] - ETA: 1:26 - loss: 0.3196 - accuracy: 0.8980</t>
  </si>
  <si>
    <t>1063/4608 [=====&gt;........................] - ETA: 1:26 - loss: 0.3190 - accuracy: 0.8982</t>
  </si>
  <si>
    <t>1066/4608 [=====&gt;........................] - ETA: 1:26 - loss: 0.3182 - accuracy: 0.8985</t>
  </si>
  <si>
    <t>1068/4608 [=====&gt;........................] - ETA: 1:26 - loss: 0.3179 - accuracy: 0.8987</t>
  </si>
  <si>
    <t>1071/4608 [=====&gt;........................] - ETA: 1:26 - loss: 0.3181 - accuracy: 0.8985</t>
  </si>
  <si>
    <t>1074/4608 [=====&gt;........................] - ETA: 1:26 - loss: 0.3189 - accuracy: 0.8983</t>
  </si>
  <si>
    <t>1076/4608 [======&gt;.......................] - ETA: 1:26 - loss: 0.3194 - accuracy: 0.8980</t>
  </si>
  <si>
    <t>1079/4608 [======&gt;.......................] - ETA: 1:25 - loss: 0.3191 - accuracy: 0.8981</t>
  </si>
  <si>
    <t>1083/4608 [======&gt;.......................] - ETA: 1:25 - loss: 0.3179 - accuracy: 0.8985</t>
  </si>
  <si>
    <t>1086/4608 [======&gt;.......................] - ETA: 1:25 - loss: 0.3171 - accuracy: 0.8988</t>
  </si>
  <si>
    <t>1089/4608 [======&gt;.......................] - ETA: 1:25 - loss: 0.3166 - accuracy: 0.8991</t>
  </si>
  <si>
    <t>1092/4608 [======&gt;.......................] - ETA: 1:25 - loss: 0.3164 - accuracy: 0.8993</t>
  </si>
  <si>
    <t>1095/4608 [======&gt;.......................] - ETA: 1:25 - loss: 0.3159 - accuracy: 0.8995</t>
  </si>
  <si>
    <t>1098/4608 [======&gt;.......................] - ETA: 1:25 - loss: 0.3152 - accuracy: 0.8998</t>
  </si>
  <si>
    <t>1101/4608 [======&gt;.......................] - ETA: 1:25 - loss: 0.3144 - accuracy: 0.9000</t>
  </si>
  <si>
    <t>1104/4608 [======&gt;.......................] - ETA: 1:24 - loss: 0.3138 - accuracy: 0.9003</t>
  </si>
  <si>
    <t>1107/4608 [======&gt;.......................] - ETA: 1:24 - loss: 0.3130 - accuracy: 0.9006</t>
  </si>
  <si>
    <t>1110/4608 [======&gt;.......................] - ETA: 1:24 - loss: 0.3123 - accuracy: 0.9008</t>
  </si>
  <si>
    <t>1113/4608 [======&gt;.......................] - ETA: 1:24 - loss: 0.3125 - accuracy: 0.9009</t>
  </si>
  <si>
    <t>1116/4608 [======&gt;.......................] - ETA: 1:24 - loss: 0.3118 - accuracy: 0.9011</t>
  </si>
  <si>
    <t>1119/4608 [======&gt;.......................] - ETA: 1:24 - loss: 0.3116 - accuracy: 0.9012</t>
  </si>
  <si>
    <t>1122/4608 [======&gt;.......................] - ETA: 1:24 - loss: 0.3121 - accuracy: 0.9011</t>
  </si>
  <si>
    <t>1125/4608 [======&gt;.......................] - ETA: 1:24 - loss: 0.3123 - accuracy: 0.9009</t>
  </si>
  <si>
    <t>1128/4608 [======&gt;.......................] - ETA: 1:24 - loss: 0.3128 - accuracy: 0.9008</t>
  </si>
  <si>
    <t>1131/4608 [======&gt;.......................] - ETA: 1:24 - loss: 0.3134 - accuracy: 0.9005</t>
  </si>
  <si>
    <t>1134/4608 [======&gt;.......................] - ETA: 1:23 - loss: 0.3132 - accuracy: 0.9006</t>
  </si>
  <si>
    <t>1137/4608 [======&gt;.......................] - ETA: 1:23 - loss: 0.3124 - accuracy: 0.9008</t>
  </si>
  <si>
    <t>1141/4608 [======&gt;.......................] - ETA: 1:23 - loss: 0.3115 - accuracy: 0.9012</t>
  </si>
  <si>
    <t>1144/4608 [======&gt;.......................] - ETA: 1:23 - loss: 0.3109 - accuracy: 0.9014</t>
  </si>
  <si>
    <t>1148/4608 [======&gt;.......................] - ETA: 1:23 - loss: 0.3103 - accuracy: 0.9018</t>
  </si>
  <si>
    <t>1151/4608 [======&gt;.......................] - ETA: 1:23 - loss: 0.3096 - accuracy: 0.9020</t>
  </si>
  <si>
    <t>1154/4608 [======&gt;.......................] - ETA: 1:23 - loss: 0.3088 - accuracy: 0.9023</t>
  </si>
  <si>
    <t>1157/4608 [======&gt;.......................] - ETA: 1:22 - loss: 0.3081 - accuracy: 0.9025</t>
  </si>
  <si>
    <t>1160/4608 [======&gt;.......................] - ETA: 1:22 - loss: 0.3073 - accuracy: 0.9028</t>
  </si>
  <si>
    <t>1163/4608 [======&gt;.......................] - ETA: 1:22 - loss: 0.3066 - accuracy: 0.9030</t>
  </si>
  <si>
    <t>1166/4608 [======&gt;.......................] - ETA: 1:22 - loss: 0.3060 - accuracy: 0.9032</t>
  </si>
  <si>
    <t>1169/4608 [======&gt;.......................] - ETA: 1:22 - loss: 0.3061 - accuracy: 0.9032</t>
  </si>
  <si>
    <t>1172/4608 [======&gt;.......................] - ETA: 1:22 - loss: 0.3070 - accuracy: 0.9029</t>
  </si>
  <si>
    <t>1175/4608 [======&gt;.......................] - ETA: 1:22 - loss: 0.3076 - accuracy: 0.9027</t>
  </si>
  <si>
    <t>1179/4608 [======&gt;.......................] - ETA: 1:22 - loss: 0.3084 - accuracy: 0.9023</t>
  </si>
  <si>
    <t>1182/4608 [======&gt;.......................] - ETA: 1:22 - loss: 0.3084 - accuracy: 0.9023</t>
  </si>
  <si>
    <t>1185/4608 [======&gt;.......................] - ETA: 1:21 - loss: 0.3091 - accuracy: 0.9020</t>
  </si>
  <si>
    <t>1188/4608 [======&gt;.......................] - ETA: 1:21 - loss: 0.3084 - accuracy: 0.9022</t>
  </si>
  <si>
    <t>1191/4608 [======&gt;.......................] - ETA: 1:21 - loss: 0.3077 - accuracy: 0.9025</t>
  </si>
  <si>
    <t>1194/4608 [======&gt;.......................] - ETA: 1:21 - loss: 0.3072 - accuracy: 0.9027</t>
  </si>
  <si>
    <t>1198/4608 [======&gt;.......................] - ETA: 1:21 - loss: 0.3065 - accuracy: 0.9030</t>
  </si>
  <si>
    <t>1201/4608 [======&gt;.......................] - ETA: 1:21 - loss: 0.3058 - accuracy: 0.9033</t>
  </si>
  <si>
    <t>1204/4608 [======&gt;.......................] - ETA: 1:21 - loss: 0.3051 - accuracy: 0.9035</t>
  </si>
  <si>
    <t>1207/4608 [======&gt;.......................] - ETA: 1:21 - loss: 0.3044 - accuracy: 0.9038</t>
  </si>
  <si>
    <t>1210/4608 [======&gt;.......................] - ETA: 1:21 - loss: 0.3037 - accuracy: 0.9040</t>
  </si>
  <si>
    <t>1213/4608 [======&gt;.......................] - ETA: 1:20 - loss: 0.3030 - accuracy: 0.9042</t>
  </si>
  <si>
    <t>1215/4608 [======&gt;.......................] - ETA: 1:20 - loss: 0.3026 - accuracy: 0.9044</t>
  </si>
  <si>
    <t>1218/4608 [======&gt;.......................] - ETA: 1:20 - loss: 0.3024 - accuracy: 0.9044</t>
  </si>
  <si>
    <t>1221/4608 [======&gt;.......................] - ETA: 1:20 - loss: 0.3033 - accuracy: 0.9042</t>
  </si>
  <si>
    <t>1224/4608 [======&gt;.......................] - ETA: 1:20 - loss: 0.3043 - accuracy: 0.9039</t>
  </si>
  <si>
    <t>1228/4608 [======&gt;.......................] - ETA: 1:20 - loss: 0.3052 - accuracy: 0.9036</t>
  </si>
  <si>
    <t>1231/4608 [=======&gt;......................] - ETA: 1:20 - loss: 0.3058 - accuracy: 0.9033</t>
  </si>
  <si>
    <t>1234/4608 [=======&gt;......................] - ETA: 1:20 - loss: 0.3063 - accuracy: 0.9031</t>
  </si>
  <si>
    <t>1237/4608 [=======&gt;......................] - ETA: 1:20 - loss: 0.3069 - accuracy: 0.9028</t>
  </si>
  <si>
    <t>1240/4608 [=======&gt;......................] - ETA: 1:20 - loss: 0.3072 - accuracy: 0.9027</t>
  </si>
  <si>
    <t>1243/4608 [=======&gt;......................] - ETA: 1:19 - loss: 0.3065 - accuracy: 0.9029</t>
  </si>
  <si>
    <t>1246/4608 [=======&gt;......................] - ETA: 1:19 - loss: 0.3059 - accuracy: 0.9032</t>
  </si>
  <si>
    <t>1249/4608 [=======&gt;......................] - ETA: 1:19 - loss: 0.3058 - accuracy: 0.9032</t>
  </si>
  <si>
    <t>1252/4608 [=======&gt;......................] - ETA: 1:19 - loss: 0.3051 - accuracy: 0.9035</t>
  </si>
  <si>
    <t>1255/4608 [=======&gt;......................] - ETA: 1:19 - loss: 0.3044 - accuracy: 0.9037</t>
  </si>
  <si>
    <t>1259/4608 [=======&gt;......................] - ETA: 1:19 - loss: 0.3041 - accuracy: 0.9037</t>
  </si>
  <si>
    <t>1262/4608 [=======&gt;......................] - ETA: 1:19 - loss: 0.3036 - accuracy: 0.9040</t>
  </si>
  <si>
    <t>1265/4608 [=======&gt;......................] - ETA: 1:19 - loss: 0.3029 - accuracy: 0.9042</t>
  </si>
  <si>
    <t>1268/4608 [=======&gt;......................] - ETA: 1:19 - loss: 0.3026 - accuracy: 0.9043</t>
  </si>
  <si>
    <t>1271/4608 [=======&gt;......................] - ETA: 1:19 - loss: 0.3033 - accuracy: 0.9040</t>
  </si>
  <si>
    <t>1274/4608 [=======&gt;......................] - ETA: 1:18 - loss: 0.3038 - accuracy: 0.9037</t>
  </si>
  <si>
    <t>1277/4608 [=======&gt;......................] - ETA: 1:18 - loss: 0.3043 - accuracy: 0.9035</t>
  </si>
  <si>
    <t>1280/4608 [=======&gt;......................] - ETA: 1:18 - loss: 0.3050 - accuracy: 0.9032</t>
  </si>
  <si>
    <t>1283/4608 [=======&gt;......................] - ETA: 1:18 - loss: 0.3055 - accuracy: 0.9030</t>
  </si>
  <si>
    <t>1286/4608 [=======&gt;......................] - ETA: 1:18 - loss: 0.3060 - accuracy: 0.9027</t>
  </si>
  <si>
    <t>1289/4608 [=======&gt;......................] - ETA: 1:18 - loss: 0.3065 - accuracy: 0.9025</t>
  </si>
  <si>
    <t>1293/4608 [=======&gt;......................] - ETA: 1:18 - loss: 0.3064 - accuracy: 0.9024</t>
  </si>
  <si>
    <t>1296/4608 [=======&gt;......................] - ETA: 1:18 - loss: 0.3058 - accuracy: 0.9026</t>
  </si>
  <si>
    <t>1299/4608 [=======&gt;......................] - ETA: 1:18 - loss: 0.3051 - accuracy: 0.9029</t>
  </si>
  <si>
    <t>1303/4608 [=======&gt;......................] - ETA: 1:17 - loss: 0.3043 - accuracy: 0.9032</t>
  </si>
  <si>
    <t>1306/4608 [=======&gt;......................] - ETA: 1:17 - loss: 0.3037 - accuracy: 0.9034</t>
  </si>
  <si>
    <t>1310/4608 [=======&gt;......................] - ETA: 1:17 - loss: 0.3029 - accuracy: 0.9037</t>
  </si>
  <si>
    <t>1313/4608 [=======&gt;......................] - ETA: 1:17 - loss: 0.3027 - accuracy: 0.9039</t>
  </si>
  <si>
    <t>1316/4608 [=======&gt;......................] - ETA: 1:17 - loss: 0.3021 - accuracy: 0.9041</t>
  </si>
  <si>
    <t>1319/4608 [=======&gt;......................] - ETA: 1:17 - loss: 0.3020 - accuracy: 0.9042</t>
  </si>
  <si>
    <t>1322/4608 [=======&gt;......................] - ETA: 1:17 - loss: 0.3027 - accuracy: 0.9039</t>
  </si>
  <si>
    <t>1325/4608 [=======&gt;......................] - ETA: 1:17 - loss: 0.3029 - accuracy: 0.9038</t>
  </si>
  <si>
    <t>1328/4608 [=======&gt;......................] - ETA: 1:17 - loss: 0.3036 - accuracy: 0.9036</t>
  </si>
  <si>
    <t>1331/4608 [=======&gt;......................] - ETA: 1:17 - loss: 0.3041 - accuracy: 0.9034</t>
  </si>
  <si>
    <t>1334/4608 [=======&gt;......................] - ETA: 1:16 - loss: 0.3045 - accuracy: 0.9032</t>
  </si>
  <si>
    <t>1337/4608 [=======&gt;......................] - ETA: 1:16 - loss: 0.3051 - accuracy: 0.9029</t>
  </si>
  <si>
    <t>1340/4608 [=======&gt;......................] - ETA: 1:16 - loss: 0.3055 - accuracy: 0.9028</t>
  </si>
  <si>
    <t>1343/4608 [=======&gt;......................] - ETA: 1:16 - loss: 0.3059 - accuracy: 0.9026</t>
  </si>
  <si>
    <t>1346/4608 [=======&gt;......................] - ETA: 1:16 - loss: 0.3060 - accuracy: 0.9025</t>
  </si>
  <si>
    <t>1349/4608 [=======&gt;......................] - ETA: 1:16 - loss: 0.3056 - accuracy: 0.9027</t>
  </si>
  <si>
    <t>1353/4608 [=======&gt;......................] - ETA: 1:16 - loss: 0.3048 - accuracy: 0.9030</t>
  </si>
  <si>
    <t>1356/4608 [=======&gt;......................] - ETA: 1:16 - loss: 0.3042 - accuracy: 0.9032</t>
  </si>
  <si>
    <t>1359/4608 [=======&gt;......................] - ETA: 1:16 - loss: 0.3036 - accuracy: 0.9034</t>
  </si>
  <si>
    <t>1362/4608 [=======&gt;......................] - ETA: 1:16 - loss: 0.3030 - accuracy: 0.9036</t>
  </si>
  <si>
    <t>1365/4608 [=======&gt;......................] - ETA: 1:16 - loss: 0.3028 - accuracy: 0.9038</t>
  </si>
  <si>
    <t>1368/4608 [=======&gt;......................] - ETA: 1:15 - loss: 0.3027 - accuracy: 0.9039</t>
  </si>
  <si>
    <t>1371/4608 [=======&gt;......................] - ETA: 1:15 - loss: 0.3026 - accuracy: 0.9038</t>
  </si>
  <si>
    <t>1374/4608 [=======&gt;......................] - ETA: 1:15 - loss: 0.3031 - accuracy: 0.9036</t>
  </si>
  <si>
    <t>1377/4608 [=======&gt;......................] - ETA: 1:15 - loss: 0.3037 - accuracy: 0.9034</t>
  </si>
  <si>
    <t>1380/4608 [=======&gt;......................] - ETA: 1:15 - loss: 0.3038 - accuracy: 0.9033</t>
  </si>
  <si>
    <t>1383/4608 [========&gt;.....................] - ETA: 1:15 - loss: 0.3044 - accuracy: 0.9030</t>
  </si>
  <si>
    <t>1386/4608 [========&gt;.....................] - ETA: 1:15 - loss: 0.3049 - accuracy: 0.9028</t>
  </si>
  <si>
    <t>1389/4608 [========&gt;.....................] - ETA: 1:15 - loss: 0.3054 - accuracy: 0.9025</t>
  </si>
  <si>
    <t>1393/4608 [========&gt;.....................] - ETA: 1:15 - loss: 0.3056 - accuracy: 0.9024</t>
  </si>
  <si>
    <t>1396/4608 [========&gt;.....................] - ETA: 1:15 - loss: 0.3060 - accuracy: 0.9023</t>
  </si>
  <si>
    <t>1399/4608 [========&gt;.....................] - ETA: 1:14 - loss: 0.3060 - accuracy: 0.9022</t>
  </si>
  <si>
    <t>1402/4608 [========&gt;.....................] - ETA: 1:14 - loss: 0.3054 - accuracy: 0.9024</t>
  </si>
  <si>
    <t>1405/4608 [========&gt;.....................] - ETA: 1:14 - loss: 0.3047 - accuracy: 0.9026</t>
  </si>
  <si>
    <t>1408/4608 [========&gt;.....................] - ETA: 1:14 - loss: 0.3041 - accuracy: 0.9028</t>
  </si>
  <si>
    <t>1411/4608 [========&gt;.....................] - ETA: 1:14 - loss: 0.3035 - accuracy: 0.9030</t>
  </si>
  <si>
    <t>1414/4608 [========&gt;.....................] - ETA: 1:14 - loss: 0.3035 - accuracy: 0.9030</t>
  </si>
  <si>
    <t>1417/4608 [========&gt;.....................] - ETA: 1:14 - loss: 0.3035 - accuracy: 0.9031</t>
  </si>
  <si>
    <t>1420/4608 [========&gt;.....................] - ETA: 1:14 - loss: 0.3038 - accuracy: 0.9030</t>
  </si>
  <si>
    <t>1423/4608 [========&gt;.....................] - ETA: 1:14 - loss: 0.3043 - accuracy: 0.9027</t>
  </si>
  <si>
    <t>1427/4608 [========&gt;.....................] - ETA: 1:14 - loss: 0.3052 - accuracy: 0.9023</t>
  </si>
  <si>
    <t>1430/4608 [========&gt;.....................] - ETA: 1:14 - loss: 0.3057 - accuracy: 0.9021</t>
  </si>
  <si>
    <t>1433/4608 [========&gt;.....................] - ETA: 1:13 - loss: 0.3061 - accuracy: 0.9019</t>
  </si>
  <si>
    <t>1436/4608 [========&gt;.....................] - ETA: 1:13 - loss: 0.3064 - accuracy: 0.9017</t>
  </si>
  <si>
    <t>1439/4608 [========&gt;.....................] - ETA: 1:13 - loss: 0.3069 - accuracy: 0.9015</t>
  </si>
  <si>
    <t>1443/4608 [========&gt;.....................] - ETA: 1:13 - loss: 0.3076 - accuracy: 0.9011</t>
  </si>
  <si>
    <t>1446/4608 [========&gt;.....................] - ETA: 1:13 - loss: 0.3081 - accuracy: 0.9009</t>
  </si>
  <si>
    <t>1448/4608 [========&gt;.....................] - ETA: 1:13 - loss: 0.3083 - accuracy: 0.9008</t>
  </si>
  <si>
    <t>1451/4608 [========&gt;.....................] - ETA: 1:13 - loss: 0.3087 - accuracy: 0.9006</t>
  </si>
  <si>
    <t>1454/4608 [========&gt;.....................] - ETA: 1:13 - loss: 0.3093 - accuracy: 0.9003</t>
  </si>
  <si>
    <t>1457/4608 [========&gt;.....................] - ETA: 1:13 - loss: 0.3094 - accuracy: 0.9002</t>
  </si>
  <si>
    <t>1459/4608 [========&gt;.....................] - ETA: 1:13 - loss: 0.3092 - accuracy: 0.9003</t>
  </si>
  <si>
    <t>1462/4608 [========&gt;.....................] - ETA: 1:13 - loss: 0.3091 - accuracy: 0.9004</t>
  </si>
  <si>
    <t>1465/4608 [========&gt;.....................] - ETA: 1:13 - loss: 0.3087 - accuracy: 0.9006</t>
  </si>
  <si>
    <t>1468/4608 [========&gt;.....................] - ETA: 1:12 - loss: 0.3082 - accuracy: 0.9008</t>
  </si>
  <si>
    <t>1471/4608 [========&gt;.....................] - ETA: 1:12 - loss: 0.3077 - accuracy: 0.9010</t>
  </si>
  <si>
    <t>1474/4608 [========&gt;.....................] - ETA: 1:12 - loss: 0.3076 - accuracy: 0.9011</t>
  </si>
  <si>
    <t>1477/4608 [========&gt;.....................] - ETA: 1:12 - loss: 0.3070 - accuracy: 0.9013</t>
  </si>
  <si>
    <t>1481/4608 [========&gt;.....................] - ETA: 1:12 - loss: 0.3064 - accuracy: 0.9015</t>
  </si>
  <si>
    <t>1484/4608 [========&gt;.....................] - ETA: 1:12 - loss: 0.3067 - accuracy: 0.9013</t>
  </si>
  <si>
    <t>1487/4608 [========&gt;.....................] - ETA: 1:12 - loss: 0.3075 - accuracy: 0.9009</t>
  </si>
  <si>
    <t>1490/4608 [========&gt;.....................] - ETA: 1:12 - loss: 0.3069 - accuracy: 0.9011</t>
  </si>
  <si>
    <t>1493/4608 [========&gt;.....................] - ETA: 1:12 - loss: 0.3064 - accuracy: 0.9013</t>
  </si>
  <si>
    <t>1496/4608 [========&gt;.....................] - ETA: 1:12 - loss: 0.3059 - accuracy: 0.9015</t>
  </si>
  <si>
    <t>1499/4608 [========&gt;.....................] - ETA: 1:11 - loss: 0.3055 - accuracy: 0.9017</t>
  </si>
  <si>
    <t>1501/4608 [========&gt;.....................] - ETA: 1:11 - loss: 0.3052 - accuracy: 0.9018</t>
  </si>
  <si>
    <t>1504/4608 [========&gt;.....................] - ETA: 1:11 - loss: 0.3053 - accuracy: 0.9017</t>
  </si>
  <si>
    <t>1507/4608 [========&gt;.....................] - ETA: 1:11 - loss: 0.3057 - accuracy: 0.9016</t>
  </si>
  <si>
    <t>1510/4608 [========&gt;.....................] - ETA: 1:11 - loss: 0.3060 - accuracy: 0.9014</t>
  </si>
  <si>
    <t>1513/4608 [========&gt;.....................] - ETA: 1:11 - loss: 0.3056 - accuracy: 0.9016</t>
  </si>
  <si>
    <t>1516/4608 [========&gt;.....................] - ETA: 1:11 - loss: 0.3053 - accuracy: 0.9018</t>
  </si>
  <si>
    <t>1519/4608 [========&gt;.....................] - ETA: 1:11 - loss: 0.3047 - accuracy: 0.9020</t>
  </si>
  <si>
    <t>1521/4608 [========&gt;.....................] - ETA: 1:11 - loss: 0.3045 - accuracy: 0.9021</t>
  </si>
  <si>
    <t>1524/4608 [========&gt;.....................] - ETA: 1:11 - loss: 0.3040 - accuracy: 0.9023</t>
  </si>
  <si>
    <t>1526/4608 [========&gt;.....................] - ETA: 1:11 - loss: 0.3039 - accuracy: 0.9025</t>
  </si>
  <si>
    <t>1529/4608 [========&gt;.....................] - ETA: 1:11 - loss: 0.3034 - accuracy: 0.9026</t>
  </si>
  <si>
    <t>1532/4608 [========&gt;.....................] - ETA: 1:11 - loss: 0.3029 - accuracy: 0.9028</t>
  </si>
  <si>
    <t>1535/4608 [========&gt;.....................] - ETA: 1:11 - loss: 0.3023 - accuracy: 0.9030</t>
  </si>
  <si>
    <t>1538/4608 [=========&gt;....................] - ETA: 1:11 - loss: 0.3031 - accuracy: 0.9026</t>
  </si>
  <si>
    <t>1540/4608 [=========&gt;....................] - ETA: 1:11 - loss: 0.3033 - accuracy: 0.9025</t>
  </si>
  <si>
    <t>1543/4608 [=========&gt;....................] - ETA: 1:10 - loss: 0.3030 - accuracy: 0.9027</t>
  </si>
  <si>
    <t>1545/4608 [=========&gt;....................] - ETA: 1:10 - loss: 0.3028 - accuracy: 0.9028</t>
  </si>
  <si>
    <t>1547/4608 [=========&gt;....................] - ETA: 1:11 - loss: 0.3025 - accuracy: 0.9029</t>
  </si>
  <si>
    <t>1549/4608 [=========&gt;....................] - ETA: 1:11 - loss: 0.3023 - accuracy: 0.9031</t>
  </si>
  <si>
    <t>1551/4608 [=========&gt;....................] - ETA: 1:10 - loss: 0.3020 - accuracy: 0.9032</t>
  </si>
  <si>
    <t>1553/4608 [=========&gt;....................] - ETA: 1:10 - loss: 0.3020 - accuracy: 0.9033</t>
  </si>
  <si>
    <t>1555/4608 [=========&gt;....................] - ETA: 1:10 - loss: 0.3017 - accuracy: 0.9034</t>
  </si>
  <si>
    <t>1556/4608 [=========&gt;....................] - ETA: 1:11 - loss: 0.3016 - accuracy: 0.9035</t>
  </si>
  <si>
    <t>1558/4608 [=========&gt;....................] - ETA: 1:11 - loss: 0.3020 - accuracy: 0.9033</t>
  </si>
  <si>
    <t>1560/4608 [=========&gt;....................] - ETA: 1:11 - loss: 0.3025 - accuracy: 0.9031</t>
  </si>
  <si>
    <t>1563/4608 [=========&gt;....................] - ETA: 1:10 - loss: 0.3026 - accuracy: 0.9030</t>
  </si>
  <si>
    <t>1566/4608 [=========&gt;....................] - ETA: 1:10 - loss: 0.3026 - accuracy: 0.9029</t>
  </si>
  <si>
    <t>1569/4608 [=========&gt;....................] - ETA: 1:10 - loss: 0.3022 - accuracy: 0.9031</t>
  </si>
  <si>
    <t>1572/4608 [=========&gt;....................] - ETA: 1:10 - loss: 0.3018 - accuracy: 0.9033</t>
  </si>
  <si>
    <t>1574/4608 [=========&gt;....................] - ETA: 1:10 - loss: 0.3015 - accuracy: 0.9034</t>
  </si>
  <si>
    <t>1576/4608 [=========&gt;....................] - ETA: 1:10 - loss: 0.3011 - accuracy: 0.9035</t>
  </si>
  <si>
    <t>1578/4608 [=========&gt;....................] - ETA: 1:10 - loss: 0.3008 - accuracy: 0.9037</t>
  </si>
  <si>
    <t>1580/4608 [=========&gt;....................] - ETA: 1:10 - loss: 0.3004 - accuracy: 0.9038</t>
  </si>
  <si>
    <t>1582/4608 [=========&gt;....................] - ETA: 1:10 - loss: 0.3000 - accuracy: 0.9039</t>
  </si>
  <si>
    <t>1584/4608 [=========&gt;....................] - ETA: 1:10 - loss: 0.2997 - accuracy: 0.9040</t>
  </si>
  <si>
    <t>1586/4608 [=========&gt;....................] - ETA: 1:10 - loss: 0.2995 - accuracy: 0.9042</t>
  </si>
  <si>
    <t>1588/4608 [=========&gt;....................] - ETA: 1:10 - loss: 0.2993 - accuracy: 0.9043</t>
  </si>
  <si>
    <t>1590/4608 [=========&gt;....................] - ETA: 1:10 - loss: 0.2998 - accuracy: 0.9041</t>
  </si>
  <si>
    <t>1592/4608 [=========&gt;....................] - ETA: 1:10 - loss: 0.2997 - accuracy: 0.9042</t>
  </si>
  <si>
    <t>1594/4608 [=========&gt;....................] - ETA: 1:10 - loss: 0.2993 - accuracy: 0.9043</t>
  </si>
  <si>
    <t>1596/4608 [=========&gt;....................] - ETA: 1:10 - loss: 0.2991 - accuracy: 0.9044</t>
  </si>
  <si>
    <t>1598/4608 [=========&gt;....................] - ETA: 1:10 - loss: 0.2989 - accuracy: 0.9045</t>
  </si>
  <si>
    <t>1600/4608 [=========&gt;....................] - ETA: 1:10 - loss: 0.2985 - accuracy: 0.9046</t>
  </si>
  <si>
    <t>1603/4608 [=========&gt;....................] - ETA: 1:10 - loss: 0.2982 - accuracy: 0.9048</t>
  </si>
  <si>
    <t>1606/4608 [=========&gt;....................] - ETA: 1:10 - loss: 0.2985 - accuracy: 0.9048</t>
  </si>
  <si>
    <t>1609/4608 [=========&gt;....................] - ETA: 1:10 - loss: 0.2986 - accuracy: 0.9048</t>
  </si>
  <si>
    <t>1612/4608 [=========&gt;....................] - ETA: 1:10 - loss: 0.2991 - accuracy: 0.9045</t>
  </si>
  <si>
    <t>1615/4608 [=========&gt;....................] - ETA: 1:09 - loss: 0.2996 - accuracy: 0.9042</t>
  </si>
  <si>
    <t>1617/4608 [=========&gt;....................] - ETA: 1:09 - loss: 0.3000 - accuracy: 0.9040</t>
  </si>
  <si>
    <t>1620/4608 [=========&gt;....................] - ETA: 1:09 - loss: 0.2997 - accuracy: 0.9042</t>
  </si>
  <si>
    <t>1623/4608 [=========&gt;....................] - ETA: 1:09 - loss: 0.2994 - accuracy: 0.9044</t>
  </si>
  <si>
    <t>1625/4608 [=========&gt;....................] - ETA: 1:09 - loss: 0.2992 - accuracy: 0.9045</t>
  </si>
  <si>
    <t>1628/4608 [=========&gt;....................] - ETA: 1:09 - loss: 0.2990 - accuracy: 0.9045</t>
  </si>
  <si>
    <t>1631/4608 [=========&gt;....................] - ETA: 1:09 - loss: 0.2985 - accuracy: 0.9047</t>
  </si>
  <si>
    <t>1634/4608 [=========&gt;....................] - ETA: 1:09 - loss: 0.2979 - accuracy: 0.9049</t>
  </si>
  <si>
    <t>1637/4608 [=========&gt;....................] - ETA: 1:09 - loss: 0.2974 - accuracy: 0.9050</t>
  </si>
  <si>
    <t>1640/4608 [=========&gt;....................] - ETA: 1:09 - loss: 0.2971 - accuracy: 0.9051</t>
  </si>
  <si>
    <t>1643/4608 [=========&gt;....................] - ETA: 1:09 - loss: 0.2965 - accuracy: 0.9053</t>
  </si>
  <si>
    <t>1646/4608 [=========&gt;....................] - ETA: 1:09 - loss: 0.2960 - accuracy: 0.9055</t>
  </si>
  <si>
    <t>1648/4608 [=========&gt;....................] - ETA: 1:09 - loss: 0.2956 - accuracy: 0.9056</t>
  </si>
  <si>
    <t>1650/4608 [=========&gt;....................] - ETA: 1:09 - loss: 0.2955 - accuracy: 0.9057</t>
  </si>
  <si>
    <t>1652/4608 [=========&gt;....................] - ETA: 1:09 - loss: 0.2954 - accuracy: 0.9057</t>
  </si>
  <si>
    <t>1654/4608 [=========&gt;....................] - ETA: 1:09 - loss: 0.2951 - accuracy: 0.9058</t>
  </si>
  <si>
    <t>1656/4608 [=========&gt;....................] - ETA: 1:09 - loss: 0.2949 - accuracy: 0.9059</t>
  </si>
  <si>
    <t>1659/4608 [=========&gt;....................] - ETA: 1:09 - loss: 0.2947 - accuracy: 0.9061</t>
  </si>
  <si>
    <t>1661/4608 [=========&gt;....................] - ETA: 1:09 - loss: 0.2945 - accuracy: 0.9061</t>
  </si>
  <si>
    <t>1663/4608 [=========&gt;....................] - ETA: 1:09 - loss: 0.2950 - accuracy: 0.9060</t>
  </si>
  <si>
    <t>1665/4608 [=========&gt;....................] - ETA: 1:09 - loss: 0.2953 - accuracy: 0.9058</t>
  </si>
  <si>
    <t>1667/4608 [=========&gt;....................] - ETA: 1:09 - loss: 0.2956 - accuracy: 0.9056</t>
  </si>
  <si>
    <t>1669/4608 [=========&gt;....................] - ETA: 1:09 - loss: 0.2959 - accuracy: 0.9054</t>
  </si>
  <si>
    <t>1671/4608 [=========&gt;....................] - ETA: 1:09 - loss: 0.2959 - accuracy: 0.9055</t>
  </si>
  <si>
    <t>1673/4608 [=========&gt;....................] - ETA: 1:09 - loss: 0.2960 - accuracy: 0.9055</t>
  </si>
  <si>
    <t>1675/4608 [=========&gt;....................] - ETA: 1:09 - loss: 0.2957 - accuracy: 0.9056</t>
  </si>
  <si>
    <t>1677/4608 [=========&gt;....................] - ETA: 1:09 - loss: 0.2954 - accuracy: 0.9057</t>
  </si>
  <si>
    <t>1680/4608 [=========&gt;....................] - ETA: 1:09 - loss: 0.2949 - accuracy: 0.9058</t>
  </si>
  <si>
    <t>1682/4608 [=========&gt;....................] - ETA: 1:09 - loss: 0.2946 - accuracy: 0.9060</t>
  </si>
  <si>
    <t>1684/4608 [=========&gt;....................] - ETA: 1:09 - loss: 0.2946 - accuracy: 0.9060</t>
  </si>
  <si>
    <t>1686/4608 [=========&gt;....................] - ETA: 1:09 - loss: 0.2942 - accuracy: 0.9061</t>
  </si>
  <si>
    <t>1688/4608 [=========&gt;....................] - ETA: 1:09 - loss: 0.2939 - accuracy: 0.9062</t>
  </si>
  <si>
    <t>1690/4608 [==========&gt;...................] - ETA: 1:08 - loss: 0.2935 - accuracy: 0.9063</t>
  </si>
  <si>
    <t>1692/4608 [==========&gt;...................] - ETA: 1:08 - loss: 0.2932 - accuracy: 0.9064</t>
  </si>
  <si>
    <t>1694/4608 [==========&gt;...................] - ETA: 1:08 - loss: 0.2928 - accuracy: 0.9065</t>
  </si>
  <si>
    <t>1696/4608 [==========&gt;...................] - ETA: 1:08 - loss: 0.2926 - accuracy: 0.9066</t>
  </si>
  <si>
    <t>1698/4608 [==========&gt;...................] - ETA: 1:08 - loss: 0.2923 - accuracy: 0.9067</t>
  </si>
  <si>
    <t>1700/4608 [==========&gt;...................] - ETA: 1:08 - loss: 0.2919 - accuracy: 0.9068</t>
  </si>
  <si>
    <t>1702/4608 [==========&gt;...................] - ETA: 1:08 - loss: 0.2917 - accuracy: 0.9069</t>
  </si>
  <si>
    <t>1704/4608 [==========&gt;...................] - ETA: 1:08 - loss: 0.2915 - accuracy: 0.9071</t>
  </si>
  <si>
    <t>1706/4608 [==========&gt;...................] - ETA: 1:08 - loss: 0.2911 - accuracy: 0.9072</t>
  </si>
  <si>
    <t>1708/4608 [==========&gt;...................] - ETA: 1:08 - loss: 0.2908 - accuracy: 0.9073</t>
  </si>
  <si>
    <t>1709/4608 [==========&gt;...................] - ETA: 1:08 - loss: 0.2907 - accuracy: 0.9073</t>
  </si>
  <si>
    <t>1710/4608 [==========&gt;...................] - ETA: 1:08 - loss: 0.2905 - accuracy: 0.9074</t>
  </si>
  <si>
    <t>1712/4608 [==========&gt;...................] - ETA: 1:08 - loss: 0.2905 - accuracy: 0.9075</t>
  </si>
  <si>
    <t>1714/4608 [==========&gt;...................] - ETA: 1:08 - loss: 0.2905 - accuracy: 0.9074</t>
  </si>
  <si>
    <t>1716/4608 [==========&gt;...................] - ETA: 1:08 - loss: 0.2908 - accuracy: 0.9073</t>
  </si>
  <si>
    <t>1718/4608 [==========&gt;...................] - ETA: 1:08 - loss: 0.2908 - accuracy: 0.9072</t>
  </si>
  <si>
    <t>1719/4608 [==========&gt;...................] - ETA: 1:08 - loss: 0.2909 - accuracy: 0.9071</t>
  </si>
  <si>
    <t>1721/4608 [==========&gt;...................] - ETA: 1:08 - loss: 0.2912 - accuracy: 0.9070</t>
  </si>
  <si>
    <t>1723/4608 [==========&gt;...................] - ETA: 1:08 - loss: 0.2912 - accuracy: 0.9069</t>
  </si>
  <si>
    <t>1725/4608 [==========&gt;...................] - ETA: 1:08 - loss: 0.2910 - accuracy: 0.9070</t>
  </si>
  <si>
    <t>1727/4608 [==========&gt;...................] - ETA: 1:08 - loss: 0.2909 - accuracy: 0.9072</t>
  </si>
  <si>
    <t>1729/4608 [==========&gt;...................] - ETA: 1:08 - loss: 0.2906 - accuracy: 0.9073</t>
  </si>
  <si>
    <t>1731/4608 [==========&gt;...................] - ETA: 1:08 - loss: 0.2903 - accuracy: 0.9074</t>
  </si>
  <si>
    <t>1733/4608 [==========&gt;...................] - ETA: 1:08 - loss: 0.2900 - accuracy: 0.9075</t>
  </si>
  <si>
    <t>1735/4608 [==========&gt;...................] - ETA: 1:08 - loss: 0.2896 - accuracy: 0.9076</t>
  </si>
  <si>
    <t>1736/4608 [==========&gt;...................] - ETA: 1:08 - loss: 0.2895 - accuracy: 0.9076</t>
  </si>
  <si>
    <t>1737/4608 [==========&gt;...................] - ETA: 1:08 - loss: 0.2893 - accuracy: 0.9077</t>
  </si>
  <si>
    <t>1739/4608 [==========&gt;...................] - ETA: 1:08 - loss: 0.2890 - accuracy: 0.9078</t>
  </si>
  <si>
    <t>1741/4608 [==========&gt;...................] - ETA: 1:08 - loss: 0.2887 - accuracy: 0.9079</t>
  </si>
  <si>
    <t>1742/4608 [==========&gt;...................] - ETA: 1:08 - loss: 0.2886 - accuracy: 0.9080</t>
  </si>
  <si>
    <t>1744/4608 [==========&gt;...................] - ETA: 1:08 - loss: 0.2884 - accuracy: 0.9081</t>
  </si>
  <si>
    <t>1746/4608 [==========&gt;...................] - ETA: 1:08 - loss: 0.2881 - accuracy: 0.9082</t>
  </si>
  <si>
    <t>1748/4608 [==========&gt;...................] - ETA: 1:08 - loss: 0.2878 - accuracy: 0.9083</t>
  </si>
  <si>
    <t>1750/4608 [==========&gt;...................] - ETA: 1:08 - loss: 0.2875 - accuracy: 0.9084</t>
  </si>
  <si>
    <t>1751/4608 [==========&gt;...................] - ETA: 1:08 - loss: 0.2873 - accuracy: 0.9084</t>
  </si>
  <si>
    <t>1752/4608 [==========&gt;...................] - ETA: 1:08 - loss: 0.2872 - accuracy: 0.9085</t>
  </si>
  <si>
    <t>1754/4608 [==========&gt;...................] - ETA: 1:08 - loss: 0.2869 - accuracy: 0.9086</t>
  </si>
  <si>
    <t>1756/4608 [==========&gt;...................] - ETA: 1:08 - loss: 0.2866 - accuracy: 0.9087</t>
  </si>
  <si>
    <t>1759/4608 [==========&gt;...................] - ETA: 1:08 - loss: 0.2862 - accuracy: 0.9088</t>
  </si>
  <si>
    <t>1762/4608 [==========&gt;...................] - ETA: 1:08 - loss: 0.2857 - accuracy: 0.9090</t>
  </si>
  <si>
    <t>1765/4608 [==========&gt;...................] - ETA: 1:08 - loss: 0.2853 - accuracy: 0.9092</t>
  </si>
  <si>
    <t>1768/4608 [==========&gt;...................] - ETA: 1:08 - loss: 0.2862 - accuracy: 0.9091</t>
  </si>
  <si>
    <t>1771/4608 [==========&gt;...................] - ETA: 1:08 - loss: 0.2873 - accuracy: 0.9088</t>
  </si>
  <si>
    <t>1774/4608 [==========&gt;...................] - ETA: 1:08 - loss: 0.2875 - accuracy: 0.9087</t>
  </si>
  <si>
    <t>1776/4608 [==========&gt;...................] - ETA: 1:08 - loss: 0.2879 - accuracy: 0.9085</t>
  </si>
  <si>
    <t>1779/4608 [==========&gt;...................] - ETA: 1:08 - loss: 0.2877 - accuracy: 0.9086</t>
  </si>
  <si>
    <t>1782/4608 [==========&gt;...................] - ETA: 1:08 - loss: 0.2874 - accuracy: 0.9087</t>
  </si>
  <si>
    <t>1784/4608 [==========&gt;...................] - ETA: 1:08 - loss: 0.2872 - accuracy: 0.9088</t>
  </si>
  <si>
    <t>1786/4608 [==========&gt;...................] - ETA: 1:08 - loss: 0.2872 - accuracy: 0.9088</t>
  </si>
  <si>
    <t>1789/4608 [==========&gt;...................] - ETA: 1:08 - loss: 0.2872 - accuracy: 0.9089</t>
  </si>
  <si>
    <t>1792/4608 [==========&gt;...................] - ETA: 1:08 - loss: 0.2878 - accuracy: 0.9088</t>
  </si>
  <si>
    <t>1795/4608 [==========&gt;...................] - ETA: 1:07 - loss: 0.2882 - accuracy: 0.9087</t>
  </si>
  <si>
    <t>1797/4608 [==========&gt;...................] - ETA: 1:07 - loss: 0.2885 - accuracy: 0.9085</t>
  </si>
  <si>
    <t>1800/4608 [==========&gt;...................] - ETA: 1:07 - loss: 0.2890 - accuracy: 0.9083</t>
  </si>
  <si>
    <t>1803/4608 [==========&gt;...................] - ETA: 1:07 - loss: 0.2893 - accuracy: 0.9082</t>
  </si>
  <si>
    <t>1806/4608 [==========&gt;...................] - ETA: 1:07 - loss: 0.2894 - accuracy: 0.9081</t>
  </si>
  <si>
    <t>1809/4608 [==========&gt;...................] - ETA: 1:07 - loss: 0.2894 - accuracy: 0.9081</t>
  </si>
  <si>
    <t>1811/4608 [==========&gt;...................] - ETA: 1:07 - loss: 0.2892 - accuracy: 0.9082</t>
  </si>
  <si>
    <t>1813/4608 [==========&gt;...................] - ETA: 1:07 - loss: 0.2890 - accuracy: 0.9083</t>
  </si>
  <si>
    <t>1814/4608 [==========&gt;...................] - ETA: 1:07 - loss: 0.2888 - accuracy: 0.9083</t>
  </si>
  <si>
    <t>1816/4608 [==========&gt;...................] - ETA: 1:07 - loss: 0.2888 - accuracy: 0.9085</t>
  </si>
  <si>
    <t>1818/4608 [==========&gt;...................] - ETA: 1:07 - loss: 0.2887 - accuracy: 0.9086</t>
  </si>
  <si>
    <t>1820/4608 [==========&gt;...................] - ETA: 1:07 - loss: 0.2886 - accuracy: 0.9086</t>
  </si>
  <si>
    <t>1822/4608 [==========&gt;...................] - ETA: 1:07 - loss: 0.2888 - accuracy: 0.9085</t>
  </si>
  <si>
    <t>1825/4608 [==========&gt;...................] - ETA: 1:07 - loss: 0.2893 - accuracy: 0.9082</t>
  </si>
  <si>
    <t>1827/4608 [==========&gt;...................] - ETA: 1:07 - loss: 0.2896 - accuracy: 0.9080</t>
  </si>
  <si>
    <t>1829/4608 [==========&gt;...................] - ETA: 1:07 - loss: 0.2896 - accuracy: 0.9079</t>
  </si>
  <si>
    <t>1832/4608 [==========&gt;...................] - ETA: 1:07 - loss: 0.2895 - accuracy: 0.9079</t>
  </si>
  <si>
    <t>1835/4608 [==========&gt;...................] - ETA: 1:07 - loss: 0.2893 - accuracy: 0.9081</t>
  </si>
  <si>
    <t>1838/4608 [==========&gt;...................] - ETA: 1:07 - loss: 0.2898 - accuracy: 0.9078</t>
  </si>
  <si>
    <t>1841/4608 [==========&gt;...................] - ETA: 1:07 - loss: 0.2901 - accuracy: 0.9077</t>
  </si>
  <si>
    <t>1843/4608 [==========&gt;...................] - ETA: 1:07 - loss: 0.2903 - accuracy: 0.9076</t>
  </si>
  <si>
    <t>1846/4608 [===========&gt;..................] - ETA: 1:06 - loss: 0.2909 - accuracy: 0.9074</t>
  </si>
  <si>
    <t>1849/4608 [===========&gt;..................] - ETA: 1:06 - loss: 0.2916 - accuracy: 0.9070</t>
  </si>
  <si>
    <t>1852/4608 [===========&gt;..................] - ETA: 1:06 - loss: 0.2919 - accuracy: 0.9069</t>
  </si>
  <si>
    <t>1855/4608 [===========&gt;..................] - ETA: 1:06 - loss: 0.2922 - accuracy: 0.9067</t>
  </si>
  <si>
    <t>1859/4608 [===========&gt;..................] - ETA: 1:06 - loss: 0.2929 - accuracy: 0.9064</t>
  </si>
  <si>
    <t>1862/4608 [===========&gt;..................] - ETA: 1:06 - loss: 0.2928 - accuracy: 0.9064</t>
  </si>
  <si>
    <t>1865/4608 [===========&gt;..................] - ETA: 1:06 - loss: 0.2925 - accuracy: 0.9065</t>
  </si>
  <si>
    <t>1868/4608 [===========&gt;..................] - ETA: 1:06 - loss: 0.2922 - accuracy: 0.9066</t>
  </si>
  <si>
    <t>1871/4608 [===========&gt;..................] - ETA: 1:06 - loss: 0.2923 - accuracy: 0.9068</t>
  </si>
  <si>
    <t>1873/4608 [===========&gt;..................] - ETA: 1:06 - loss: 0.2920 - accuracy: 0.9069</t>
  </si>
  <si>
    <t>1876/4608 [===========&gt;..................] - ETA: 1:06 - loss: 0.2922 - accuracy: 0.9068</t>
  </si>
  <si>
    <t>1879/4608 [===========&gt;..................] - ETA: 1:06 - loss: 0.2925 - accuracy: 0.9066</t>
  </si>
  <si>
    <t>1882/4608 [===========&gt;..................] - ETA: 1:05 - loss: 0.2929 - accuracy: 0.9064</t>
  </si>
  <si>
    <t>1885/4608 [===========&gt;..................] - ETA: 1:05 - loss: 0.2926 - accuracy: 0.9065</t>
  </si>
  <si>
    <t>1888/4608 [===========&gt;..................] - ETA: 1:05 - loss: 0.2922 - accuracy: 0.9066</t>
  </si>
  <si>
    <t>1891/4608 [===========&gt;..................] - ETA: 1:05 - loss: 0.2924 - accuracy: 0.9065</t>
  </si>
  <si>
    <t>1894/4608 [===========&gt;..................] - ETA: 1:05 - loss: 0.2927 - accuracy: 0.9063</t>
  </si>
  <si>
    <t>1897/4608 [===========&gt;..................] - ETA: 1:05 - loss: 0.2927 - accuracy: 0.9063</t>
  </si>
  <si>
    <t>1900/4608 [===========&gt;..................] - ETA: 1:05 - loss: 0.2933 - accuracy: 0.9061</t>
  </si>
  <si>
    <t>1903/4608 [===========&gt;..................] - ETA: 1:05 - loss: 0.2940 - accuracy: 0.9058</t>
  </si>
  <si>
    <t>1906/4608 [===========&gt;..................] - ETA: 1:05 - loss: 0.2943 - accuracy: 0.9056</t>
  </si>
  <si>
    <t>1909/4608 [===========&gt;..................] - ETA: 1:05 - loss: 0.2947 - accuracy: 0.9053</t>
  </si>
  <si>
    <t>1912/4608 [===========&gt;..................] - ETA: 1:05 - loss: 0.2953 - accuracy: 0.9050</t>
  </si>
  <si>
    <t>1914/4608 [===========&gt;..................] - ETA: 1:05 - loss: 0.2956 - accuracy: 0.9048</t>
  </si>
  <si>
    <t>1917/4608 [===========&gt;..................] - ETA: 1:05 - loss: 0.2954 - accuracy: 0.9049</t>
  </si>
  <si>
    <t>1920/4608 [===========&gt;..................] - ETA: 1:04 - loss: 0.2951 - accuracy: 0.9050</t>
  </si>
  <si>
    <t>1923/4608 [===========&gt;..................] - ETA: 1:04 - loss: 0.2949 - accuracy: 0.9052</t>
  </si>
  <si>
    <t>1926/4608 [===========&gt;..................] - ETA: 1:04 - loss: 0.2950 - accuracy: 0.9053</t>
  </si>
  <si>
    <t>1929/4608 [===========&gt;..................] - ETA: 1:04 - loss: 0.2953 - accuracy: 0.9051</t>
  </si>
  <si>
    <t>1932/4608 [===========&gt;..................] - ETA: 1:04 - loss: 0.2956 - accuracy: 0.9049</t>
  </si>
  <si>
    <t>1935/4608 [===========&gt;..................] - ETA: 1:04 - loss: 0.2958 - accuracy: 0.9047</t>
  </si>
  <si>
    <t>1938/4608 [===========&gt;..................] - ETA: 1:04 - loss: 0.2955 - accuracy: 0.9049</t>
  </si>
  <si>
    <t>1941/4608 [===========&gt;..................] - ETA: 1:04 - loss: 0.2954 - accuracy: 0.9049</t>
  </si>
  <si>
    <t>1944/4608 [===========&gt;..................] - ETA: 1:04 - loss: 0.2957 - accuracy: 0.9048</t>
  </si>
  <si>
    <t>1947/4608 [===========&gt;..................] - ETA: 1:04 - loss: 0.2961 - accuracy: 0.9045</t>
  </si>
  <si>
    <t>1950/4608 [===========&gt;..................] - ETA: 1:04 - loss: 0.2964 - accuracy: 0.9043</t>
  </si>
  <si>
    <t>1953/4608 [===========&gt;..................] - ETA: 1:04 - loss: 0.2967 - accuracy: 0.9042</t>
  </si>
  <si>
    <t>1956/4608 [===========&gt;..................] - ETA: 1:03 - loss: 0.2973 - accuracy: 0.9040</t>
  </si>
  <si>
    <t>1959/4608 [===========&gt;..................] - ETA: 1:03 - loss: 0.2979 - accuracy: 0.9037</t>
  </si>
  <si>
    <t>1961/4608 [===========&gt;..................] - ETA: 1:03 - loss: 0.2981 - accuracy: 0.9035</t>
  </si>
  <si>
    <t>1964/4608 [===========&gt;..................] - ETA: 1:03 - loss: 0.2986 - accuracy: 0.9033</t>
  </si>
  <si>
    <t>1967/4608 [===========&gt;..................] - ETA: 1:03 - loss: 0.2990 - accuracy: 0.9030</t>
  </si>
  <si>
    <t>1970/4608 [===========&gt;..................] - ETA: 1:03 - loss: 0.2988 - accuracy: 0.9031</t>
  </si>
  <si>
    <t>1972/4608 [===========&gt;..................] - ETA: 1:03 - loss: 0.2986 - accuracy: 0.9032</t>
  </si>
  <si>
    <t>1975/4608 [===========&gt;..................] - ETA: 1:03 - loss: 0.2987 - accuracy: 0.9032</t>
  </si>
  <si>
    <t>1977/4608 [===========&gt;..................] - ETA: 1:03 - loss: 0.2989 - accuracy: 0.9031</t>
  </si>
  <si>
    <t>1980/4608 [===========&gt;..................] - ETA: 1:03 - loss: 0.2989 - accuracy: 0.9032</t>
  </si>
  <si>
    <t>1983/4608 [===========&gt;..................] - ETA: 1:03 - loss: 0.2991 - accuracy: 0.9030</t>
  </si>
  <si>
    <t>1986/4608 [===========&gt;..................] - ETA: 1:03 - loss: 0.2995 - accuracy: 0.9027</t>
  </si>
  <si>
    <t>1988/4608 [===========&gt;..................] - ETA: 1:03 - loss: 0.2997 - accuracy: 0.9026</t>
  </si>
  <si>
    <t>1990/4608 [===========&gt;..................] - ETA: 1:03 - loss: 0.2996 - accuracy: 0.9027</t>
  </si>
  <si>
    <t>1992/4608 [===========&gt;..................] - ETA: 1:03 - loss: 0.2993 - accuracy: 0.9028</t>
  </si>
  <si>
    <t>1994/4608 [===========&gt;..................] - ETA: 1:03 - loss: 0.2990 - accuracy: 0.9029</t>
  </si>
  <si>
    <t>1997/4608 [============&gt;.................] - ETA: 1:02 - loss: 0.2991 - accuracy: 0.9028</t>
  </si>
  <si>
    <t>2000/4608 [============&gt;.................] - ETA: 1:02 - loss: 0.2994 - accuracy: 0.9026</t>
  </si>
  <si>
    <t>2002/4608 [============&gt;.................] - ETA: 1:02 - loss: 0.2996 - accuracy: 0.9025</t>
  </si>
  <si>
    <t>2004/4608 [============&gt;.................] - ETA: 1:02 - loss: 0.2997 - accuracy: 0.9025</t>
  </si>
  <si>
    <t>2007/4608 [============&gt;.................] - ETA: 1:02 - loss: 0.3000 - accuracy: 0.9023</t>
  </si>
  <si>
    <t>2010/4608 [============&gt;.................] - ETA: 1:02 - loss: 0.3006 - accuracy: 0.9020</t>
  </si>
  <si>
    <t>2012/4608 [============&gt;.................] - ETA: 1:02 - loss: 0.3010 - accuracy: 0.9018</t>
  </si>
  <si>
    <t>2014/4608 [============&gt;.................] - ETA: 1:02 - loss: 0.3013 - accuracy: 0.9017</t>
  </si>
  <si>
    <t>2017/4608 [============&gt;.................] - ETA: 1:02 - loss: 0.3014 - accuracy: 0.9016</t>
  </si>
  <si>
    <t>2019/4608 [============&gt;.................] - ETA: 1:02 - loss: 0.3018 - accuracy: 0.9014</t>
  </si>
  <si>
    <t>2022/4608 [============&gt;.................] - ETA: 1:02 - loss: 0.3023 - accuracy: 0.9011</t>
  </si>
  <si>
    <t>2025/4608 [============&gt;.................] - ETA: 1:02 - loss: 0.3021 - accuracy: 0.9013</t>
  </si>
  <si>
    <t>2028/4608 [============&gt;.................] - ETA: 1:02 - loss: 0.3017 - accuracy: 0.9014</t>
  </si>
  <si>
    <t>2030/4608 [============&gt;.................] - ETA: 1:02 - loss: 0.3020 - accuracy: 0.9013</t>
  </si>
  <si>
    <t>2033/4608 [============&gt;.................] - ETA: 1:02 - loss: 0.3020 - accuracy: 0.9013</t>
  </si>
  <si>
    <t>2035/4608 [============&gt;.................] - ETA: 1:02 - loss: 0.3022 - accuracy: 0.9011</t>
  </si>
  <si>
    <t>2037/4608 [============&gt;.................] - ETA: 1:02 - loss: 0.3025 - accuracy: 0.9010</t>
  </si>
  <si>
    <t>2039/4608 [============&gt;.................] - ETA: 1:02 - loss: 0.3025 - accuracy: 0.9009</t>
  </si>
  <si>
    <t>2041/4608 [============&gt;.................] - ETA: 1:02 - loss: 0.3026 - accuracy: 0.9009</t>
  </si>
  <si>
    <t>2044/4608 [============&gt;.................] - ETA: 1:01 - loss: 0.3023 - accuracy: 0.9010</t>
  </si>
  <si>
    <t>2047/4608 [============&gt;.................] - ETA: 1:01 - loss: 0.3019 - accuracy: 0.9012</t>
  </si>
  <si>
    <t>2050/4608 [============&gt;.................] - ETA: 1:01 - loss: 0.3018 - accuracy: 0.9012</t>
  </si>
  <si>
    <t>2053/4608 [============&gt;.................] - ETA: 1:01 - loss: 0.3021 - accuracy: 0.9010</t>
  </si>
  <si>
    <t>2056/4608 [============&gt;.................] - ETA: 1:01 - loss: 0.3023 - accuracy: 0.9009</t>
  </si>
  <si>
    <t>2058/4608 [============&gt;.................] - ETA: 1:01 - loss: 0.3026 - accuracy: 0.9008</t>
  </si>
  <si>
    <t>2061/4608 [============&gt;.................] - ETA: 1:01 - loss: 0.3030 - accuracy: 0.9007</t>
  </si>
  <si>
    <t>2064/4608 [============&gt;.................] - ETA: 1:01 - loss: 0.3035 - accuracy: 0.9005</t>
  </si>
  <si>
    <t>2066/4608 [============&gt;.................] - ETA: 1:01 - loss: 0.3038 - accuracy: 0.9003</t>
  </si>
  <si>
    <t>2068/4608 [============&gt;.................] - ETA: 1:01 - loss: 0.3041 - accuracy: 0.9002</t>
  </si>
  <si>
    <t>2071/4608 [============&gt;.................] - ETA: 1:01 - loss: 0.3045 - accuracy: 0.8999</t>
  </si>
  <si>
    <t>2074/4608 [============&gt;.................] - ETA: 1:01 - loss: 0.3047 - accuracy: 0.8998</t>
  </si>
  <si>
    <t>2077/4608 [============&gt;.................] - ETA: 1:01 - loss: 0.3046 - accuracy: 0.8998</t>
  </si>
  <si>
    <t>2080/4608 [============&gt;.................] - ETA: 1:01 - loss: 0.3045 - accuracy: 0.9000</t>
  </si>
  <si>
    <t>2083/4608 [============&gt;.................] - ETA: 1:00 - loss: 0.3045 - accuracy: 0.8999</t>
  </si>
  <si>
    <t>2085/4608 [============&gt;.................] - ETA: 1:00 - loss: 0.3047 - accuracy: 0.8999</t>
  </si>
  <si>
    <t>2088/4608 [============&gt;.................] - ETA: 1:00 - loss: 0.3045 - accuracy: 0.8999</t>
  </si>
  <si>
    <t>2091/4608 [============&gt;.................] - ETA: 1:00 - loss: 0.3048 - accuracy: 0.8997</t>
  </si>
  <si>
    <t>2094/4608 [============&gt;.................] - ETA: 1:00 - loss: 0.3048 - accuracy: 0.8997</t>
  </si>
  <si>
    <t>2097/4608 [============&gt;.................] - ETA: 1:00 - loss: 0.3046 - accuracy: 0.8998</t>
  </si>
  <si>
    <t>2100/4608 [============&gt;.................] - ETA: 1:00 - loss: 0.3042 - accuracy: 0.9000</t>
  </si>
  <si>
    <t>2102/4608 [============&gt;.................] - ETA: 1:00 - loss: 0.3039 - accuracy: 0.9001</t>
  </si>
  <si>
    <t>2104/4608 [============&gt;.................] - ETA: 1:00 - loss: 0.3041 - accuracy: 0.9000</t>
  </si>
  <si>
    <t>2106/4608 [============&gt;.................] - ETA: 1:00 - loss: 0.3042 - accuracy: 0.8999</t>
  </si>
  <si>
    <t>2108/4608 [============&gt;.................] - ETA: 1:00 - loss: 0.3044 - accuracy: 0.8998</t>
  </si>
  <si>
    <t>2110/4608 [============&gt;.................] - ETA: 1:00 - loss: 0.3046 - accuracy: 0.8997</t>
  </si>
  <si>
    <t>2112/4608 [============&gt;.................] - ETA: 1:00 - loss: 0.3046 - accuracy: 0.8997</t>
  </si>
  <si>
    <t>2114/4608 [============&gt;.................] - ETA: 1:00 - loss: 0.3047 - accuracy: 0.8996</t>
  </si>
  <si>
    <t>2117/4608 [============&gt;.................] - ETA: 1:00 - loss: 0.3048 - accuracy: 0.8995</t>
  </si>
  <si>
    <t>2120/4608 [============&gt;.................] - ETA: 1:00 - loss: 0.3052 - accuracy: 0.8993</t>
  </si>
  <si>
    <t>2122/4608 [============&gt;.................] - ETA: 1:00 - loss: 0.3054 - accuracy: 0.8992</t>
  </si>
  <si>
    <t>2124/4608 [============&gt;.................] - ETA: 1:00 - loss: 0.3057 - accuracy: 0.8990</t>
  </si>
  <si>
    <t xml:space="preserve">2127/4608 [============&gt;.................] - ETA: 59s - loss: 0.3061 - accuracy: 0.8988 </t>
  </si>
  <si>
    <t>2130/4608 [============&gt;.................] - ETA: 59s - loss: 0.3064 - accuracy: 0.8986</t>
  </si>
  <si>
    <t>2133/4608 [============&gt;.................] - ETA: 59s - loss: 0.3064 - accuracy: 0.8988</t>
  </si>
  <si>
    <t>2136/4608 [============&gt;.................] - ETA: 59s - loss: 0.3062 - accuracy: 0.8989</t>
  </si>
  <si>
    <t>2139/4608 [============&gt;.................] - ETA: 59s - loss: 0.3062 - accuracy: 0.8988</t>
  </si>
  <si>
    <t>2142/4608 [============&gt;.................] - ETA: 59s - loss: 0.3065 - accuracy: 0.8986</t>
  </si>
  <si>
    <t>2145/4608 [============&gt;.................] - ETA: 59s - loss: 0.3070 - accuracy: 0.8983</t>
  </si>
  <si>
    <t>2148/4608 [============&gt;.................] - ETA: 59s - loss: 0.3069 - accuracy: 0.8984</t>
  </si>
  <si>
    <t>2151/4608 [=============&gt;................] - ETA: 59s - loss: 0.3068 - accuracy: 0.8984</t>
  </si>
  <si>
    <t>2153/4608 [=============&gt;................] - ETA: 59s - loss: 0.3068 - accuracy: 0.8985</t>
  </si>
  <si>
    <t>2156/4608 [=============&gt;................] - ETA: 59s - loss: 0.3066 - accuracy: 0.8985</t>
  </si>
  <si>
    <t>2159/4608 [=============&gt;................] - ETA: 59s - loss: 0.3069 - accuracy: 0.8983</t>
  </si>
  <si>
    <t>2162/4608 [=============&gt;................] - ETA: 59s - loss: 0.3071 - accuracy: 0.8982</t>
  </si>
  <si>
    <t>2165/4608 [=============&gt;................] - ETA: 58s - loss: 0.3073 - accuracy: 0.8980</t>
  </si>
  <si>
    <t>2168/4608 [=============&gt;................] - ETA: 58s - loss: 0.3076 - accuracy: 0.8978</t>
  </si>
  <si>
    <t>2170/4608 [=============&gt;................] - ETA: 58s - loss: 0.3078 - accuracy: 0.8977</t>
  </si>
  <si>
    <t>2172/4608 [=============&gt;................] - ETA: 58s - loss: 0.3078 - accuracy: 0.8976</t>
  </si>
  <si>
    <t>2174/4608 [=============&gt;................] - ETA: 58s - loss: 0.3079 - accuracy: 0.8976</t>
  </si>
  <si>
    <t>2177/4608 [=============&gt;................] - ETA: 58s - loss: 0.3083 - accuracy: 0.8974</t>
  </si>
  <si>
    <t>2179/4608 [=============&gt;................] - ETA: 58s - loss: 0.3087 - accuracy: 0.8972</t>
  </si>
  <si>
    <t>2181/4608 [=============&gt;................] - ETA: 58s - loss: 0.3090 - accuracy: 0.8970</t>
  </si>
  <si>
    <t>2184/4608 [=============&gt;................] - ETA: 58s - loss: 0.3089 - accuracy: 0.8971</t>
  </si>
  <si>
    <t>2186/4608 [=============&gt;................] - ETA: 58s - loss: 0.3088 - accuracy: 0.8972</t>
  </si>
  <si>
    <t>2188/4608 [=============&gt;................] - ETA: 58s - loss: 0.3085 - accuracy: 0.8973</t>
  </si>
  <si>
    <t>2190/4608 [=============&gt;................] - ETA: 58s - loss: 0.3086 - accuracy: 0.8973</t>
  </si>
  <si>
    <t>2192/4608 [=============&gt;................] - ETA: 58s - loss: 0.3086 - accuracy: 0.8974</t>
  </si>
  <si>
    <t>2194/4608 [=============&gt;................] - ETA: 58s - loss: 0.3085 - accuracy: 0.8973</t>
  </si>
  <si>
    <t>2197/4608 [=============&gt;................] - ETA: 58s - loss: 0.3090 - accuracy: 0.8970</t>
  </si>
  <si>
    <t>2200/4608 [=============&gt;................] - ETA: 58s - loss: 0.3094 - accuracy: 0.8967</t>
  </si>
  <si>
    <t>2203/4608 [=============&gt;................] - ETA: 58s - loss: 0.3092 - accuracy: 0.8969</t>
  </si>
  <si>
    <t>2206/4608 [=============&gt;................] - ETA: 58s - loss: 0.3090 - accuracy: 0.8969</t>
  </si>
  <si>
    <t>2209/4608 [=============&gt;................] - ETA: 57s - loss: 0.3087 - accuracy: 0.8971</t>
  </si>
  <si>
    <t>2212/4608 [=============&gt;................] - ETA: 57s - loss: 0.3089 - accuracy: 0.8969</t>
  </si>
  <si>
    <t>2215/4608 [=============&gt;................] - ETA: 57s - loss: 0.3092 - accuracy: 0.8967</t>
  </si>
  <si>
    <t>2218/4608 [=============&gt;................] - ETA: 57s - loss: 0.3094 - accuracy: 0.8966</t>
  </si>
  <si>
    <t>2221/4608 [=============&gt;................] - ETA: 57s - loss: 0.3098 - accuracy: 0.8964</t>
  </si>
  <si>
    <t>2224/4608 [=============&gt;................] - ETA: 57s - loss: 0.3101 - accuracy: 0.8962</t>
  </si>
  <si>
    <t>2226/4608 [=============&gt;................] - ETA: 57s - loss: 0.3102 - accuracy: 0.8961</t>
  </si>
  <si>
    <t>2229/4608 [=============&gt;................] - ETA: 57s - loss: 0.3106 - accuracy: 0.8959</t>
  </si>
  <si>
    <t>2232/4608 [=============&gt;................] - ETA: 57s - loss: 0.3111 - accuracy: 0.8957</t>
  </si>
  <si>
    <t>2234/4608 [=============&gt;................] - ETA: 57s - loss: 0.3115 - accuracy: 0.8955</t>
  </si>
  <si>
    <t>2236/4608 [=============&gt;................] - ETA: 57s - loss: 0.3116 - accuracy: 0.8954</t>
  </si>
  <si>
    <t>2239/4608 [=============&gt;................] - ETA: 57s - loss: 0.3113 - accuracy: 0.8956</t>
  </si>
  <si>
    <t>2242/4608 [=============&gt;................] - ETA: 57s - loss: 0.3111 - accuracy: 0.8957</t>
  </si>
  <si>
    <t>2245/4608 [=============&gt;................] - ETA: 57s - loss: 0.3111 - accuracy: 0.8958</t>
  </si>
  <si>
    <t>2248/4608 [=============&gt;................] - ETA: 56s - loss: 0.3114 - accuracy: 0.8956</t>
  </si>
  <si>
    <t>2251/4608 [=============&gt;................] - ETA: 56s - loss: 0.3116 - accuracy: 0.8955</t>
  </si>
  <si>
    <t>2254/4608 [=============&gt;................] - ETA: 56s - loss: 0.3118 - accuracy: 0.8954</t>
  </si>
  <si>
    <t>2257/4608 [=============&gt;................] - ETA: 56s - loss: 0.3115 - accuracy: 0.8955</t>
  </si>
  <si>
    <t>2260/4608 [=============&gt;................] - ETA: 56s - loss: 0.3112 - accuracy: 0.8956</t>
  </si>
  <si>
    <t>2262/4608 [=============&gt;................] - ETA: 56s - loss: 0.3111 - accuracy: 0.8957</t>
  </si>
  <si>
    <t>2265/4608 [=============&gt;................] - ETA: 56s - loss: 0.3113 - accuracy: 0.8956</t>
  </si>
  <si>
    <t>2268/4608 [=============&gt;................] - ETA: 56s - loss: 0.3115 - accuracy: 0.8954</t>
  </si>
  <si>
    <t>2271/4608 [=============&gt;................] - ETA: 56s - loss: 0.3117 - accuracy: 0.8953</t>
  </si>
  <si>
    <t>2274/4608 [=============&gt;................] - ETA: 56s - loss: 0.3117 - accuracy: 0.8952</t>
  </si>
  <si>
    <t>2277/4608 [=============&gt;................] - ETA: 56s - loss: 0.3120 - accuracy: 0.8950</t>
  </si>
  <si>
    <t>2278/4608 [=============&gt;................] - ETA: 56s - loss: 0.3121 - accuracy: 0.8950</t>
  </si>
  <si>
    <t>2280/4608 [=============&gt;................] - ETA: 56s - loss: 0.3122 - accuracy: 0.8948</t>
  </si>
  <si>
    <t>2282/4608 [=============&gt;................] - ETA: 56s - loss: 0.3125 - accuracy: 0.8947</t>
  </si>
  <si>
    <t>2284/4608 [=============&gt;................] - ETA: 56s - loss: 0.3125 - accuracy: 0.8946</t>
  </si>
  <si>
    <t>2286/4608 [=============&gt;................] - ETA: 56s - loss: 0.3127 - accuracy: 0.8945</t>
  </si>
  <si>
    <t>2288/4608 [=============&gt;................] - ETA: 56s - loss: 0.3130 - accuracy: 0.8943</t>
  </si>
  <si>
    <t>2291/4608 [=============&gt;................] - ETA: 55s - loss: 0.3127 - accuracy: 0.8944</t>
  </si>
  <si>
    <t>2293/4608 [=============&gt;................] - ETA: 55s - loss: 0.3128 - accuracy: 0.8945</t>
  </si>
  <si>
    <t>2295/4608 [=============&gt;................] - ETA: 55s - loss: 0.3127 - accuracy: 0.8946</t>
  </si>
  <si>
    <t>2296/4608 [=============&gt;................] - ETA: 55s - loss: 0.3127 - accuracy: 0.8947</t>
  </si>
  <si>
    <t>2299/4608 [=============&gt;................] - ETA: 55s - loss: 0.3127 - accuracy: 0.8946</t>
  </si>
  <si>
    <t>2302/4608 [=============&gt;................] - ETA: 55s - loss: 0.3132 - accuracy: 0.8943</t>
  </si>
  <si>
    <t>2304/4608 [==============&gt;...............] - ETA: 55s - loss: 0.3135 - accuracy: 0.8941</t>
  </si>
  <si>
    <t>2307/4608 [==============&gt;...............] - ETA: 55s - loss: 0.3141 - accuracy: 0.8938</t>
  </si>
  <si>
    <t>2309/4608 [==============&gt;...............] - ETA: 55s - loss: 0.3143 - accuracy: 0.8937</t>
  </si>
  <si>
    <t>2312/4608 [==============&gt;...............] - ETA: 55s - loss: 0.3140 - accuracy: 0.8938</t>
  </si>
  <si>
    <t>2315/4608 [==============&gt;...............] - ETA: 55s - loss: 0.3137 - accuracy: 0.8940</t>
  </si>
  <si>
    <t>2318/4608 [==============&gt;...............] - ETA: 55s - loss: 0.3137 - accuracy: 0.8940</t>
  </si>
  <si>
    <t>2321/4608 [==============&gt;...............] - ETA: 55s - loss: 0.3135 - accuracy: 0.8941</t>
  </si>
  <si>
    <t>2324/4608 [==============&gt;...............] - ETA: 55s - loss: 0.3140 - accuracy: 0.8940</t>
  </si>
  <si>
    <t>2327/4608 [==============&gt;...............] - ETA: 55s - loss: 0.3140 - accuracy: 0.8940</t>
  </si>
  <si>
    <t>2330/4608 [==============&gt;...............] - ETA: 54s - loss: 0.3142 - accuracy: 0.8938</t>
  </si>
  <si>
    <t>2333/4608 [==============&gt;...............] - ETA: 54s - loss: 0.3146 - accuracy: 0.8936</t>
  </si>
  <si>
    <t>2336/4608 [==============&gt;...............] - ETA: 54s - loss: 0.3150 - accuracy: 0.8934</t>
  </si>
  <si>
    <t>2339/4608 [==============&gt;...............] - ETA: 54s - loss: 0.3154 - accuracy: 0.8931</t>
  </si>
  <si>
    <t>2342/4608 [==============&gt;...............] - ETA: 54s - loss: 0.3159 - accuracy: 0.8928</t>
  </si>
  <si>
    <t>2345/4608 [==============&gt;...............] - ETA: 54s - loss: 0.3158 - accuracy: 0.8929</t>
  </si>
  <si>
    <t>2348/4608 [==============&gt;...............] - ETA: 54s - loss: 0.3157 - accuracy: 0.8929</t>
  </si>
  <si>
    <t>2351/4608 [==============&gt;...............] - ETA: 54s - loss: 0.3161 - accuracy: 0.8926</t>
  </si>
  <si>
    <t>2353/4608 [==============&gt;...............] - ETA: 54s - loss: 0.3163 - accuracy: 0.8924</t>
  </si>
  <si>
    <t>2356/4608 [==============&gt;...............] - ETA: 54s - loss: 0.3165 - accuracy: 0.8922</t>
  </si>
  <si>
    <t>2359/4608 [==============&gt;...............] - ETA: 54s - loss: 0.3168 - accuracy: 0.8920</t>
  </si>
  <si>
    <t>2362/4608 [==============&gt;...............] - ETA: 54s - loss: 0.3170 - accuracy: 0.8919</t>
  </si>
  <si>
    <t>2365/4608 [==============&gt;...............] - ETA: 54s - loss: 0.3168 - accuracy: 0.8920</t>
  </si>
  <si>
    <t>2368/4608 [==============&gt;...............] - ETA: 53s - loss: 0.3165 - accuracy: 0.8921</t>
  </si>
  <si>
    <t>2371/4608 [==============&gt;...............] - ETA: 53s - loss: 0.3163 - accuracy: 0.8923</t>
  </si>
  <si>
    <t>2374/4608 [==============&gt;...............] - ETA: 53s - loss: 0.3161 - accuracy: 0.8923</t>
  </si>
  <si>
    <t>2376/4608 [==============&gt;...............] - ETA: 53s - loss: 0.3163 - accuracy: 0.8923</t>
  </si>
  <si>
    <t>2380/4608 [==============&gt;...............] - ETA: 53s - loss: 0.3170 - accuracy: 0.8921</t>
  </si>
  <si>
    <t>2383/4608 [==============&gt;...............] - ETA: 53s - loss: 0.3176 - accuracy: 0.8917</t>
  </si>
  <si>
    <t>2386/4608 [==============&gt;...............] - ETA: 53s - loss: 0.3181 - accuracy: 0.8914</t>
  </si>
  <si>
    <t>2389/4608 [==============&gt;...............] - ETA: 53s - loss: 0.3184 - accuracy: 0.8911</t>
  </si>
  <si>
    <t>2392/4608 [==============&gt;...............] - ETA: 53s - loss: 0.3188 - accuracy: 0.8909</t>
  </si>
  <si>
    <t>2395/4608 [==============&gt;...............] - ETA: 53s - loss: 0.3191 - accuracy: 0.8906</t>
  </si>
  <si>
    <t>2398/4608 [==============&gt;...............] - ETA: 53s - loss: 0.3193 - accuracy: 0.8907</t>
  </si>
  <si>
    <t>2401/4608 [==============&gt;...............] - ETA: 53s - loss: 0.3194 - accuracy: 0.8906</t>
  </si>
  <si>
    <t>2403/4608 [==============&gt;...............] - ETA: 53s - loss: 0.3194 - accuracy: 0.8906</t>
  </si>
  <si>
    <t>2405/4608 [==============&gt;...............] - ETA: 53s - loss: 0.3196 - accuracy: 0.8904</t>
  </si>
  <si>
    <t>2407/4608 [==============&gt;...............] - ETA: 53s - loss: 0.3198 - accuracy: 0.8902</t>
  </si>
  <si>
    <t>2409/4608 [==============&gt;...............] - ETA: 52s - loss: 0.3199 - accuracy: 0.8901</t>
  </si>
  <si>
    <t>2411/4608 [==============&gt;...............] - ETA: 52s - loss: 0.3201 - accuracy: 0.8899</t>
  </si>
  <si>
    <t>2413/4608 [==============&gt;...............] - ETA: 52s - loss: 0.3203 - accuracy: 0.8897</t>
  </si>
  <si>
    <t>2415/4608 [==============&gt;...............] - ETA: 52s - loss: 0.3203 - accuracy: 0.8898</t>
  </si>
  <si>
    <t>2417/4608 [==============&gt;...............] - ETA: 52s - loss: 0.3203 - accuracy: 0.8897</t>
  </si>
  <si>
    <t>2419/4608 [==============&gt;...............] - ETA: 52s - loss: 0.3203 - accuracy: 0.8897</t>
  </si>
  <si>
    <t>2422/4608 [==============&gt;...............] - ETA: 52s - loss: 0.3200 - accuracy: 0.8898</t>
  </si>
  <si>
    <t>2425/4608 [==============&gt;...............] - ETA: 52s - loss: 0.3197 - accuracy: 0.8900</t>
  </si>
  <si>
    <t>2427/4608 [==============&gt;...............] - ETA: 52s - loss: 0.3195 - accuracy: 0.8900</t>
  </si>
  <si>
    <t>2429/4608 [==============&gt;...............] - ETA: 52s - loss: 0.3195 - accuracy: 0.8900</t>
  </si>
  <si>
    <t>2430/4608 [==============&gt;...............] - ETA: 52s - loss: 0.3196 - accuracy: 0.8900</t>
  </si>
  <si>
    <t>2432/4608 [==============&gt;...............] - ETA: 52s - loss: 0.3197 - accuracy: 0.8899</t>
  </si>
  <si>
    <t>2434/4608 [==============&gt;...............] - ETA: 52s - loss: 0.3198 - accuracy: 0.8898</t>
  </si>
  <si>
    <t>2436/4608 [==============&gt;...............] - ETA: 52s - loss: 0.3202 - accuracy: 0.8894</t>
  </si>
  <si>
    <t>2438/4608 [==============&gt;...............] - ETA: 52s - loss: 0.3206 - accuracy: 0.8890</t>
  </si>
  <si>
    <t>2440/4608 [==============&gt;...............] - ETA: 52s - loss: 0.3209 - accuracy: 0.8888</t>
  </si>
  <si>
    <t>2443/4608 [==============&gt;...............] - ETA: 52s - loss: 0.3213 - accuracy: 0.8885</t>
  </si>
  <si>
    <t>2446/4608 [==============&gt;...............] - ETA: 52s - loss: 0.3216 - accuracy: 0.8883</t>
  </si>
  <si>
    <t>2450/4608 [==============&gt;...............] - ETA: 52s - loss: 0.3219 - accuracy: 0.8882</t>
  </si>
  <si>
    <t>2452/4608 [==============&gt;...............] - ETA: 52s - loss: 0.3220 - accuracy: 0.8881</t>
  </si>
  <si>
    <t>2455/4608 [==============&gt;...............] - ETA: 52s - loss: 0.3222 - accuracy: 0.8880</t>
  </si>
  <si>
    <t>2457/4608 [==============&gt;...............] - ETA: 52s - loss: 0.3222 - accuracy: 0.8881</t>
  </si>
  <si>
    <t>2459/4608 [===============&gt;..............] - ETA: 51s - loss: 0.3223 - accuracy: 0.8879</t>
  </si>
  <si>
    <t>2461/4608 [===============&gt;..............] - ETA: 51s - loss: 0.3225 - accuracy: 0.8878</t>
  </si>
  <si>
    <t>2463/4608 [===============&gt;..............] - ETA: 51s - loss: 0.3227 - accuracy: 0.8876</t>
  </si>
  <si>
    <t>2465/4608 [===============&gt;..............] - ETA: 51s - loss: 0.3228 - accuracy: 0.8874</t>
  </si>
  <si>
    <t>2467/4608 [===============&gt;..............] - ETA: 51s - loss: 0.3230 - accuracy: 0.8873</t>
  </si>
  <si>
    <t>2469/4608 [===============&gt;..............] - ETA: 51s - loss: 0.3230 - accuracy: 0.8873</t>
  </si>
  <si>
    <t>2472/4608 [===============&gt;..............] - ETA: 51s - loss: 0.3228 - accuracy: 0.8874</t>
  </si>
  <si>
    <t>2475/4608 [===============&gt;..............] - ETA: 51s - loss: 0.3230 - accuracy: 0.8875</t>
  </si>
  <si>
    <t>2478/4608 [===============&gt;..............] - ETA: 51s - loss: 0.3228 - accuracy: 0.8876</t>
  </si>
  <si>
    <t>2480/4608 [===============&gt;..............] - ETA: 51s - loss: 0.3225 - accuracy: 0.8877</t>
  </si>
  <si>
    <t>2482/4608 [===============&gt;..............] - ETA: 51s - loss: 0.3223 - accuracy: 0.8878</t>
  </si>
  <si>
    <t>2485/4608 [===============&gt;..............] - ETA: 51s - loss: 0.3220 - accuracy: 0.8879</t>
  </si>
  <si>
    <t>2488/4608 [===============&gt;..............] - ETA: 51s - loss: 0.3226 - accuracy: 0.8875</t>
  </si>
  <si>
    <t>2491/4608 [===============&gt;..............] - ETA: 51s - loss: 0.3232 - accuracy: 0.8871</t>
  </si>
  <si>
    <t>2494/4608 [===============&gt;..............] - ETA: 51s - loss: 0.3238 - accuracy: 0.8866</t>
  </si>
  <si>
    <t>2497/4608 [===============&gt;..............] - ETA: 51s - loss: 0.3241 - accuracy: 0.8865</t>
  </si>
  <si>
    <t>2500/4608 [===============&gt;..............] - ETA: 50s - loss: 0.3244 - accuracy: 0.8863</t>
  </si>
  <si>
    <t>2502/4608 [===============&gt;..............] - ETA: 50s - loss: 0.3245 - accuracy: 0.8862</t>
  </si>
  <si>
    <t>2505/4608 [===============&gt;..............] - ETA: 50s - loss: 0.3245 - accuracy: 0.8862</t>
  </si>
  <si>
    <t>2508/4608 [===============&gt;..............] - ETA: 50s - loss: 0.3245 - accuracy: 0.8863</t>
  </si>
  <si>
    <t>2511/4608 [===============&gt;..............] - ETA: 50s - loss: 0.3243 - accuracy: 0.8863</t>
  </si>
  <si>
    <t>2514/4608 [===============&gt;..............] - ETA: 50s - loss: 0.3246 - accuracy: 0.8861</t>
  </si>
  <si>
    <t>2516/4608 [===============&gt;..............] - ETA: 50s - loss: 0.3247 - accuracy: 0.8859</t>
  </si>
  <si>
    <t>2519/4608 [===============&gt;..............] - ETA: 50s - loss: 0.3249 - accuracy: 0.8858</t>
  </si>
  <si>
    <t>2522/4608 [===============&gt;..............] - ETA: 50s - loss: 0.3252 - accuracy: 0.8856</t>
  </si>
  <si>
    <t>2525/4608 [===============&gt;..............] - ETA: 50s - loss: 0.3249 - accuracy: 0.8858</t>
  </si>
  <si>
    <t>2528/4608 [===============&gt;..............] - ETA: 50s - loss: 0.3249 - accuracy: 0.8858</t>
  </si>
  <si>
    <t>2531/4608 [===============&gt;..............] - ETA: 50s - loss: 0.3247 - accuracy: 0.8859</t>
  </si>
  <si>
    <t>2534/4608 [===============&gt;..............] - ETA: 50s - loss: 0.3243 - accuracy: 0.8861</t>
  </si>
  <si>
    <t>2537/4608 [===============&gt;..............] - ETA: 49s - loss: 0.3240 - accuracy: 0.8862</t>
  </si>
  <si>
    <t>2540/4608 [===============&gt;..............] - ETA: 49s - loss: 0.3240 - accuracy: 0.8861</t>
  </si>
  <si>
    <t>2543/4608 [===============&gt;..............] - ETA: 49s - loss: 0.3248 - accuracy: 0.8856</t>
  </si>
  <si>
    <t>2546/4608 [===============&gt;..............] - ETA: 49s - loss: 0.3254 - accuracy: 0.8852</t>
  </si>
  <si>
    <t>2549/4608 [===============&gt;..............] - ETA: 49s - loss: 0.3260 - accuracy: 0.8847</t>
  </si>
  <si>
    <t>2552/4608 [===============&gt;..............] - ETA: 49s - loss: 0.3260 - accuracy: 0.8847</t>
  </si>
  <si>
    <t>2555/4608 [===============&gt;..............] - ETA: 49s - loss: 0.3263 - accuracy: 0.8845</t>
  </si>
  <si>
    <t>2558/4608 [===============&gt;..............] - ETA: 49s - loss: 0.3261 - accuracy: 0.8846</t>
  </si>
  <si>
    <t>2561/4608 [===============&gt;..............] - ETA: 49s - loss: 0.3262 - accuracy: 0.8846</t>
  </si>
  <si>
    <t>2563/4608 [===============&gt;..............] - ETA: 49s - loss: 0.3262 - accuracy: 0.8847</t>
  </si>
  <si>
    <t>2566/4608 [===============&gt;..............] - ETA: 49s - loss: 0.3261 - accuracy: 0.8847</t>
  </si>
  <si>
    <t>2569/4608 [===============&gt;..............] - ETA: 49s - loss: 0.3263 - accuracy: 0.8845</t>
  </si>
  <si>
    <t>2572/4608 [===============&gt;..............] - ETA: 49s - loss: 0.3265 - accuracy: 0.8844</t>
  </si>
  <si>
    <t>2575/4608 [===============&gt;..............] - ETA: 49s - loss: 0.3264 - accuracy: 0.8844</t>
  </si>
  <si>
    <t>2579/4608 [===============&gt;..............] - ETA: 48s - loss: 0.3261 - accuracy: 0.8845</t>
  </si>
  <si>
    <t>2582/4608 [===============&gt;..............] - ETA: 48s - loss: 0.3259 - accuracy: 0.8847</t>
  </si>
  <si>
    <t>2585/4608 [===============&gt;..............] - ETA: 48s - loss: 0.3255 - accuracy: 0.8848</t>
  </si>
  <si>
    <t>2588/4608 [===============&gt;..............] - ETA: 48s - loss: 0.3252 - accuracy: 0.8849</t>
  </si>
  <si>
    <t>2590/4608 [===============&gt;..............] - ETA: 48s - loss: 0.3250 - accuracy: 0.8850</t>
  </si>
  <si>
    <t>2593/4608 [===============&gt;..............] - ETA: 48s - loss: 0.3254 - accuracy: 0.8847</t>
  </si>
  <si>
    <t>2596/4608 [===============&gt;..............] - ETA: 48s - loss: 0.3257 - accuracy: 0.8843</t>
  </si>
  <si>
    <t>2599/4608 [===============&gt;..............] - ETA: 48s - loss: 0.3262 - accuracy: 0.8839</t>
  </si>
  <si>
    <t>2601/4608 [===============&gt;..............] - ETA: 48s - loss: 0.3266 - accuracy: 0.8835</t>
  </si>
  <si>
    <t>2604/4608 [===============&gt;..............] - ETA: 48s - loss: 0.3266 - accuracy: 0.8834</t>
  </si>
  <si>
    <t>2607/4608 [===============&gt;..............] - ETA: 48s - loss: 0.3265 - accuracy: 0.8835</t>
  </si>
  <si>
    <t>2609/4608 [===============&gt;..............] - ETA: 48s - loss: 0.3266 - accuracy: 0.8835</t>
  </si>
  <si>
    <t>2613/4608 [================&gt;.............] - ETA: 48s - loss: 0.3264 - accuracy: 0.8836</t>
  </si>
  <si>
    <t>2616/4608 [================&gt;.............] - ETA: 47s - loss: 0.3265 - accuracy: 0.8837</t>
  </si>
  <si>
    <t>2618/4608 [================&gt;.............] - ETA: 47s - loss: 0.3264 - accuracy: 0.8838</t>
  </si>
  <si>
    <t>2621/4608 [================&gt;.............] - ETA: 47s - loss: 0.3263 - accuracy: 0.8839</t>
  </si>
  <si>
    <t>2624/4608 [================&gt;.............] - ETA: 47s - loss: 0.3262 - accuracy: 0.8840</t>
  </si>
  <si>
    <t>2627/4608 [================&gt;.............] - ETA: 47s - loss: 0.3259 - accuracy: 0.8841</t>
  </si>
  <si>
    <t>2630/4608 [================&gt;.............] - ETA: 47s - loss: 0.3256 - accuracy: 0.8843</t>
  </si>
  <si>
    <t>2633/4608 [================&gt;.............] - ETA: 47s - loss: 0.3252 - accuracy: 0.8844</t>
  </si>
  <si>
    <t>2636/4608 [================&gt;.............] - ETA: 47s - loss: 0.3251 - accuracy: 0.8845</t>
  </si>
  <si>
    <t>2639/4608 [================&gt;.............] - ETA: 47s - loss: 0.3250 - accuracy: 0.8845</t>
  </si>
  <si>
    <t>2642/4608 [================&gt;.............] - ETA: 47s - loss: 0.3247 - accuracy: 0.8847</t>
  </si>
  <si>
    <t>2644/4608 [================&gt;.............] - ETA: 47s - loss: 0.3245 - accuracy: 0.8847</t>
  </si>
  <si>
    <t>2647/4608 [================&gt;.............] - ETA: 47s - loss: 0.3252 - accuracy: 0.8844</t>
  </si>
  <si>
    <t>2649/4608 [================&gt;.............] - ETA: 47s - loss: 0.3256 - accuracy: 0.8841</t>
  </si>
  <si>
    <t>2652/4608 [================&gt;.............] - ETA: 47s - loss: 0.3258 - accuracy: 0.8839</t>
  </si>
  <si>
    <t>2655/4608 [================&gt;.............] - ETA: 46s - loss: 0.3264 - accuracy: 0.8834</t>
  </si>
  <si>
    <t>2658/4608 [================&gt;.............] - ETA: 46s - loss: 0.3262 - accuracy: 0.8835</t>
  </si>
  <si>
    <t>2661/4608 [================&gt;.............] - ETA: 46s - loss: 0.3260 - accuracy: 0.8836</t>
  </si>
  <si>
    <t>2663/4608 [================&gt;.............] - ETA: 46s - loss: 0.3259 - accuracy: 0.8836</t>
  </si>
  <si>
    <t>2666/4608 [================&gt;.............] - ETA: 46s - loss: 0.3257 - accuracy: 0.8838</t>
  </si>
  <si>
    <t>2669/4608 [================&gt;.............] - ETA: 46s - loss: 0.3255 - accuracy: 0.8839</t>
  </si>
  <si>
    <t>2672/4608 [================&gt;.............] - ETA: 46s - loss: 0.3252 - accuracy: 0.8840</t>
  </si>
  <si>
    <t>2675/4608 [================&gt;.............] - ETA: 46s - loss: 0.3249 - accuracy: 0.8842</t>
  </si>
  <si>
    <t>2678/4608 [================&gt;.............] - ETA: 46s - loss: 0.3246 - accuracy: 0.8843</t>
  </si>
  <si>
    <t>2681/4608 [================&gt;.............] - ETA: 46s - loss: 0.3242 - accuracy: 0.8844</t>
  </si>
  <si>
    <t>2684/4608 [================&gt;.............] - ETA: 46s - loss: 0.3240 - accuracy: 0.8845</t>
  </si>
  <si>
    <t>2687/4608 [================&gt;.............] - ETA: 46s - loss: 0.3236 - accuracy: 0.8847</t>
  </si>
  <si>
    <t>2690/4608 [================&gt;.............] - ETA: 46s - loss: 0.3236 - accuracy: 0.8847</t>
  </si>
  <si>
    <t>2693/4608 [================&gt;.............] - ETA: 45s - loss: 0.3238 - accuracy: 0.8848</t>
  </si>
  <si>
    <t>2696/4608 [================&gt;.............] - ETA: 45s - loss: 0.3235 - accuracy: 0.8849</t>
  </si>
  <si>
    <t>2699/4608 [================&gt;.............] - ETA: 45s - loss: 0.3238 - accuracy: 0.8848</t>
  </si>
  <si>
    <t>2702/4608 [================&gt;.............] - ETA: 45s - loss: 0.3241 - accuracy: 0.8846</t>
  </si>
  <si>
    <t>2706/4608 [================&gt;.............] - ETA: 45s - loss: 0.3248 - accuracy: 0.8841</t>
  </si>
  <si>
    <t>2709/4608 [================&gt;.............] - ETA: 45s - loss: 0.3250 - accuracy: 0.8838</t>
  </si>
  <si>
    <t>2712/4608 [================&gt;.............] - ETA: 45s - loss: 0.3247 - accuracy: 0.8840</t>
  </si>
  <si>
    <t>2715/4608 [================&gt;.............] - ETA: 45s - loss: 0.3245 - accuracy: 0.8841</t>
  </si>
  <si>
    <t>2718/4608 [================&gt;.............] - ETA: 45s - loss: 0.3243 - accuracy: 0.8842</t>
  </si>
  <si>
    <t>2721/4608 [================&gt;.............] - ETA: 45s - loss: 0.3241 - accuracy: 0.8843</t>
  </si>
  <si>
    <t>2724/4608 [================&gt;.............] - ETA: 45s - loss: 0.3239 - accuracy: 0.8844</t>
  </si>
  <si>
    <t>2727/4608 [================&gt;.............] - ETA: 45s - loss: 0.3236 - accuracy: 0.8846</t>
  </si>
  <si>
    <t>2729/4608 [================&gt;.............] - ETA: 45s - loss: 0.3234 - accuracy: 0.8847</t>
  </si>
  <si>
    <t>2732/4608 [================&gt;.............] - ETA: 44s - loss: 0.3231 - accuracy: 0.8848</t>
  </si>
  <si>
    <t>2735/4608 [================&gt;.............] - ETA: 44s - loss: 0.3229 - accuracy: 0.8849</t>
  </si>
  <si>
    <t>2738/4608 [================&gt;.............] - ETA: 44s - loss: 0.3227 - accuracy: 0.8850</t>
  </si>
  <si>
    <t>2740/4608 [================&gt;.............] - ETA: 44s - loss: 0.3226 - accuracy: 0.8851</t>
  </si>
  <si>
    <t>2743/4608 [================&gt;.............] - ETA: 44s - loss: 0.3226 - accuracy: 0.8851</t>
  </si>
  <si>
    <t>2746/4608 [================&gt;.............] - ETA: 44s - loss: 0.3229 - accuracy: 0.8849</t>
  </si>
  <si>
    <t>2749/4608 [================&gt;.............] - ETA: 44s - loss: 0.3226 - accuracy: 0.8850</t>
  </si>
  <si>
    <t>2752/4608 [================&gt;.............] - ETA: 44s - loss: 0.3227 - accuracy: 0.8849</t>
  </si>
  <si>
    <t>2755/4608 [================&gt;.............] - ETA: 44s - loss: 0.3231 - accuracy: 0.8847</t>
  </si>
  <si>
    <t>2757/4608 [================&gt;.............] - ETA: 44s - loss: 0.3233 - accuracy: 0.8846</t>
  </si>
  <si>
    <t>2759/4608 [================&gt;.............] - ETA: 44s - loss: 0.3236 - accuracy: 0.8843</t>
  </si>
  <si>
    <t>2761/4608 [================&gt;.............] - ETA: 44s - loss: 0.3237 - accuracy: 0.8841</t>
  </si>
  <si>
    <t>2763/4608 [================&gt;.............] - ETA: 44s - loss: 0.3236 - accuracy: 0.8842</t>
  </si>
  <si>
    <t>2765/4608 [=================&gt;............] - ETA: 44s - loss: 0.3234 - accuracy: 0.8843</t>
  </si>
  <si>
    <t>2767/4608 [=================&gt;............] - ETA: 44s - loss: 0.3232 - accuracy: 0.8844</t>
  </si>
  <si>
    <t>2770/4608 [=================&gt;............] - ETA: 44s - loss: 0.3229 - accuracy: 0.8845</t>
  </si>
  <si>
    <t>2773/4608 [=================&gt;............] - ETA: 43s - loss: 0.3227 - accuracy: 0.8846</t>
  </si>
  <si>
    <t>2776/4608 [=================&gt;............] - ETA: 43s - loss: 0.3224 - accuracy: 0.8848</t>
  </si>
  <si>
    <t>2778/4608 [=================&gt;............] - ETA: 43s - loss: 0.3223 - accuracy: 0.8848</t>
  </si>
  <si>
    <t>2782/4608 [=================&gt;............] - ETA: 43s - loss: 0.3219 - accuracy: 0.8850</t>
  </si>
  <si>
    <t>2785/4608 [=================&gt;............] - ETA: 43s - loss: 0.3217 - accuracy: 0.8851</t>
  </si>
  <si>
    <t>2788/4608 [=================&gt;............] - ETA: 43s - loss: 0.3214 - accuracy: 0.8853</t>
  </si>
  <si>
    <t>2791/4608 [=================&gt;............] - ETA: 43s - loss: 0.3212 - accuracy: 0.8854</t>
  </si>
  <si>
    <t>2794/4608 [=================&gt;............] - ETA: 43s - loss: 0.3208 - accuracy: 0.8855</t>
  </si>
  <si>
    <t>2796/4608 [=================&gt;............] - ETA: 43s - loss: 0.3206 - accuracy: 0.8856</t>
  </si>
  <si>
    <t>2799/4608 [=================&gt;............] - ETA: 43s - loss: 0.3213 - accuracy: 0.8853</t>
  </si>
  <si>
    <t>2802/4608 [=================&gt;............] - ETA: 43s - loss: 0.3214 - accuracy: 0.8852</t>
  </si>
  <si>
    <t>2806/4608 [=================&gt;............] - ETA: 43s - loss: 0.3212 - accuracy: 0.8852</t>
  </si>
  <si>
    <t>2809/4608 [=================&gt;............] - ETA: 43s - loss: 0.3216 - accuracy: 0.8850</t>
  </si>
  <si>
    <t>2811/4608 [=================&gt;............] - ETA: 43s - loss: 0.3217 - accuracy: 0.8849</t>
  </si>
  <si>
    <t>2814/4608 [=================&gt;............] - ETA: 42s - loss: 0.3218 - accuracy: 0.8848</t>
  </si>
  <si>
    <t>2818/4608 [=================&gt;............] - ETA: 42s - loss: 0.3216 - accuracy: 0.8848</t>
  </si>
  <si>
    <t>2821/4608 [=================&gt;............] - ETA: 42s - loss: 0.3213 - accuracy: 0.8850</t>
  </si>
  <si>
    <t>2824/4608 [=================&gt;............] - ETA: 42s - loss: 0.3211 - accuracy: 0.8851</t>
  </si>
  <si>
    <t>2826/4608 [=================&gt;............] - ETA: 42s - loss: 0.3208 - accuracy: 0.8852</t>
  </si>
  <si>
    <t>2829/4608 [=================&gt;............] - ETA: 42s - loss: 0.3207 - accuracy: 0.8852</t>
  </si>
  <si>
    <t>2832/4608 [=================&gt;............] - ETA: 42s - loss: 0.3204 - accuracy: 0.8853</t>
  </si>
  <si>
    <t>2834/4608 [=================&gt;............] - ETA: 42s - loss: 0.3202 - accuracy: 0.8854</t>
  </si>
  <si>
    <t>2837/4608 [=================&gt;............] - ETA: 42s - loss: 0.3199 - accuracy: 0.8855</t>
  </si>
  <si>
    <t>2840/4608 [=================&gt;............] - ETA: 42s - loss: 0.3199 - accuracy: 0.8854</t>
  </si>
  <si>
    <t>2843/4608 [=================&gt;............] - ETA: 42s - loss: 0.3196 - accuracy: 0.8856</t>
  </si>
  <si>
    <t>2846/4608 [=================&gt;............] - ETA: 42s - loss: 0.3193 - accuracy: 0.8857</t>
  </si>
  <si>
    <t>2848/4608 [=================&gt;............] - ETA: 42s - loss: 0.3191 - accuracy: 0.8858</t>
  </si>
  <si>
    <t>2851/4608 [=================&gt;............] - ETA: 42s - loss: 0.3192 - accuracy: 0.8857</t>
  </si>
  <si>
    <t>2854/4608 [=================&gt;............] - ETA: 41s - loss: 0.3192 - accuracy: 0.8858</t>
  </si>
  <si>
    <t>2857/4608 [=================&gt;............] - ETA: 41s - loss: 0.3189 - accuracy: 0.8859</t>
  </si>
  <si>
    <t>2860/4608 [=================&gt;............] - ETA: 41s - loss: 0.3188 - accuracy: 0.8860</t>
  </si>
  <si>
    <t>2862/4608 [=================&gt;............] - ETA: 41s - loss: 0.3195 - accuracy: 0.8858</t>
  </si>
  <si>
    <t>2865/4608 [=================&gt;............] - ETA: 41s - loss: 0.3201 - accuracy: 0.8856</t>
  </si>
  <si>
    <t>2868/4608 [=================&gt;............] - ETA: 41s - loss: 0.3200 - accuracy: 0.8856</t>
  </si>
  <si>
    <t>2871/4608 [=================&gt;............] - ETA: 41s - loss: 0.3197 - accuracy: 0.8857</t>
  </si>
  <si>
    <t>2875/4608 [=================&gt;............] - ETA: 41s - loss: 0.3196 - accuracy: 0.8857</t>
  </si>
  <si>
    <t>2878/4608 [=================&gt;............] - ETA: 41s - loss: 0.3194 - accuracy: 0.8858</t>
  </si>
  <si>
    <t>2881/4608 [=================&gt;............] - ETA: 41s - loss: 0.3192 - accuracy: 0.8859</t>
  </si>
  <si>
    <t>2884/4608 [=================&gt;............] - ETA: 41s - loss: 0.3192 - accuracy: 0.8859</t>
  </si>
  <si>
    <t>2887/4608 [=================&gt;............] - ETA: 41s - loss: 0.3189 - accuracy: 0.8860</t>
  </si>
  <si>
    <t>2890/4608 [=================&gt;............] - ETA: 41s - loss: 0.3187 - accuracy: 0.8861</t>
  </si>
  <si>
    <t>2893/4608 [=================&gt;............] - ETA: 40s - loss: 0.3187 - accuracy: 0.8863</t>
  </si>
  <si>
    <t>2895/4608 [=================&gt;............] - ETA: 40s - loss: 0.3187 - accuracy: 0.8862</t>
  </si>
  <si>
    <t>2898/4608 [=================&gt;............] - ETA: 40s - loss: 0.3186 - accuracy: 0.8863</t>
  </si>
  <si>
    <t>2901/4608 [=================&gt;............] - ETA: 40s - loss: 0.3183 - accuracy: 0.8864</t>
  </si>
  <si>
    <t>2904/4608 [=================&gt;............] - ETA: 40s - loss: 0.3181 - accuracy: 0.8866</t>
  </si>
  <si>
    <t>2906/4608 [=================&gt;............] - ETA: 40s - loss: 0.3180 - accuracy: 0.8865</t>
  </si>
  <si>
    <t>2909/4608 [=================&gt;............] - ETA: 40s - loss: 0.3177 - accuracy: 0.8866</t>
  </si>
  <si>
    <t>2911/4608 [=================&gt;............] - ETA: 40s - loss: 0.3175 - accuracy: 0.8867</t>
  </si>
  <si>
    <t>2914/4608 [=================&gt;............] - ETA: 40s - loss: 0.3173 - accuracy: 0.8868</t>
  </si>
  <si>
    <t>2917/4608 [=================&gt;............] - ETA: 40s - loss: 0.3174 - accuracy: 0.8868</t>
  </si>
  <si>
    <t>2920/4608 [==================&gt;...........] - ETA: 40s - loss: 0.3174 - accuracy: 0.8868</t>
  </si>
  <si>
    <t>2923/4608 [==================&gt;...........] - ETA: 40s - loss: 0.3171 - accuracy: 0.8869</t>
  </si>
  <si>
    <t>2926/4608 [==================&gt;...........] - ETA: 40s - loss: 0.3168 - accuracy: 0.8870</t>
  </si>
  <si>
    <t>2930/4608 [==================&gt;...........] - ETA: 40s - loss: 0.3166 - accuracy: 0.8871</t>
  </si>
  <si>
    <t>2933/4608 [==================&gt;...........] - ETA: 39s - loss: 0.3163 - accuracy: 0.8872</t>
  </si>
  <si>
    <t>2936/4608 [==================&gt;...........] - ETA: 39s - loss: 0.3160 - accuracy: 0.8873</t>
  </si>
  <si>
    <t>2938/4608 [==================&gt;...........] - ETA: 39s - loss: 0.3158 - accuracy: 0.8874</t>
  </si>
  <si>
    <t>2941/4608 [==================&gt;...........] - ETA: 39s - loss: 0.3156 - accuracy: 0.8874</t>
  </si>
  <si>
    <t>2944/4608 [==================&gt;...........] - ETA: 39s - loss: 0.3153 - accuracy: 0.8875</t>
  </si>
  <si>
    <t>2947/4608 [==================&gt;...........] - ETA: 39s - loss: 0.3151 - accuracy: 0.8876</t>
  </si>
  <si>
    <t>2949/4608 [==================&gt;...........] - ETA: 39s - loss: 0.3150 - accuracy: 0.8877</t>
  </si>
  <si>
    <t>2951/4608 [==================&gt;...........] - ETA: 39s - loss: 0.3150 - accuracy: 0.8876</t>
  </si>
  <si>
    <t>2953/4608 [==================&gt;...........] - ETA: 39s - loss: 0.3149 - accuracy: 0.8877</t>
  </si>
  <si>
    <t>2956/4608 [==================&gt;...........] - ETA: 39s - loss: 0.3145 - accuracy: 0.8878</t>
  </si>
  <si>
    <t>2958/4608 [==================&gt;...........] - ETA: 39s - loss: 0.3143 - accuracy: 0.8879</t>
  </si>
  <si>
    <t>2961/4608 [==================&gt;...........] - ETA: 39s - loss: 0.3142 - accuracy: 0.8879</t>
  </si>
  <si>
    <t>2964/4608 [==================&gt;...........] - ETA: 39s - loss: 0.3139 - accuracy: 0.8880</t>
  </si>
  <si>
    <t>2966/4608 [==================&gt;...........] - ETA: 39s - loss: 0.3137 - accuracy: 0.8881</t>
  </si>
  <si>
    <t>2969/4608 [==================&gt;...........] - ETA: 39s - loss: 0.3134 - accuracy: 0.8882</t>
  </si>
  <si>
    <t>2972/4608 [==================&gt;...........] - ETA: 39s - loss: 0.3133 - accuracy: 0.8882</t>
  </si>
  <si>
    <t>2975/4608 [==================&gt;...........] - ETA: 38s - loss: 0.3132 - accuracy: 0.8882</t>
  </si>
  <si>
    <t>2978/4608 [==================&gt;...........] - ETA: 38s - loss: 0.3129 - accuracy: 0.8883</t>
  </si>
  <si>
    <t>2980/4608 [==================&gt;...........] - ETA: 38s - loss: 0.3127 - accuracy: 0.8884</t>
  </si>
  <si>
    <t>2983/4608 [==================&gt;...........] - ETA: 38s - loss: 0.3124 - accuracy: 0.8885</t>
  </si>
  <si>
    <t>2986/4608 [==================&gt;...........] - ETA: 38s - loss: 0.3123 - accuracy: 0.8886</t>
  </si>
  <si>
    <t>2989/4608 [==================&gt;...........] - ETA: 38s - loss: 0.3120 - accuracy: 0.8887</t>
  </si>
  <si>
    <t>2992/4608 [==================&gt;...........] - ETA: 38s - loss: 0.3117 - accuracy: 0.8888</t>
  </si>
  <si>
    <t>2994/4608 [==================&gt;...........] - ETA: 38s - loss: 0.3116 - accuracy: 0.8888</t>
  </si>
  <si>
    <t>2998/4608 [==================&gt;...........] - ETA: 38s - loss: 0.3114 - accuracy: 0.8889</t>
  </si>
  <si>
    <t>3000/4608 [==================&gt;...........] - ETA: 38s - loss: 0.3112 - accuracy: 0.8890</t>
  </si>
  <si>
    <t>3003/4608 [==================&gt;...........] - ETA: 38s - loss: 0.3109 - accuracy: 0.8891</t>
  </si>
  <si>
    <t>3006/4608 [==================&gt;...........] - ETA: 38s - loss: 0.3108 - accuracy: 0.8892</t>
  </si>
  <si>
    <t>3009/4608 [==================&gt;...........] - ETA: 38s - loss: 0.3105 - accuracy: 0.8893</t>
  </si>
  <si>
    <t>3012/4608 [==================&gt;...........] - ETA: 37s - loss: 0.3102 - accuracy: 0.8894</t>
  </si>
  <si>
    <t>3015/4608 [==================&gt;...........] - ETA: 37s - loss: 0.3099 - accuracy: 0.8895</t>
  </si>
  <si>
    <t>3018/4608 [==================&gt;...........] - ETA: 37s - loss: 0.3098 - accuracy: 0.8895</t>
  </si>
  <si>
    <t>3021/4608 [==================&gt;...........] - ETA: 37s - loss: 0.3095 - accuracy: 0.8896</t>
  </si>
  <si>
    <t>3023/4608 [==================&gt;...........] - ETA: 37s - loss: 0.3094 - accuracy: 0.8897</t>
  </si>
  <si>
    <t>3025/4608 [==================&gt;...........] - ETA: 37s - loss: 0.3091 - accuracy: 0.8898</t>
  </si>
  <si>
    <t>3027/4608 [==================&gt;...........] - ETA: 37s - loss: 0.3089 - accuracy: 0.8899</t>
  </si>
  <si>
    <t>3031/4608 [==================&gt;...........] - ETA: 37s - loss: 0.3087 - accuracy: 0.8900</t>
  </si>
  <si>
    <t>3034/4608 [==================&gt;...........] - ETA: 37s - loss: 0.3084 - accuracy: 0.8901</t>
  </si>
  <si>
    <t>3037/4608 [==================&gt;...........] - ETA: 37s - loss: 0.3081 - accuracy: 0.8902</t>
  </si>
  <si>
    <t>3041/4608 [==================&gt;...........] - ETA: 37s - loss: 0.3079 - accuracy: 0.8902</t>
  </si>
  <si>
    <t>3044/4608 [==================&gt;...........] - ETA: 37s - loss: 0.3076 - accuracy: 0.8904</t>
  </si>
  <si>
    <t>3046/4608 [==================&gt;...........] - ETA: 37s - loss: 0.3074 - accuracy: 0.8904</t>
  </si>
  <si>
    <t>3049/4608 [==================&gt;...........] - ETA: 37s - loss: 0.3073 - accuracy: 0.8905</t>
  </si>
  <si>
    <t>3052/4608 [==================&gt;...........] - ETA: 36s - loss: 0.3071 - accuracy: 0.8906</t>
  </si>
  <si>
    <t>3055/4608 [==================&gt;...........] - ETA: 36s - loss: 0.3068 - accuracy: 0.8907</t>
  </si>
  <si>
    <t>3058/4608 [==================&gt;...........] - ETA: 36s - loss: 0.3065 - accuracy: 0.8908</t>
  </si>
  <si>
    <t>3061/4608 [==================&gt;...........] - ETA: 36s - loss: 0.3063 - accuracy: 0.8909</t>
  </si>
  <si>
    <t>3065/4608 [==================&gt;...........] - ETA: 36s - loss: 0.3059 - accuracy: 0.8910</t>
  </si>
  <si>
    <t>3069/4608 [==================&gt;...........] - ETA: 36s - loss: 0.3062 - accuracy: 0.8910</t>
  </si>
  <si>
    <t>3073/4608 [===================&gt;..........] - ETA: 36s - loss: 0.3058 - accuracy: 0.8911</t>
  </si>
  <si>
    <t>3076/4608 [===================&gt;..........] - ETA: 36s - loss: 0.3056 - accuracy: 0.8912</t>
  </si>
  <si>
    <t>3079/4608 [===================&gt;..........] - ETA: 36s - loss: 0.3053 - accuracy: 0.8913</t>
  </si>
  <si>
    <t>3082/4608 [===================&gt;..........] - ETA: 36s - loss: 0.3050 - accuracy: 0.8914</t>
  </si>
  <si>
    <t>3085/4608 [===================&gt;..........] - ETA: 36s - loss: 0.3049 - accuracy: 0.8914</t>
  </si>
  <si>
    <t>3088/4608 [===================&gt;..........] - ETA: 36s - loss: 0.3046 - accuracy: 0.8915</t>
  </si>
  <si>
    <t>3090/4608 [===================&gt;..........] - ETA: 36s - loss: 0.3044 - accuracy: 0.8916</t>
  </si>
  <si>
    <t>3093/4608 [===================&gt;..........] - ETA: 35s - loss: 0.3041 - accuracy: 0.8917</t>
  </si>
  <si>
    <t>3096/4608 [===================&gt;..........] - ETA: 35s - loss: 0.3039 - accuracy: 0.8918</t>
  </si>
  <si>
    <t>3099/4608 [===================&gt;..........] - ETA: 35s - loss: 0.3036 - accuracy: 0.8919</t>
  </si>
  <si>
    <t>3101/4608 [===================&gt;..........] - ETA: 35s - loss: 0.3034 - accuracy: 0.8920</t>
  </si>
  <si>
    <t>3103/4608 [===================&gt;..........] - ETA: 35s - loss: 0.3032 - accuracy: 0.8920</t>
  </si>
  <si>
    <t>3105/4608 [===================&gt;..........] - ETA: 35s - loss: 0.3030 - accuracy: 0.8921</t>
  </si>
  <si>
    <t>3108/4608 [===================&gt;..........] - ETA: 35s - loss: 0.3027 - accuracy: 0.8922</t>
  </si>
  <si>
    <t>3110/4608 [===================&gt;..........] - ETA: 35s - loss: 0.3025 - accuracy: 0.8923</t>
  </si>
  <si>
    <t>3112/4608 [===================&gt;..........] - ETA: 35s - loss: 0.3023 - accuracy: 0.8924</t>
  </si>
  <si>
    <t>3114/4608 [===================&gt;..........] - ETA: 35s - loss: 0.3022 - accuracy: 0.8924</t>
  </si>
  <si>
    <t>3116/4608 [===================&gt;..........] - ETA: 35s - loss: 0.3020 - accuracy: 0.8925</t>
  </si>
  <si>
    <t>3118/4608 [===================&gt;..........] - ETA: 35s - loss: 0.3018 - accuracy: 0.8926</t>
  </si>
  <si>
    <t>3120/4608 [===================&gt;..........] - ETA: 35s - loss: 0.3019 - accuracy: 0.8925</t>
  </si>
  <si>
    <t>3122/4608 [===================&gt;..........] - ETA: 35s - loss: 0.3022 - accuracy: 0.8924</t>
  </si>
  <si>
    <t>3124/4608 [===================&gt;..........] - ETA: 35s - loss: 0.3025 - accuracy: 0.8923</t>
  </si>
  <si>
    <t>3126/4608 [===================&gt;..........] - ETA: 35s - loss: 0.3025 - accuracy: 0.8923</t>
  </si>
  <si>
    <t>3128/4608 [===================&gt;..........] - ETA: 35s - loss: 0.3025 - accuracy: 0.8923</t>
  </si>
  <si>
    <t>3130/4608 [===================&gt;..........] - ETA: 35s - loss: 0.3026 - accuracy: 0.8923</t>
  </si>
  <si>
    <t>3132/4608 [===================&gt;..........] - ETA: 35s - loss: 0.3024 - accuracy: 0.8924</t>
  </si>
  <si>
    <t>3134/4608 [===================&gt;..........] - ETA: 35s - loss: 0.3022 - accuracy: 0.8924</t>
  </si>
  <si>
    <t>3136/4608 [===================&gt;..........] - ETA: 35s - loss: 0.3021 - accuracy: 0.8925</t>
  </si>
  <si>
    <t>3138/4608 [===================&gt;..........] - ETA: 35s - loss: 0.3019 - accuracy: 0.8926</t>
  </si>
  <si>
    <t>3140/4608 [===================&gt;..........] - ETA: 35s - loss: 0.3018 - accuracy: 0.8926</t>
  </si>
  <si>
    <t>3141/4608 [===================&gt;..........] - ETA: 35s - loss: 0.3017 - accuracy: 0.8927</t>
  </si>
  <si>
    <t>3143/4608 [===================&gt;..........] - ETA: 35s - loss: 0.3015 - accuracy: 0.8928</t>
  </si>
  <si>
    <t>3145/4608 [===================&gt;..........] - ETA: 34s - loss: 0.3013 - accuracy: 0.8928</t>
  </si>
  <si>
    <t>3147/4608 [===================&gt;..........] - ETA: 34s - loss: 0.3013 - accuracy: 0.8929</t>
  </si>
  <si>
    <t>3149/4608 [===================&gt;..........] - ETA: 34s - loss: 0.3011 - accuracy: 0.8930</t>
  </si>
  <si>
    <t>3151/4608 [===================&gt;..........] - ETA: 34s - loss: 0.3009 - accuracy: 0.8930</t>
  </si>
  <si>
    <t>3153/4608 [===================&gt;..........] - ETA: 34s - loss: 0.3007 - accuracy: 0.8931</t>
  </si>
  <si>
    <t>3155/4608 [===================&gt;..........] - ETA: 34s - loss: 0.3006 - accuracy: 0.8932</t>
  </si>
  <si>
    <t>3156/4608 [===================&gt;..........] - ETA: 34s - loss: 0.3005 - accuracy: 0.8932</t>
  </si>
  <si>
    <t>3158/4608 [===================&gt;..........] - ETA: 34s - loss: 0.3004 - accuracy: 0.8933</t>
  </si>
  <si>
    <t>3160/4608 [===================&gt;..........] - ETA: 34s - loss: 0.3002 - accuracy: 0.8933</t>
  </si>
  <si>
    <t>3162/4608 [===================&gt;..........] - ETA: 34s - loss: 0.3000 - accuracy: 0.8934</t>
  </si>
  <si>
    <t>3164/4608 [===================&gt;..........] - ETA: 34s - loss: 0.2998 - accuracy: 0.8935</t>
  </si>
  <si>
    <t>3166/4608 [===================&gt;..........] - ETA: 34s - loss: 0.2997 - accuracy: 0.8935</t>
  </si>
  <si>
    <t>3168/4608 [===================&gt;..........] - ETA: 34s - loss: 0.2995 - accuracy: 0.8936</t>
  </si>
  <si>
    <t>3170/4608 [===================&gt;..........] - ETA: 34s - loss: 0.2993 - accuracy: 0.8937</t>
  </si>
  <si>
    <t>3171/4608 [===================&gt;..........] - ETA: 34s - loss: 0.2994 - accuracy: 0.8937</t>
  </si>
  <si>
    <t>3173/4608 [===================&gt;..........] - ETA: 34s - loss: 0.2993 - accuracy: 0.8937</t>
  </si>
  <si>
    <t>3175/4608 [===================&gt;..........] - ETA: 34s - loss: 0.2995 - accuracy: 0.8935</t>
  </si>
  <si>
    <t>3177/4608 [===================&gt;..........] - ETA: 34s - loss: 0.2997 - accuracy: 0.8934</t>
  </si>
  <si>
    <t>3179/4608 [===================&gt;..........] - ETA: 34s - loss: 0.2999 - accuracy: 0.8932</t>
  </si>
  <si>
    <t>3181/4608 [===================&gt;..........] - ETA: 34s - loss: 0.3001 - accuracy: 0.8931</t>
  </si>
  <si>
    <t>3183/4608 [===================&gt;..........] - ETA: 34s - loss: 0.2999 - accuracy: 0.8932</t>
  </si>
  <si>
    <t>3186/4608 [===================&gt;..........] - ETA: 34s - loss: 0.2996 - accuracy: 0.8933</t>
  </si>
  <si>
    <t>3189/4608 [===================&gt;..........] - ETA: 34s - loss: 0.2994 - accuracy: 0.8934</t>
  </si>
  <si>
    <t>3192/4608 [===================&gt;..........] - ETA: 34s - loss: 0.2992 - accuracy: 0.8935</t>
  </si>
  <si>
    <t>3195/4608 [===================&gt;..........] - ETA: 34s - loss: 0.2993 - accuracy: 0.8935</t>
  </si>
  <si>
    <t>3198/4608 [===================&gt;..........] - ETA: 33s - loss: 0.2991 - accuracy: 0.8936</t>
  </si>
  <si>
    <t>3201/4608 [===================&gt;..........] - ETA: 33s - loss: 0.2988 - accuracy: 0.8937</t>
  </si>
  <si>
    <t>3204/4608 [===================&gt;..........] - ETA: 33s - loss: 0.2987 - accuracy: 0.8938</t>
  </si>
  <si>
    <t>3207/4608 [===================&gt;..........] - ETA: 33s - loss: 0.2984 - accuracy: 0.8939</t>
  </si>
  <si>
    <t>3210/4608 [===================&gt;..........] - ETA: 33s - loss: 0.2982 - accuracy: 0.8940</t>
  </si>
  <si>
    <t>3213/4608 [===================&gt;..........] - ETA: 33s - loss: 0.2979 - accuracy: 0.8941</t>
  </si>
  <si>
    <t>3216/4608 [===================&gt;..........] - ETA: 33s - loss: 0.2976 - accuracy: 0.8942</t>
  </si>
  <si>
    <t>3219/4608 [===================&gt;..........] - ETA: 33s - loss: 0.2974 - accuracy: 0.8943</t>
  </si>
  <si>
    <t>3222/4608 [===================&gt;..........] - ETA: 33s - loss: 0.2971 - accuracy: 0.8944</t>
  </si>
  <si>
    <t>3225/4608 [===================&gt;..........] - ETA: 33s - loss: 0.2970 - accuracy: 0.8945</t>
  </si>
  <si>
    <t>3228/4608 [====================&gt;.........] - ETA: 33s - loss: 0.2971 - accuracy: 0.8944</t>
  </si>
  <si>
    <t>3231/4608 [====================&gt;.........] - ETA: 33s - loss: 0.2974 - accuracy: 0.8942</t>
  </si>
  <si>
    <t>3235/4608 [====================&gt;.........] - ETA: 32s - loss: 0.2977 - accuracy: 0.8940</t>
  </si>
  <si>
    <t>3238/4608 [====================&gt;.........] - ETA: 32s - loss: 0.2974 - accuracy: 0.8941</t>
  </si>
  <si>
    <t>3240/4608 [====================&gt;.........] - ETA: 32s - loss: 0.2973 - accuracy: 0.8942</t>
  </si>
  <si>
    <t>3243/4608 [====================&gt;.........] - ETA: 32s - loss: 0.2970 - accuracy: 0.8943</t>
  </si>
  <si>
    <t>3246/4608 [====================&gt;.........] - ETA: 32s - loss: 0.2968 - accuracy: 0.8943</t>
  </si>
  <si>
    <t>3248/4608 [====================&gt;.........] - ETA: 32s - loss: 0.2966 - accuracy: 0.8944</t>
  </si>
  <si>
    <t>3251/4608 [====================&gt;.........] - ETA: 32s - loss: 0.2964 - accuracy: 0.8945</t>
  </si>
  <si>
    <t>3255/4608 [====================&gt;.........] - ETA: 32s - loss: 0.2961 - accuracy: 0.8946</t>
  </si>
  <si>
    <t>3257/4608 [====================&gt;.........] - ETA: 32s - loss: 0.2959 - accuracy: 0.8947</t>
  </si>
  <si>
    <t>3259/4608 [====================&gt;.........] - ETA: 32s - loss: 0.2957 - accuracy: 0.8948</t>
  </si>
  <si>
    <t>3262/4608 [====================&gt;.........] - ETA: 32s - loss: 0.2954 - accuracy: 0.8949</t>
  </si>
  <si>
    <t>3265/4608 [====================&gt;.........] - ETA: 32s - loss: 0.2952 - accuracy: 0.8950</t>
  </si>
  <si>
    <t>3267/4608 [====================&gt;.........] - ETA: 32s - loss: 0.2950 - accuracy: 0.8950</t>
  </si>
  <si>
    <t>3270/4608 [====================&gt;.........] - ETA: 32s - loss: 0.2947 - accuracy: 0.8951</t>
  </si>
  <si>
    <t>3273/4608 [====================&gt;.........] - ETA: 32s - loss: 0.2945 - accuracy: 0.8952</t>
  </si>
  <si>
    <t>3276/4608 [====================&gt;.........] - ETA: 31s - loss: 0.2942 - accuracy: 0.8953</t>
  </si>
  <si>
    <t>3278/4608 [====================&gt;.........] - ETA: 31s - loss: 0.2943 - accuracy: 0.8953</t>
  </si>
  <si>
    <t>3280/4608 [====================&gt;.........] - ETA: 31s - loss: 0.2945 - accuracy: 0.8952</t>
  </si>
  <si>
    <t>3283/4608 [====================&gt;.........] - ETA: 31s - loss: 0.2946 - accuracy: 0.8951</t>
  </si>
  <si>
    <t>3286/4608 [====================&gt;.........] - ETA: 31s - loss: 0.2949 - accuracy: 0.8949</t>
  </si>
  <si>
    <t>3289/4608 [====================&gt;.........] - ETA: 31s - loss: 0.2948 - accuracy: 0.8950</t>
  </si>
  <si>
    <t>3292/4608 [====================&gt;.........] - ETA: 31s - loss: 0.2945 - accuracy: 0.8951</t>
  </si>
  <si>
    <t>3295/4608 [====================&gt;.........] - ETA: 31s - loss: 0.2943 - accuracy: 0.8951</t>
  </si>
  <si>
    <t>3298/4608 [====================&gt;.........] - ETA: 31s - loss: 0.2940 - accuracy: 0.8952</t>
  </si>
  <si>
    <t>3301/4608 [====================&gt;.........] - ETA: 31s - loss: 0.2937 - accuracy: 0.8953</t>
  </si>
  <si>
    <t>3304/4608 [====================&gt;.........] - ETA: 31s - loss: 0.2935 - accuracy: 0.8954</t>
  </si>
  <si>
    <t>3307/4608 [====================&gt;.........] - ETA: 31s - loss: 0.2934 - accuracy: 0.8955</t>
  </si>
  <si>
    <t>3310/4608 [====================&gt;.........] - ETA: 31s - loss: 0.2931 - accuracy: 0.8956</t>
  </si>
  <si>
    <t>3313/4608 [====================&gt;.........] - ETA: 31s - loss: 0.2929 - accuracy: 0.8957</t>
  </si>
  <si>
    <t>3316/4608 [====================&gt;.........] - ETA: 30s - loss: 0.2927 - accuracy: 0.8958</t>
  </si>
  <si>
    <t>3319/4608 [====================&gt;.........] - ETA: 30s - loss: 0.2924 - accuracy: 0.8959</t>
  </si>
  <si>
    <t>3322/4608 [====================&gt;.........] - ETA: 30s - loss: 0.2922 - accuracy: 0.8960</t>
  </si>
  <si>
    <t>3324/4608 [====================&gt;.........] - ETA: 30s - loss: 0.2920 - accuracy: 0.8960</t>
  </si>
  <si>
    <t>3327/4608 [====================&gt;.........] - ETA: 30s - loss: 0.2918 - accuracy: 0.8961</t>
  </si>
  <si>
    <t>3330/4608 [====================&gt;.........] - ETA: 30s - loss: 0.2915 - accuracy: 0.8962</t>
  </si>
  <si>
    <t>3334/4608 [====================&gt;.........] - ETA: 30s - loss: 0.2918 - accuracy: 0.8960</t>
  </si>
  <si>
    <t>3336/4608 [====================&gt;.........] - ETA: 30s - loss: 0.2920 - accuracy: 0.8959</t>
  </si>
  <si>
    <t>3338/4608 [====================&gt;.........] - ETA: 30s - loss: 0.2922 - accuracy: 0.8958</t>
  </si>
  <si>
    <t>3340/4608 [====================&gt;.........] - ETA: 30s - loss: 0.2923 - accuracy: 0.8957</t>
  </si>
  <si>
    <t>3343/4608 [====================&gt;.........] - ETA: 30s - loss: 0.2922 - accuracy: 0.8958</t>
  </si>
  <si>
    <t>3345/4608 [====================&gt;.........] - ETA: 30s - loss: 0.2920 - accuracy: 0.8958</t>
  </si>
  <si>
    <t>3346/4608 [====================&gt;.........] - ETA: 30s - loss: 0.2919 - accuracy: 0.8959</t>
  </si>
  <si>
    <t>3349/4608 [====================&gt;.........] - ETA: 30s - loss: 0.2917 - accuracy: 0.8959</t>
  </si>
  <si>
    <t>3353/4608 [====================&gt;.........] - ETA: 30s - loss: 0.2916 - accuracy: 0.8960</t>
  </si>
  <si>
    <t>3356/4608 [====================&gt;.........] - ETA: 30s - loss: 0.2913 - accuracy: 0.8961</t>
  </si>
  <si>
    <t>3359/4608 [====================&gt;.........] - ETA: 29s - loss: 0.2910 - accuracy: 0.8962</t>
  </si>
  <si>
    <t>3361/4608 [====================&gt;.........] - ETA: 29s - loss: 0.2910 - accuracy: 0.8961</t>
  </si>
  <si>
    <t>3364/4608 [====================&gt;.........] - ETA: 29s - loss: 0.2908 - accuracy: 0.8962</t>
  </si>
  <si>
    <t>3367/4608 [====================&gt;.........] - ETA: 29s - loss: 0.2905 - accuracy: 0.8963</t>
  </si>
  <si>
    <t>3369/4608 [====================&gt;.........] - ETA: 29s - loss: 0.2903 - accuracy: 0.8964</t>
  </si>
  <si>
    <t>3372/4608 [====================&gt;.........] - ETA: 29s - loss: 0.2903 - accuracy: 0.8963</t>
  </si>
  <si>
    <t>3375/4608 [====================&gt;.........] - ETA: 29s - loss: 0.2901 - accuracy: 0.8964</t>
  </si>
  <si>
    <t>3378/4608 [====================&gt;.........] - ETA: 29s - loss: 0.2898 - accuracy: 0.8965</t>
  </si>
  <si>
    <t>3380/4608 [=====================&gt;........] - ETA: 29s - loss: 0.2896 - accuracy: 0.8966</t>
  </si>
  <si>
    <t>3382/4608 [=====================&gt;........] - ETA: 29s - loss: 0.2895 - accuracy: 0.8966</t>
  </si>
  <si>
    <t>3385/4608 [=====================&gt;........] - ETA: 29s - loss: 0.2898 - accuracy: 0.8965</t>
  </si>
  <si>
    <t>3388/4608 [=====================&gt;........] - ETA: 29s - loss: 0.2900 - accuracy: 0.8963</t>
  </si>
  <si>
    <t>3391/4608 [=====================&gt;........] - ETA: 29s - loss: 0.2902 - accuracy: 0.8962</t>
  </si>
  <si>
    <t>3394/4608 [=====================&gt;........] - ETA: 29s - loss: 0.2903 - accuracy: 0.8961</t>
  </si>
  <si>
    <t>3397/4608 [=====================&gt;........] - ETA: 29s - loss: 0.2901 - accuracy: 0.8962</t>
  </si>
  <si>
    <t>3399/4608 [=====================&gt;........] - ETA: 29s - loss: 0.2899 - accuracy: 0.8963</t>
  </si>
  <si>
    <t>3401/4608 [=====================&gt;........] - ETA: 28s - loss: 0.2898 - accuracy: 0.8963</t>
  </si>
  <si>
    <t>3404/4608 [=====================&gt;........] - ETA: 28s - loss: 0.2895 - accuracy: 0.8964</t>
  </si>
  <si>
    <t>3407/4608 [=====================&gt;........] - ETA: 28s - loss: 0.2894 - accuracy: 0.8964</t>
  </si>
  <si>
    <t>3410/4608 [=====================&gt;........] - ETA: 28s - loss: 0.2892 - accuracy: 0.8965</t>
  </si>
  <si>
    <t>3412/4608 [=====================&gt;........] - ETA: 28s - loss: 0.2891 - accuracy: 0.8966</t>
  </si>
  <si>
    <t>3414/4608 [=====================&gt;........] - ETA: 28s - loss: 0.2889 - accuracy: 0.8967</t>
  </si>
  <si>
    <t>3416/4608 [=====================&gt;........] - ETA: 28s - loss: 0.2891 - accuracy: 0.8966</t>
  </si>
  <si>
    <t>3418/4608 [=====================&gt;........] - ETA: 28s - loss: 0.2893 - accuracy: 0.8965</t>
  </si>
  <si>
    <t>3420/4608 [=====================&gt;........] - ETA: 28s - loss: 0.2891 - accuracy: 0.8966</t>
  </si>
  <si>
    <t>3423/4608 [=====================&gt;........] - ETA: 28s - loss: 0.2888 - accuracy: 0.8967</t>
  </si>
  <si>
    <t>3426/4608 [=====================&gt;........] - ETA: 28s - loss: 0.2886 - accuracy: 0.8968</t>
  </si>
  <si>
    <t>3429/4608 [=====================&gt;........] - ETA: 28s - loss: 0.2885 - accuracy: 0.8968</t>
  </si>
  <si>
    <t>3432/4608 [=====================&gt;........] - ETA: 28s - loss: 0.2883 - accuracy: 0.8969</t>
  </si>
  <si>
    <t>3435/4608 [=====================&gt;........] - ETA: 28s - loss: 0.2881 - accuracy: 0.8970</t>
  </si>
  <si>
    <t>3437/4608 [=====================&gt;........] - ETA: 28s - loss: 0.2880 - accuracy: 0.8970</t>
  </si>
  <si>
    <t>3439/4608 [=====================&gt;........] - ETA: 28s - loss: 0.2882 - accuracy: 0.8969</t>
  </si>
  <si>
    <t>3441/4608 [=====================&gt;........] - ETA: 28s - loss: 0.2883 - accuracy: 0.8968</t>
  </si>
  <si>
    <t>3443/4608 [=====================&gt;........] - ETA: 28s - loss: 0.2884 - accuracy: 0.8967</t>
  </si>
  <si>
    <t>3445/4608 [=====================&gt;........] - ETA: 27s - loss: 0.2886 - accuracy: 0.8966</t>
  </si>
  <si>
    <t>3447/4608 [=====================&gt;........] - ETA: 27s - loss: 0.2886 - accuracy: 0.8966</t>
  </si>
  <si>
    <t>3449/4608 [=====================&gt;........] - ETA: 27s - loss: 0.2884 - accuracy: 0.8966</t>
  </si>
  <si>
    <t>3451/4608 [=====================&gt;........] - ETA: 27s - loss: 0.2885 - accuracy: 0.8966</t>
  </si>
  <si>
    <t>3454/4608 [=====================&gt;........] - ETA: 27s - loss: 0.2883 - accuracy: 0.8967</t>
  </si>
  <si>
    <t>3456/4608 [=====================&gt;........] - ETA: 27s - loss: 0.2882 - accuracy: 0.8968</t>
  </si>
  <si>
    <t>3458/4608 [=====================&gt;........] - ETA: 27s - loss: 0.2880 - accuracy: 0.8968</t>
  </si>
  <si>
    <t>3460/4608 [=====================&gt;........] - ETA: 27s - loss: 0.2878 - accuracy: 0.8969</t>
  </si>
  <si>
    <t>3462/4608 [=====================&gt;........] - ETA: 27s - loss: 0.2879 - accuracy: 0.8969</t>
  </si>
  <si>
    <t>3464/4608 [=====================&gt;........] - ETA: 27s - loss: 0.2877 - accuracy: 0.8969</t>
  </si>
  <si>
    <t>3466/4608 [=====================&gt;........] - ETA: 27s - loss: 0.2876 - accuracy: 0.8970</t>
  </si>
  <si>
    <t>3469/4608 [=====================&gt;........] - ETA: 27s - loss: 0.2873 - accuracy: 0.8971</t>
  </si>
  <si>
    <t>3471/4608 [=====================&gt;........] - ETA: 27s - loss: 0.2872 - accuracy: 0.8971</t>
  </si>
  <si>
    <t>3473/4608 [=====================&gt;........] - ETA: 27s - loss: 0.2872 - accuracy: 0.8971</t>
  </si>
  <si>
    <t>3476/4608 [=====================&gt;........] - ETA: 27s - loss: 0.2871 - accuracy: 0.8972</t>
  </si>
  <si>
    <t>3478/4608 [=====================&gt;........] - ETA: 27s - loss: 0.2869 - accuracy: 0.8972</t>
  </si>
  <si>
    <t>3481/4608 [=====================&gt;........] - ETA: 27s - loss: 0.2867 - accuracy: 0.8973</t>
  </si>
  <si>
    <t>3485/4608 [=====================&gt;........] - ETA: 27s - loss: 0.2866 - accuracy: 0.8973</t>
  </si>
  <si>
    <t>3487/4608 [=====================&gt;........] - ETA: 27s - loss: 0.2864 - accuracy: 0.8974</t>
  </si>
  <si>
    <t>3489/4608 [=====================&gt;........] - ETA: 26s - loss: 0.2862 - accuracy: 0.8975</t>
  </si>
  <si>
    <t>3491/4608 [=====================&gt;........] - ETA: 26s - loss: 0.2864 - accuracy: 0.8974</t>
  </si>
  <si>
    <t>3494/4608 [=====================&gt;........] - ETA: 26s - loss: 0.2866 - accuracy: 0.8972</t>
  </si>
  <si>
    <t>3497/4608 [=====================&gt;........] - ETA: 26s - loss: 0.2868 - accuracy: 0.8971</t>
  </si>
  <si>
    <t>3500/4608 [=====================&gt;........] - ETA: 26s - loss: 0.2868 - accuracy: 0.8971</t>
  </si>
  <si>
    <t>3503/4608 [=====================&gt;........] - ETA: 26s - loss: 0.2866 - accuracy: 0.8972</t>
  </si>
  <si>
    <t>3506/4608 [=====================&gt;........] - ETA: 26s - loss: 0.2866 - accuracy: 0.8972</t>
  </si>
  <si>
    <t>3509/4608 [=====================&gt;........] - ETA: 26s - loss: 0.2863 - accuracy: 0.8973</t>
  </si>
  <si>
    <t>3512/4608 [=====================&gt;........] - ETA: 26s - loss: 0.2861 - accuracy: 0.8973</t>
  </si>
  <si>
    <t>3515/4608 [=====================&gt;........] - ETA: 26s - loss: 0.2859 - accuracy: 0.8974</t>
  </si>
  <si>
    <t>3518/4608 [=====================&gt;........] - ETA: 26s - loss: 0.2858 - accuracy: 0.8974</t>
  </si>
  <si>
    <t>3521/4608 [=====================&gt;........] - ETA: 26s - loss: 0.2856 - accuracy: 0.8975</t>
  </si>
  <si>
    <t>3524/4608 [=====================&gt;........] - ETA: 26s - loss: 0.2854 - accuracy: 0.8976</t>
  </si>
  <si>
    <t>3527/4608 [=====================&gt;........] - ETA: 26s - loss: 0.2856 - accuracy: 0.8975</t>
  </si>
  <si>
    <t>3530/4608 [=====================&gt;........] - ETA: 25s - loss: 0.2856 - accuracy: 0.8975</t>
  </si>
  <si>
    <t>3532/4608 [=====================&gt;........] - ETA: 25s - loss: 0.2855 - accuracy: 0.8976</t>
  </si>
  <si>
    <t>3534/4608 [======================&gt;.......] - ETA: 25s - loss: 0.2853 - accuracy: 0.8976</t>
  </si>
  <si>
    <t>3536/4608 [======================&gt;.......] - ETA: 25s - loss: 0.2851 - accuracy: 0.8977</t>
  </si>
  <si>
    <t>3540/4608 [======================&gt;.......] - ETA: 25s - loss: 0.2850 - accuracy: 0.8978</t>
  </si>
  <si>
    <t>3544/4608 [======================&gt;.......] - ETA: 25s - loss: 0.2848 - accuracy: 0.8978</t>
  </si>
  <si>
    <t>3547/4608 [======================&gt;.......] - ETA: 25s - loss: 0.2850 - accuracy: 0.8977</t>
  </si>
  <si>
    <t>3550/4608 [======================&gt;.......] - ETA: 25s - loss: 0.2852 - accuracy: 0.8975</t>
  </si>
  <si>
    <t>3553/4608 [======================&gt;.......] - ETA: 25s - loss: 0.2852 - accuracy: 0.8975</t>
  </si>
  <si>
    <t>3556/4608 [======================&gt;.......] - ETA: 25s - loss: 0.2850 - accuracy: 0.8976</t>
  </si>
  <si>
    <t>3559/4608 [======================&gt;.......] - ETA: 25s - loss: 0.2848 - accuracy: 0.8977</t>
  </si>
  <si>
    <t>3562/4608 [======================&gt;.......] - ETA: 25s - loss: 0.2846 - accuracy: 0.8977</t>
  </si>
  <si>
    <t>3565/4608 [======================&gt;.......] - ETA: 25s - loss: 0.2844 - accuracy: 0.8978</t>
  </si>
  <si>
    <t>3568/4608 [======================&gt;.......] - ETA: 25s - loss: 0.2842 - accuracy: 0.8979</t>
  </si>
  <si>
    <t>3571/4608 [======================&gt;.......] - ETA: 24s - loss: 0.2839 - accuracy: 0.8980</t>
  </si>
  <si>
    <t>3574/4608 [======================&gt;.......] - ETA: 24s - loss: 0.2838 - accuracy: 0.8980</t>
  </si>
  <si>
    <t>3577/4608 [======================&gt;.......] - ETA: 24s - loss: 0.2837 - accuracy: 0.8981</t>
  </si>
  <si>
    <t>3579/4608 [======================&gt;.......] - ETA: 24s - loss: 0.2839 - accuracy: 0.8980</t>
  </si>
  <si>
    <t>3583/4608 [======================&gt;.......] - ETA: 24s - loss: 0.2839 - accuracy: 0.8980</t>
  </si>
  <si>
    <t>3587/4608 [======================&gt;.......] - ETA: 24s - loss: 0.2837 - accuracy: 0.8980</t>
  </si>
  <si>
    <t>3590/4608 [======================&gt;.......] - ETA: 24s - loss: 0.2835 - accuracy: 0.8981</t>
  </si>
  <si>
    <t>3593/4608 [======================&gt;.......] - ETA: 24s - loss: 0.2833 - accuracy: 0.8982</t>
  </si>
  <si>
    <t>3596/4608 [======================&gt;.......] - ETA: 24s - loss: 0.2833 - accuracy: 0.8983</t>
  </si>
  <si>
    <t>3598/4608 [======================&gt;.......] - ETA: 24s - loss: 0.2834 - accuracy: 0.8982</t>
  </si>
  <si>
    <t>3600/4608 [======================&gt;.......] - ETA: 24s - loss: 0.2836 - accuracy: 0.8981</t>
  </si>
  <si>
    <t>3602/4608 [======================&gt;.......] - ETA: 24s - loss: 0.2837 - accuracy: 0.8980</t>
  </si>
  <si>
    <t>3604/4608 [======================&gt;.......] - ETA: 24s - loss: 0.2836 - accuracy: 0.8980</t>
  </si>
  <si>
    <t>3606/4608 [======================&gt;.......] - ETA: 24s - loss: 0.2834 - accuracy: 0.8981</t>
  </si>
  <si>
    <t>3609/4608 [======================&gt;.......] - ETA: 24s - loss: 0.2833 - accuracy: 0.8982</t>
  </si>
  <si>
    <t>3612/4608 [======================&gt;.......] - ETA: 23s - loss: 0.2830 - accuracy: 0.8983</t>
  </si>
  <si>
    <t>3615/4608 [======================&gt;.......] - ETA: 23s - loss: 0.2828 - accuracy: 0.8984</t>
  </si>
  <si>
    <t>3618/4608 [======================&gt;.......] - ETA: 23s - loss: 0.2826 - accuracy: 0.8984</t>
  </si>
  <si>
    <t>3620/4608 [======================&gt;.......] - ETA: 23s - loss: 0.2825 - accuracy: 0.8985</t>
  </si>
  <si>
    <t>3623/4608 [======================&gt;.......] - ETA: 23s - loss: 0.2823 - accuracy: 0.8986</t>
  </si>
  <si>
    <t>3626/4608 [======================&gt;.......] - ETA: 23s - loss: 0.2820 - accuracy: 0.8987</t>
  </si>
  <si>
    <t>3629/4608 [======================&gt;.......] - ETA: 23s - loss: 0.2819 - accuracy: 0.8987</t>
  </si>
  <si>
    <t>3632/4608 [======================&gt;.......] - ETA: 23s - loss: 0.2826 - accuracy: 0.8984</t>
  </si>
  <si>
    <t>3635/4608 [======================&gt;.......] - ETA: 23s - loss: 0.2830 - accuracy: 0.8982</t>
  </si>
  <si>
    <t>3637/4608 [======================&gt;.......] - ETA: 23s - loss: 0.2829 - accuracy: 0.8982</t>
  </si>
  <si>
    <t>3641/4608 [======================&gt;.......] - ETA: 23s - loss: 0.2828 - accuracy: 0.8983</t>
  </si>
  <si>
    <t>3644/4608 [======================&gt;.......] - ETA: 23s - loss: 0.2826 - accuracy: 0.8983</t>
  </si>
  <si>
    <t>3646/4608 [======================&gt;.......] - ETA: 23s - loss: 0.2824 - accuracy: 0.8984</t>
  </si>
  <si>
    <t>3648/4608 [======================&gt;.......] - ETA: 23s - loss: 0.2823 - accuracy: 0.8984</t>
  </si>
  <si>
    <t>3650/4608 [======================&gt;.......] - ETA: 23s - loss: 0.2824 - accuracy: 0.8984</t>
  </si>
  <si>
    <t>3652/4608 [======================&gt;.......] - ETA: 22s - loss: 0.2824 - accuracy: 0.8984</t>
  </si>
  <si>
    <t>3654/4608 [======================&gt;.......] - ETA: 22s - loss: 0.2826 - accuracy: 0.8982</t>
  </si>
  <si>
    <t>3656/4608 [======================&gt;.......] - ETA: 22s - loss: 0.2826 - accuracy: 0.8982</t>
  </si>
  <si>
    <t>3658/4608 [======================&gt;.......] - ETA: 22s - loss: 0.2825 - accuracy: 0.8983</t>
  </si>
  <si>
    <t>3660/4608 [======================&gt;.......] - ETA: 22s - loss: 0.2823 - accuracy: 0.8983</t>
  </si>
  <si>
    <t>3663/4608 [======================&gt;.......] - ETA: 22s - loss: 0.2821 - accuracy: 0.8984</t>
  </si>
  <si>
    <t>3666/4608 [======================&gt;.......] - ETA: 22s - loss: 0.2819 - accuracy: 0.8985</t>
  </si>
  <si>
    <t>3669/4608 [======================&gt;.......] - ETA: 22s - loss: 0.2817 - accuracy: 0.8986</t>
  </si>
  <si>
    <t>3672/4608 [======================&gt;.......] - ETA: 22s - loss: 0.2815 - accuracy: 0.8986</t>
  </si>
  <si>
    <t>3674/4608 [======================&gt;.......] - ETA: 22s - loss: 0.2814 - accuracy: 0.8987</t>
  </si>
  <si>
    <t>3676/4608 [======================&gt;.......] - ETA: 22s - loss: 0.2812 - accuracy: 0.8988</t>
  </si>
  <si>
    <t>3678/4608 [======================&gt;.......] - ETA: 22s - loss: 0.2811 - accuracy: 0.8988</t>
  </si>
  <si>
    <t>3680/4608 [======================&gt;.......] - ETA: 22s - loss: 0.2810 - accuracy: 0.8988</t>
  </si>
  <si>
    <t>3682/4608 [======================&gt;.......] - ETA: 22s - loss: 0.2813 - accuracy: 0.8987</t>
  </si>
  <si>
    <t>3684/4608 [======================&gt;.......] - ETA: 22s - loss: 0.2813 - accuracy: 0.8986</t>
  </si>
  <si>
    <t>3686/4608 [======================&gt;.......] - ETA: 22s - loss: 0.2817 - accuracy: 0.8984</t>
  </si>
  <si>
    <t>3688/4608 [=======================&gt;......] - ETA: 22s - loss: 0.2820 - accuracy: 0.8982</t>
  </si>
  <si>
    <t>3690/4608 [=======================&gt;......] - ETA: 22s - loss: 0.2823 - accuracy: 0.8980</t>
  </si>
  <si>
    <t>3693/4608 [=======================&gt;......] - ETA: 22s - loss: 0.2826 - accuracy: 0.8978</t>
  </si>
  <si>
    <t>3696/4608 [=======================&gt;......] - ETA: 22s - loss: 0.2823 - accuracy: 0.8979</t>
  </si>
  <si>
    <t>3699/4608 [=======================&gt;......] - ETA: 21s - loss: 0.2823 - accuracy: 0.8979</t>
  </si>
  <si>
    <t>3702/4608 [=======================&gt;......] - ETA: 21s - loss: 0.2821 - accuracy: 0.8980</t>
  </si>
  <si>
    <t>3705/4608 [=======================&gt;......] - ETA: 21s - loss: 0.2821 - accuracy: 0.8980</t>
  </si>
  <si>
    <t>3707/4608 [=======================&gt;......] - ETA: 21s - loss: 0.2822 - accuracy: 0.8979</t>
  </si>
  <si>
    <t>3711/4608 [=======================&gt;......] - ETA: 21s - loss: 0.2820 - accuracy: 0.8980</t>
  </si>
  <si>
    <t>3714/4608 [=======================&gt;......] - ETA: 21s - loss: 0.2819 - accuracy: 0.8981</t>
  </si>
  <si>
    <t>3717/4608 [=======================&gt;......] - ETA: 21s - loss: 0.2816 - accuracy: 0.8982</t>
  </si>
  <si>
    <t>3719/4608 [=======================&gt;......] - ETA: 21s - loss: 0.2816 - accuracy: 0.8982</t>
  </si>
  <si>
    <t>3721/4608 [=======================&gt;......] - ETA: 21s - loss: 0.2814 - accuracy: 0.8983</t>
  </si>
  <si>
    <t>3723/4608 [=======================&gt;......] - ETA: 21s - loss: 0.2813 - accuracy: 0.8983</t>
  </si>
  <si>
    <t>3726/4608 [=======================&gt;......] - ETA: 21s - loss: 0.2811 - accuracy: 0.8984</t>
  </si>
  <si>
    <t>3729/4608 [=======================&gt;......] - ETA: 21s - loss: 0.2808 - accuracy: 0.8985</t>
  </si>
  <si>
    <t>3731/4608 [=======================&gt;......] - ETA: 21s - loss: 0.2807 - accuracy: 0.8985</t>
  </si>
  <si>
    <t>3734/4608 [=======================&gt;......] - ETA: 21s - loss: 0.2810 - accuracy: 0.8983</t>
  </si>
  <si>
    <t>3737/4608 [=======================&gt;......] - ETA: 20s - loss: 0.2814 - accuracy: 0.8980</t>
  </si>
  <si>
    <t>3739/4608 [=======================&gt;......] - ETA: 20s - loss: 0.2815 - accuracy: 0.8979</t>
  </si>
  <si>
    <t>3742/4608 [=======================&gt;......] - ETA: 20s - loss: 0.2819 - accuracy: 0.8976</t>
  </si>
  <si>
    <t>3745/4608 [=======================&gt;......] - ETA: 20s - loss: 0.2823 - accuracy: 0.8973</t>
  </si>
  <si>
    <t>3748/4608 [=======================&gt;......] - ETA: 20s - loss: 0.2822 - accuracy: 0.8974</t>
  </si>
  <si>
    <t>3750/4608 [=======================&gt;......] - ETA: 20s - loss: 0.2822 - accuracy: 0.8974</t>
  </si>
  <si>
    <t>3752/4608 [=======================&gt;......] - ETA: 20s - loss: 0.2820 - accuracy: 0.8975</t>
  </si>
  <si>
    <t>3754/4608 [=======================&gt;......] - ETA: 20s - loss: 0.2819 - accuracy: 0.8975</t>
  </si>
  <si>
    <t>3756/4608 [=======================&gt;......] - ETA: 20s - loss: 0.2818 - accuracy: 0.8976</t>
  </si>
  <si>
    <t>3758/4608 [=======================&gt;......] - ETA: 20s - loss: 0.2816 - accuracy: 0.8976</t>
  </si>
  <si>
    <t>3761/4608 [=======================&gt;......] - ETA: 20s - loss: 0.2814 - accuracy: 0.8977</t>
  </si>
  <si>
    <t>3764/4608 [=======================&gt;......] - ETA: 20s - loss: 0.2812 - accuracy: 0.8978</t>
  </si>
  <si>
    <t>3767/4608 [=======================&gt;......] - ETA: 20s - loss: 0.2811 - accuracy: 0.8978</t>
  </si>
  <si>
    <t>3770/4608 [=======================&gt;......] - ETA: 20s - loss: 0.2814 - accuracy: 0.8977</t>
  </si>
  <si>
    <t>3773/4608 [=======================&gt;......] - ETA: 20s - loss: 0.2816 - accuracy: 0.8975</t>
  </si>
  <si>
    <t>3775/4608 [=======================&gt;......] - ETA: 20s - loss: 0.2818 - accuracy: 0.8974</t>
  </si>
  <si>
    <t>3778/4608 [=======================&gt;......] - ETA: 20s - loss: 0.2819 - accuracy: 0.8973</t>
  </si>
  <si>
    <t>3781/4608 [=======================&gt;......] - ETA: 19s - loss: 0.2821 - accuracy: 0.8971</t>
  </si>
  <si>
    <t>3784/4608 [=======================&gt;......] - ETA: 19s - loss: 0.2823 - accuracy: 0.8970</t>
  </si>
  <si>
    <t>3786/4608 [=======================&gt;......] - ETA: 19s - loss: 0.2824 - accuracy: 0.8969</t>
  </si>
  <si>
    <t>3789/4608 [=======================&gt;......] - ETA: 19s - loss: 0.2825 - accuracy: 0.8969</t>
  </si>
  <si>
    <t>3792/4608 [=======================&gt;......] - ETA: 19s - loss: 0.2826 - accuracy: 0.8968</t>
  </si>
  <si>
    <t>3794/4608 [=======================&gt;......] - ETA: 19s - loss: 0.2827 - accuracy: 0.8968</t>
  </si>
  <si>
    <t>3797/4608 [=======================&gt;......] - ETA: 19s - loss: 0.2825 - accuracy: 0.8969</t>
  </si>
  <si>
    <t>3800/4608 [=======================&gt;......] - ETA: 19s - loss: 0.2823 - accuracy: 0.8969</t>
  </si>
  <si>
    <t>3803/4608 [=======================&gt;......] - ETA: 19s - loss: 0.2821 - accuracy: 0.8970</t>
  </si>
  <si>
    <t>3804/4608 [=======================&gt;......] - ETA: 19s - loss: 0.2820 - accuracy: 0.8971</t>
  </si>
  <si>
    <t>3806/4608 [=======================&gt;......] - ETA: 19s - loss: 0.2819 - accuracy: 0.8971</t>
  </si>
  <si>
    <t>3808/4608 [=======================&gt;......] - ETA: 19s - loss: 0.2817 - accuracy: 0.8972</t>
  </si>
  <si>
    <t>3810/4608 [=======================&gt;......] - ETA: 19s - loss: 0.2816 - accuracy: 0.8972</t>
  </si>
  <si>
    <t>3813/4608 [=======================&gt;......] - ETA: 19s - loss: 0.2815 - accuracy: 0.8973</t>
  </si>
  <si>
    <t>3816/4608 [=======================&gt;......] - ETA: 19s - loss: 0.2813 - accuracy: 0.8974</t>
  </si>
  <si>
    <t>3818/4608 [=======================&gt;......] - ETA: 19s - loss: 0.2812 - accuracy: 0.8974</t>
  </si>
  <si>
    <t>3820/4608 [=======================&gt;......] - ETA: 19s - loss: 0.2811 - accuracy: 0.8975</t>
  </si>
  <si>
    <t>3822/4608 [=======================&gt;......] - ETA: 18s - loss: 0.2810 - accuracy: 0.8975</t>
  </si>
  <si>
    <t>3824/4608 [=======================&gt;......] - ETA: 18s - loss: 0.2813 - accuracy: 0.8975</t>
  </si>
  <si>
    <t>3825/4608 [=======================&gt;......] - ETA: 18s - loss: 0.2813 - accuracy: 0.8974</t>
  </si>
  <si>
    <t>3827/4608 [=======================&gt;......] - ETA: 18s - loss: 0.2815 - accuracy: 0.8973</t>
  </si>
  <si>
    <t>3829/4608 [=======================&gt;......] - ETA: 18s - loss: 0.2816 - accuracy: 0.8973</t>
  </si>
  <si>
    <t>3832/4608 [=======================&gt;......] - ETA: 18s - loss: 0.2817 - accuracy: 0.8972</t>
  </si>
  <si>
    <t>3835/4608 [=======================&gt;......] - ETA: 18s - loss: 0.2817 - accuracy: 0.8972</t>
  </si>
  <si>
    <t>3837/4608 [=======================&gt;......] - ETA: 18s - loss: 0.2819 - accuracy: 0.8971</t>
  </si>
  <si>
    <t>3840/4608 [========================&gt;.....] - ETA: 18s - loss: 0.2822 - accuracy: 0.8970</t>
  </si>
  <si>
    <t>3843/4608 [========================&gt;.....] - ETA: 18s - loss: 0.2823 - accuracy: 0.8969</t>
  </si>
  <si>
    <t>3846/4608 [========================&gt;.....] - ETA: 18s - loss: 0.2825 - accuracy: 0.8969</t>
  </si>
  <si>
    <t>3848/4608 [========================&gt;.....] - ETA: 18s - loss: 0.2826 - accuracy: 0.8968</t>
  </si>
  <si>
    <t>3850/4608 [========================&gt;.....] - ETA: 18s - loss: 0.2827 - accuracy: 0.8967</t>
  </si>
  <si>
    <t>3853/4608 [========================&gt;.....] - ETA: 18s - loss: 0.2826 - accuracy: 0.8968</t>
  </si>
  <si>
    <t>3856/4608 [========================&gt;.....] - ETA: 18s - loss: 0.2824 - accuracy: 0.8969</t>
  </si>
  <si>
    <t>3859/4608 [========================&gt;.....] - ETA: 18s - loss: 0.2822 - accuracy: 0.8970</t>
  </si>
  <si>
    <t>3862/4608 [========================&gt;.....] - ETA: 18s - loss: 0.2819 - accuracy: 0.8971</t>
  </si>
  <si>
    <t>3865/4608 [========================&gt;.....] - ETA: 17s - loss: 0.2818 - accuracy: 0.8971</t>
  </si>
  <si>
    <t>3867/4608 [========================&gt;.....] - ETA: 17s - loss: 0.2817 - accuracy: 0.8972</t>
  </si>
  <si>
    <t>3870/4608 [========================&gt;.....] - ETA: 17s - loss: 0.2815 - accuracy: 0.8973</t>
  </si>
  <si>
    <t>3873/4608 [========================&gt;.....] - ETA: 17s - loss: 0.2814 - accuracy: 0.8974</t>
  </si>
  <si>
    <t>3876/4608 [========================&gt;.....] - ETA: 17s - loss: 0.2813 - accuracy: 0.8974</t>
  </si>
  <si>
    <t>3878/4608 [========================&gt;.....] - ETA: 17s - loss: 0.2812 - accuracy: 0.8975</t>
  </si>
  <si>
    <t>3881/4608 [========================&gt;.....] - ETA: 17s - loss: 0.2810 - accuracy: 0.8976</t>
  </si>
  <si>
    <t>3884/4608 [========================&gt;.....] - ETA: 17s - loss: 0.2807 - accuracy: 0.8976</t>
  </si>
  <si>
    <t>3887/4608 [========================&gt;.....] - ETA: 17s - loss: 0.2805 - accuracy: 0.8977</t>
  </si>
  <si>
    <t>3890/4608 [========================&gt;.....] - ETA: 17s - loss: 0.2805 - accuracy: 0.8978</t>
  </si>
  <si>
    <t>3891/4608 [========================&gt;.....] - ETA: 17s - loss: 0.2806 - accuracy: 0.8977</t>
  </si>
  <si>
    <t>3894/4608 [========================&gt;.....] - ETA: 17s - loss: 0.2808 - accuracy: 0.8977</t>
  </si>
  <si>
    <t>3896/4608 [========================&gt;.....] - ETA: 17s - loss: 0.2809 - accuracy: 0.8976</t>
  </si>
  <si>
    <t>3898/4608 [========================&gt;.....] - ETA: 17s - loss: 0.2810 - accuracy: 0.8976</t>
  </si>
  <si>
    <t>3901/4608 [========================&gt;.....] - ETA: 17s - loss: 0.2811 - accuracy: 0.8975</t>
  </si>
  <si>
    <t>3903/4608 [========================&gt;.....] - ETA: 17s - loss: 0.2812 - accuracy: 0.8975</t>
  </si>
  <si>
    <t>3906/4608 [========================&gt;.....] - ETA: 16s - loss: 0.2812 - accuracy: 0.8975</t>
  </si>
  <si>
    <t>3909/4608 [========================&gt;.....] - ETA: 16s - loss: 0.2811 - accuracy: 0.8976</t>
  </si>
  <si>
    <t>3912/4608 [========================&gt;.....] - ETA: 16s - loss: 0.2809 - accuracy: 0.8976</t>
  </si>
  <si>
    <t>3915/4608 [========================&gt;.....] - ETA: 16s - loss: 0.2807 - accuracy: 0.8977</t>
  </si>
  <si>
    <t>3918/4608 [========================&gt;.....] - ETA: 16s - loss: 0.2805 - accuracy: 0.8978</t>
  </si>
  <si>
    <t>3921/4608 [========================&gt;.....] - ETA: 16s - loss: 0.2803 - accuracy: 0.8979</t>
  </si>
  <si>
    <t>3923/4608 [========================&gt;.....] - ETA: 16s - loss: 0.2802 - accuracy: 0.8979</t>
  </si>
  <si>
    <t>3925/4608 [========================&gt;.....] - ETA: 16s - loss: 0.2801 - accuracy: 0.8980</t>
  </si>
  <si>
    <t>3928/4608 [========================&gt;.....] - ETA: 16s - loss: 0.2799 - accuracy: 0.8980</t>
  </si>
  <si>
    <t>3931/4608 [========================&gt;.....] - ETA: 16s - loss: 0.2797 - accuracy: 0.8981</t>
  </si>
  <si>
    <t>3933/4608 [========================&gt;.....] - ETA: 16s - loss: 0.2796 - accuracy: 0.8982</t>
  </si>
  <si>
    <t>3935/4608 [========================&gt;.....] - ETA: 16s - loss: 0.2794 - accuracy: 0.8982</t>
  </si>
  <si>
    <t>3937/4608 [========================&gt;.....] - ETA: 16s - loss: 0.2793 - accuracy: 0.8983</t>
  </si>
  <si>
    <t>3939/4608 [========================&gt;.....] - ETA: 16s - loss: 0.2792 - accuracy: 0.8983</t>
  </si>
  <si>
    <t>3941/4608 [========================&gt;.....] - ETA: 16s - loss: 0.2790 - accuracy: 0.8984</t>
  </si>
  <si>
    <t>3944/4608 [========================&gt;.....] - ETA: 16s - loss: 0.2791 - accuracy: 0.8983</t>
  </si>
  <si>
    <t>3947/4608 [========================&gt;.....] - ETA: 15s - loss: 0.2791 - accuracy: 0.8983</t>
  </si>
  <si>
    <t>3950/4608 [========================&gt;.....] - ETA: 15s - loss: 0.2792 - accuracy: 0.8983</t>
  </si>
  <si>
    <t>3953/4608 [========================&gt;.....] - ETA: 15s - loss: 0.2795 - accuracy: 0.8982</t>
  </si>
  <si>
    <t>3955/4608 [========================&gt;.....] - ETA: 15s - loss: 0.2795 - accuracy: 0.8982</t>
  </si>
  <si>
    <t>3957/4608 [========================&gt;.....] - ETA: 15s - loss: 0.2796 - accuracy: 0.8981</t>
  </si>
  <si>
    <t>3959/4608 [========================&gt;.....] - ETA: 15s - loss: 0.2798 - accuracy: 0.8980</t>
  </si>
  <si>
    <t>3961/4608 [========================&gt;.....] - ETA: 15s - loss: 0.2799 - accuracy: 0.8980</t>
  </si>
  <si>
    <t>3963/4608 [========================&gt;.....] - ETA: 15s - loss: 0.2799 - accuracy: 0.8980</t>
  </si>
  <si>
    <t>3965/4608 [========================&gt;.....] - ETA: 15s - loss: 0.2798 - accuracy: 0.8981</t>
  </si>
  <si>
    <t>3968/4608 [========================&gt;.....] - ETA: 15s - loss: 0.2796 - accuracy: 0.8981</t>
  </si>
  <si>
    <t>3970/4608 [========================&gt;.....] - ETA: 15s - loss: 0.2795 - accuracy: 0.8982</t>
  </si>
  <si>
    <t>3972/4608 [========================&gt;.....] - ETA: 15s - loss: 0.2794 - accuracy: 0.8982</t>
  </si>
  <si>
    <t>3974/4608 [========================&gt;.....] - ETA: 15s - loss: 0.2793 - accuracy: 0.8983</t>
  </si>
  <si>
    <t>3976/4608 [========================&gt;.....] - ETA: 15s - loss: 0.2791 - accuracy: 0.8983</t>
  </si>
  <si>
    <t>3978/4608 [========================&gt;.....] - ETA: 15s - loss: 0.2790 - accuracy: 0.8984</t>
  </si>
  <si>
    <t>3980/4608 [========================&gt;.....] - ETA: 15s - loss: 0.2789 - accuracy: 0.8984</t>
  </si>
  <si>
    <t>3983/4608 [========================&gt;.....] - ETA: 15s - loss: 0.2792 - accuracy: 0.8982</t>
  </si>
  <si>
    <t>3985/4608 [========================&gt;.....] - ETA: 15s - loss: 0.2793 - accuracy: 0.8982</t>
  </si>
  <si>
    <t>3987/4608 [========================&gt;.....] - ETA: 15s - loss: 0.2794 - accuracy: 0.8981</t>
  </si>
  <si>
    <t>3989/4608 [========================&gt;.....] - ETA: 14s - loss: 0.2794 - accuracy: 0.8981</t>
  </si>
  <si>
    <t>3991/4608 [========================&gt;.....] - ETA: 14s - loss: 0.2795 - accuracy: 0.8981</t>
  </si>
  <si>
    <t>3993/4608 [========================&gt;.....] - ETA: 14s - loss: 0.2796 - accuracy: 0.8980</t>
  </si>
  <si>
    <t>3995/4608 [=========================&gt;....] - ETA: 14s - loss: 0.2795 - accuracy: 0.8980</t>
  </si>
  <si>
    <t>3998/4608 [=========================&gt;....] - ETA: 14s - loss: 0.2794 - accuracy: 0.8981</t>
  </si>
  <si>
    <t>4001/4608 [=========================&gt;....] - ETA: 14s - loss: 0.2794 - accuracy: 0.8981</t>
  </si>
  <si>
    <t>4003/4608 [=========================&gt;....] - ETA: 14s - loss: 0.2795 - accuracy: 0.8980</t>
  </si>
  <si>
    <t>4005/4608 [=========================&gt;....] - ETA: 14s - loss: 0.2796 - accuracy: 0.8980</t>
  </si>
  <si>
    <t>4007/4608 [=========================&gt;....] - ETA: 14s - loss: 0.2796 - accuracy: 0.8980</t>
  </si>
  <si>
    <t>4009/4608 [=========================&gt;....] - ETA: 14s - loss: 0.2797 - accuracy: 0.8980</t>
  </si>
  <si>
    <t>4012/4608 [=========================&gt;....] - ETA: 14s - loss: 0.2799 - accuracy: 0.8979</t>
  </si>
  <si>
    <t>4014/4608 [=========================&gt;....] - ETA: 14s - loss: 0.2800 - accuracy: 0.8979</t>
  </si>
  <si>
    <t>4016/4608 [=========================&gt;....] - ETA: 14s - loss: 0.2799 - accuracy: 0.8979</t>
  </si>
  <si>
    <t>4018/4608 [=========================&gt;....] - ETA: 14s - loss: 0.2798 - accuracy: 0.8980</t>
  </si>
  <si>
    <t>4020/4608 [=========================&gt;....] - ETA: 14s - loss: 0.2797 - accuracy: 0.8980</t>
  </si>
  <si>
    <t>4023/4608 [=========================&gt;....] - ETA: 14s - loss: 0.2795 - accuracy: 0.8981</t>
  </si>
  <si>
    <t>4025/4608 [=========================&gt;....] - ETA: 14s - loss: 0.2794 - accuracy: 0.8981</t>
  </si>
  <si>
    <t>4028/4608 [=========================&gt;....] - ETA: 14s - loss: 0.2792 - accuracy: 0.8982</t>
  </si>
  <si>
    <t>4030/4608 [=========================&gt;....] - ETA: 14s - loss: 0.2791 - accuracy: 0.8983</t>
  </si>
  <si>
    <t>4032/4608 [=========================&gt;....] - ETA: 13s - loss: 0.2789 - accuracy: 0.8983</t>
  </si>
  <si>
    <t>4034/4608 [=========================&gt;....] - ETA: 13s - loss: 0.2790 - accuracy: 0.8983</t>
  </si>
  <si>
    <t>4037/4608 [=========================&gt;....] - ETA: 13s - loss: 0.2795 - accuracy: 0.8980</t>
  </si>
  <si>
    <t>4040/4608 [=========================&gt;....] - ETA: 13s - loss: 0.2800 - accuracy: 0.8977</t>
  </si>
  <si>
    <t>4043/4608 [=========================&gt;....] - ETA: 13s - loss: 0.2803 - accuracy: 0.8974</t>
  </si>
  <si>
    <t>4045/4608 [=========================&gt;....] - ETA: 13s - loss: 0.2807 - accuracy: 0.8972</t>
  </si>
  <si>
    <t>4047/4608 [=========================&gt;....] - ETA: 13s - loss: 0.2809 - accuracy: 0.8971</t>
  </si>
  <si>
    <t>4049/4608 [=========================&gt;....] - ETA: 13s - loss: 0.2810 - accuracy: 0.8970</t>
  </si>
  <si>
    <t>4052/4608 [=========================&gt;....] - ETA: 13s - loss: 0.2808 - accuracy: 0.8971</t>
  </si>
  <si>
    <t>4055/4608 [=========================&gt;....] - ETA: 13s - loss: 0.2810 - accuracy: 0.8970</t>
  </si>
  <si>
    <t>4058/4608 [=========================&gt;....] - ETA: 13s - loss: 0.2811 - accuracy: 0.8970</t>
  </si>
  <si>
    <t>4060/4608 [=========================&gt;....] - ETA: 13s - loss: 0.2811 - accuracy: 0.8969</t>
  </si>
  <si>
    <t>4063/4608 [=========================&gt;....] - ETA: 13s - loss: 0.2811 - accuracy: 0.8969</t>
  </si>
  <si>
    <t>4066/4608 [=========================&gt;....] - ETA: 13s - loss: 0.2811 - accuracy: 0.8969</t>
  </si>
  <si>
    <t>4068/4608 [=========================&gt;....] - ETA: 13s - loss: 0.2812 - accuracy: 0.8969</t>
  </si>
  <si>
    <t>4071/4608 [=========================&gt;....] - ETA: 13s - loss: 0.2811 - accuracy: 0.8969</t>
  </si>
  <si>
    <t>4074/4608 [=========================&gt;....] - ETA: 12s - loss: 0.2810 - accuracy: 0.8970</t>
  </si>
  <si>
    <t>4077/4608 [=========================&gt;....] - ETA: 12s - loss: 0.2810 - accuracy: 0.8969</t>
  </si>
  <si>
    <t>4080/4608 [=========================&gt;....] - ETA: 12s - loss: 0.2808 - accuracy: 0.8970</t>
  </si>
  <si>
    <t>4082/4608 [=========================&gt;....] - ETA: 12s - loss: 0.2807 - accuracy: 0.8970</t>
  </si>
  <si>
    <t>4085/4608 [=========================&gt;....] - ETA: 12s - loss: 0.2806 - accuracy: 0.8971</t>
  </si>
  <si>
    <t>4087/4608 [=========================&gt;....] - ETA: 12s - loss: 0.2807 - accuracy: 0.8970</t>
  </si>
  <si>
    <t>4089/4608 [=========================&gt;....] - ETA: 12s - loss: 0.2809 - accuracy: 0.8969</t>
  </si>
  <si>
    <t>4091/4608 [=========================&gt;....] - ETA: 12s - loss: 0.2811 - accuracy: 0.8967</t>
  </si>
  <si>
    <t>4094/4608 [=========================&gt;....] - ETA: 12s - loss: 0.2817 - accuracy: 0.8964</t>
  </si>
  <si>
    <t>4097/4608 [=========================&gt;....] - ETA: 12s - loss: 0.2821 - accuracy: 0.8961</t>
  </si>
  <si>
    <t>4099/4608 [=========================&gt;....] - ETA: 12s - loss: 0.2823 - accuracy: 0.8959</t>
  </si>
  <si>
    <t>4102/4608 [=========================&gt;....] - ETA: 12s - loss: 0.2827 - accuracy: 0.8957</t>
  </si>
  <si>
    <t>4104/4608 [=========================&gt;....] - ETA: 12s - loss: 0.2828 - accuracy: 0.8956</t>
  </si>
  <si>
    <t>4106/4608 [=========================&gt;....] - ETA: 12s - loss: 0.2827 - accuracy: 0.8957</t>
  </si>
  <si>
    <t>4108/4608 [=========================&gt;....] - ETA: 12s - loss: 0.2826 - accuracy: 0.8957</t>
  </si>
  <si>
    <t>4110/4608 [=========================&gt;....] - ETA: 12s - loss: 0.2827 - accuracy: 0.8957</t>
  </si>
  <si>
    <t>4113/4608 [=========================&gt;....] - ETA: 12s - loss: 0.2826 - accuracy: 0.8957</t>
  </si>
  <si>
    <t>4116/4608 [=========================&gt;....] - ETA: 11s - loss: 0.2827 - accuracy: 0.8956</t>
  </si>
  <si>
    <t>4118/4608 [=========================&gt;....] - ETA: 11s - loss: 0.2827 - accuracy: 0.8956</t>
  </si>
  <si>
    <t>4120/4608 [=========================&gt;....] - ETA: 11s - loss: 0.2827 - accuracy: 0.8956</t>
  </si>
  <si>
    <t>4122/4608 [=========================&gt;....] - ETA: 11s - loss: 0.2828 - accuracy: 0.8955</t>
  </si>
  <si>
    <t>4125/4608 [=========================&gt;....] - ETA: 11s - loss: 0.2826 - accuracy: 0.8956</t>
  </si>
  <si>
    <t>4128/4608 [=========================&gt;....] - ETA: 11s - loss: 0.2824 - accuracy: 0.8957</t>
  </si>
  <si>
    <t>4130/4608 [=========================&gt;....] - ETA: 11s - loss: 0.2823 - accuracy: 0.8957</t>
  </si>
  <si>
    <t>4134/4608 [=========================&gt;....] - ETA: 11s - loss: 0.2822 - accuracy: 0.8958</t>
  </si>
  <si>
    <t>4137/4608 [=========================&gt;....] - ETA: 11s - loss: 0.2820 - accuracy: 0.8958</t>
  </si>
  <si>
    <t>4139/4608 [=========================&gt;....] - ETA: 11s - loss: 0.2819 - accuracy: 0.8959</t>
  </si>
  <si>
    <t>4142/4608 [=========================&gt;....] - ETA: 11s - loss: 0.2822 - accuracy: 0.8956</t>
  </si>
  <si>
    <t>4145/4608 [=========================&gt;....] - ETA: 11s - loss: 0.2827 - accuracy: 0.8954</t>
  </si>
  <si>
    <t>4147/4608 [=========================&gt;....] - ETA: 11s - loss: 0.2831 - accuracy: 0.8953</t>
  </si>
  <si>
    <t>4149/4608 [==========================&gt;...] - ETA: 11s - loss: 0.2834 - accuracy: 0.8951</t>
  </si>
  <si>
    <t>4151/4608 [==========================&gt;...] - ETA: 11s - loss: 0.2836 - accuracy: 0.8949</t>
  </si>
  <si>
    <t>4153/4608 [==========================&gt;...] - ETA: 11s - loss: 0.2839 - accuracy: 0.8948</t>
  </si>
  <si>
    <t>4156/4608 [==========================&gt;...] - ETA: 10s - loss: 0.2841 - accuracy: 0.8946</t>
  </si>
  <si>
    <t>4159/4608 [==========================&gt;...] - ETA: 10s - loss: 0.2842 - accuracy: 0.8945</t>
  </si>
  <si>
    <t>4162/4608 [==========================&gt;...] - ETA: 10s - loss: 0.2842 - accuracy: 0.8945</t>
  </si>
  <si>
    <t>4164/4608 [==========================&gt;...] - ETA: 10s - loss: 0.2841 - accuracy: 0.8946</t>
  </si>
  <si>
    <t>4166/4608 [==========================&gt;...] - ETA: 10s - loss: 0.2843 - accuracy: 0.8944</t>
  </si>
  <si>
    <t>4168/4608 [==========================&gt;...] - ETA: 10s - loss: 0.2842 - accuracy: 0.8945</t>
  </si>
  <si>
    <t>4171/4608 [==========================&gt;...] - ETA: 10s - loss: 0.2844 - accuracy: 0.8944</t>
  </si>
  <si>
    <t>4173/4608 [==========================&gt;...] - ETA: 10s - loss: 0.2845 - accuracy: 0.8943</t>
  </si>
  <si>
    <t>4176/4608 [==========================&gt;...] - ETA: 10s - loss: 0.2846 - accuracy: 0.8942</t>
  </si>
  <si>
    <t>4179/4608 [==========================&gt;...] - ETA: 10s - loss: 0.2845 - accuracy: 0.8943</t>
  </si>
  <si>
    <t>4182/4608 [==========================&gt;...] - ETA: 10s - loss: 0.2843 - accuracy: 0.8943</t>
  </si>
  <si>
    <t>4185/4608 [==========================&gt;...] - ETA: 10s - loss: 0.2842 - accuracy: 0.8944</t>
  </si>
  <si>
    <t>4188/4608 [==========================&gt;...] - ETA: 10s - loss: 0.2841 - accuracy: 0.8944</t>
  </si>
  <si>
    <t>4191/4608 [==========================&gt;...] - ETA: 10s - loss: 0.2839 - accuracy: 0.8945</t>
  </si>
  <si>
    <t>4194/4608 [==========================&gt;...] - ETA: 10s - loss: 0.2839 - accuracy: 0.8945</t>
  </si>
  <si>
    <t xml:space="preserve">4197/4608 [==========================&gt;...] - ETA: 9s - loss: 0.2842 - accuracy: 0.8943 </t>
  </si>
  <si>
    <t>4200/4608 [==========================&gt;...] - ETA: 9s - loss: 0.2841 - accuracy: 0.8943</t>
  </si>
  <si>
    <t>4203/4608 [==========================&gt;...] - ETA: 9s - loss: 0.2842 - accuracy: 0.8943</t>
  </si>
  <si>
    <t>4205/4608 [==========================&gt;...] - ETA: 9s - loss: 0.2844 - accuracy: 0.8941</t>
  </si>
  <si>
    <t>4208/4608 [==========================&gt;...] - ETA: 9s - loss: 0.2847 - accuracy: 0.8939</t>
  </si>
  <si>
    <t>4210/4608 [==========================&gt;...] - ETA: 9s - loss: 0.2849 - accuracy: 0.8937</t>
  </si>
  <si>
    <t>4213/4608 [==========================&gt;...] - ETA: 9s - loss: 0.2852 - accuracy: 0.8936</t>
  </si>
  <si>
    <t>4216/4608 [==========================&gt;...] - ETA: 9s - loss: 0.2851 - accuracy: 0.8936</t>
  </si>
  <si>
    <t>4219/4608 [==========================&gt;...] - ETA: 9s - loss: 0.2849 - accuracy: 0.8937</t>
  </si>
  <si>
    <t>4222/4608 [==========================&gt;...] - ETA: 9s - loss: 0.2849 - accuracy: 0.8937</t>
  </si>
  <si>
    <t>4225/4608 [==========================&gt;...] - ETA: 9s - loss: 0.2851 - accuracy: 0.8935</t>
  </si>
  <si>
    <t>4228/4608 [==========================&gt;...] - ETA: 9s - loss: 0.2852 - accuracy: 0.8934</t>
  </si>
  <si>
    <t>4230/4608 [==========================&gt;...] - ETA: 9s - loss: 0.2853 - accuracy: 0.8933</t>
  </si>
  <si>
    <t>4233/4608 [==========================&gt;...] - ETA: 9s - loss: 0.2854 - accuracy: 0.8932</t>
  </si>
  <si>
    <t>4235/4608 [==========================&gt;...] - ETA: 9s - loss: 0.2853 - accuracy: 0.8933</t>
  </si>
  <si>
    <t>4238/4608 [==========================&gt;...] - ETA: 8s - loss: 0.2852 - accuracy: 0.8934</t>
  </si>
  <si>
    <t>4241/4608 [==========================&gt;...] - ETA: 8s - loss: 0.2850 - accuracy: 0.8934</t>
  </si>
  <si>
    <t>4244/4608 [==========================&gt;...] - ETA: 8s - loss: 0.2849 - accuracy: 0.8935</t>
  </si>
  <si>
    <t>4246/4608 [==========================&gt;...] - ETA: 8s - loss: 0.2848 - accuracy: 0.8935</t>
  </si>
  <si>
    <t>4249/4608 [==========================&gt;...] - ETA: 8s - loss: 0.2851 - accuracy: 0.8933</t>
  </si>
  <si>
    <t>4251/4608 [==========================&gt;...] - ETA: 8s - loss: 0.2853 - accuracy: 0.8932</t>
  </si>
  <si>
    <t>4253/4608 [==========================&gt;...] - ETA: 8s - loss: 0.2852 - accuracy: 0.8932</t>
  </si>
  <si>
    <t>4255/4608 [==========================&gt;...] - ETA: 8s - loss: 0.2852 - accuracy: 0.8932</t>
  </si>
  <si>
    <t>4257/4608 [==========================&gt;...] - ETA: 8s - loss: 0.2853 - accuracy: 0.8933</t>
  </si>
  <si>
    <t>4259/4608 [==========================&gt;...] - ETA: 8s - loss: 0.2855 - accuracy: 0.8931</t>
  </si>
  <si>
    <t>4261/4608 [==========================&gt;...] - ETA: 8s - loss: 0.2857 - accuracy: 0.8930</t>
  </si>
  <si>
    <t>4263/4608 [==========================&gt;...] - ETA: 8s - loss: 0.2859 - accuracy: 0.8928</t>
  </si>
  <si>
    <t>4265/4608 [==========================&gt;...] - ETA: 8s - loss: 0.2861 - accuracy: 0.8927</t>
  </si>
  <si>
    <t>4267/4608 [==========================&gt;...] - ETA: 8s - loss: 0.2862 - accuracy: 0.8926</t>
  </si>
  <si>
    <t>4269/4608 [==========================&gt;...] - ETA: 8s - loss: 0.2863 - accuracy: 0.8926</t>
  </si>
  <si>
    <t>4271/4608 [==========================&gt;...] - ETA: 8s - loss: 0.2865 - accuracy: 0.8926</t>
  </si>
  <si>
    <t>4273/4608 [==========================&gt;...] - ETA: 8s - loss: 0.2864 - accuracy: 0.8926</t>
  </si>
  <si>
    <t>4274/4608 [==========================&gt;...] - ETA: 8s - loss: 0.2864 - accuracy: 0.8926</t>
  </si>
  <si>
    <t>4276/4608 [==========================&gt;...] - ETA: 8s - loss: 0.2866 - accuracy: 0.8925</t>
  </si>
  <si>
    <t>4278/4608 [==========================&gt;...] - ETA: 8s - loss: 0.2867 - accuracy: 0.8925</t>
  </si>
  <si>
    <t>4279/4608 [==========================&gt;...] - ETA: 7s - loss: 0.2867 - accuracy: 0.8924</t>
  </si>
  <si>
    <t>4281/4608 [==========================&gt;...] - ETA: 7s - loss: 0.2868 - accuracy: 0.8923</t>
  </si>
  <si>
    <t>4283/4608 [==========================&gt;...] - ETA: 7s - loss: 0.2869 - accuracy: 0.8922</t>
  </si>
  <si>
    <t>4285/4608 [==========================&gt;...] - ETA: 7s - loss: 0.2870 - accuracy: 0.8922</t>
  </si>
  <si>
    <t>4287/4608 [==========================&gt;...] - ETA: 7s - loss: 0.2871 - accuracy: 0.8921</t>
  </si>
  <si>
    <t>4289/4608 [==========================&gt;...] - ETA: 7s - loss: 0.2872 - accuracy: 0.8920</t>
  </si>
  <si>
    <t>4291/4608 [==========================&gt;...] - ETA: 7s - loss: 0.2872 - accuracy: 0.8920</t>
  </si>
  <si>
    <t>4293/4608 [==========================&gt;...] - ETA: 7s - loss: 0.2871 - accuracy: 0.8921</t>
  </si>
  <si>
    <t>4295/4608 [==========================&gt;...] - ETA: 7s - loss: 0.2870 - accuracy: 0.8921</t>
  </si>
  <si>
    <t>4297/4608 [==========================&gt;...] - ETA: 7s - loss: 0.2869 - accuracy: 0.8922</t>
  </si>
  <si>
    <t>4299/4608 [==========================&gt;...] - ETA: 7s - loss: 0.2868 - accuracy: 0.8922</t>
  </si>
  <si>
    <t>4301/4608 [===========================&gt;..] - ETA: 7s - loss: 0.2869 - accuracy: 0.8922</t>
  </si>
  <si>
    <t>4303/4608 [===========================&gt;..] - ETA: 7s - loss: 0.2871 - accuracy: 0.8920</t>
  </si>
  <si>
    <t>4305/4608 [===========================&gt;..] - ETA: 7s - loss: 0.2873 - accuracy: 0.8919</t>
  </si>
  <si>
    <t>4307/4608 [===========================&gt;..] - ETA: 7s - loss: 0.2872 - accuracy: 0.8919</t>
  </si>
  <si>
    <t>4309/4608 [===========================&gt;..] - ETA: 7s - loss: 0.2871 - accuracy: 0.8920</t>
  </si>
  <si>
    <t>4311/4608 [===========================&gt;..] - ETA: 7s - loss: 0.2870 - accuracy: 0.8920</t>
  </si>
  <si>
    <t>4313/4608 [===========================&gt;..] - ETA: 7s - loss: 0.2872 - accuracy: 0.8919</t>
  </si>
  <si>
    <t>4314/4608 [===========================&gt;..] - ETA: 7s - loss: 0.2873 - accuracy: 0.8919</t>
  </si>
  <si>
    <t>4316/4608 [===========================&gt;..] - ETA: 7s - loss: 0.2875 - accuracy: 0.8917</t>
  </si>
  <si>
    <t>4318/4608 [===========================&gt;..] - ETA: 7s - loss: 0.2877 - accuracy: 0.8916</t>
  </si>
  <si>
    <t>4320/4608 [===========================&gt;..] - ETA: 7s - loss: 0.2879 - accuracy: 0.8915</t>
  </si>
  <si>
    <t>4322/4608 [===========================&gt;..] - ETA: 6s - loss: 0.2879 - accuracy: 0.8915</t>
  </si>
  <si>
    <t>4324/4608 [===========================&gt;..] - ETA: 6s - loss: 0.2880 - accuracy: 0.8915</t>
  </si>
  <si>
    <t>4326/4608 [===========================&gt;..] - ETA: 6s - loss: 0.2881 - accuracy: 0.8914</t>
  </si>
  <si>
    <t>4328/4608 [===========================&gt;..] - ETA: 6s - loss: 0.2880 - accuracy: 0.8915</t>
  </si>
  <si>
    <t>4330/4608 [===========================&gt;..] - ETA: 6s - loss: 0.2881 - accuracy: 0.8914</t>
  </si>
  <si>
    <t>4332/4608 [===========================&gt;..] - ETA: 6s - loss: 0.2881 - accuracy: 0.8914</t>
  </si>
  <si>
    <t>4334/4608 [===========================&gt;..] - ETA: 6s - loss: 0.2882 - accuracy: 0.8913</t>
  </si>
  <si>
    <t>4336/4608 [===========================&gt;..] - ETA: 6s - loss: 0.2883 - accuracy: 0.8913</t>
  </si>
  <si>
    <t>4338/4608 [===========================&gt;..] - ETA: 6s - loss: 0.2884 - accuracy: 0.8912</t>
  </si>
  <si>
    <t>4340/4608 [===========================&gt;..] - ETA: 6s - loss: 0.2885 - accuracy: 0.8911</t>
  </si>
  <si>
    <t>4342/4608 [===========================&gt;..] - ETA: 6s - loss: 0.2886 - accuracy: 0.8910</t>
  </si>
  <si>
    <t>4344/4608 [===========================&gt;..] - ETA: 6s - loss: 0.2885 - accuracy: 0.8910</t>
  </si>
  <si>
    <t>4347/4608 [===========================&gt;..] - ETA: 6s - loss: 0.2884 - accuracy: 0.8911</t>
  </si>
  <si>
    <t>4349/4608 [===========================&gt;..] - ETA: 6s - loss: 0.2883 - accuracy: 0.8911</t>
  </si>
  <si>
    <t>4352/4608 [===========================&gt;..] - ETA: 6s - loss: 0.2882 - accuracy: 0.8912</t>
  </si>
  <si>
    <t>4355/4608 [===========================&gt;..] - ETA: 6s - loss: 0.2882 - accuracy: 0.8912</t>
  </si>
  <si>
    <t>4358/4608 [===========================&gt;..] - ETA: 6s - loss: 0.2884 - accuracy: 0.8911</t>
  </si>
  <si>
    <t>4361/4608 [===========================&gt;..] - ETA: 6s - loss: 0.2882 - accuracy: 0.8912</t>
  </si>
  <si>
    <t>4364/4608 [===========================&gt;..] - ETA: 5s - loss: 0.2881 - accuracy: 0.8912</t>
  </si>
  <si>
    <t>4367/4608 [===========================&gt;..] - ETA: 5s - loss: 0.2883 - accuracy: 0.8912</t>
  </si>
  <si>
    <t>4370/4608 [===========================&gt;..] - ETA: 5s - loss: 0.2886 - accuracy: 0.8910</t>
  </si>
  <si>
    <t>4373/4608 [===========================&gt;..] - ETA: 5s - loss: 0.2890 - accuracy: 0.8908</t>
  </si>
  <si>
    <t>4376/4608 [===========================&gt;..] - ETA: 5s - loss: 0.2892 - accuracy: 0.8907</t>
  </si>
  <si>
    <t>4378/4608 [===========================&gt;..] - ETA: 5s - loss: 0.2893 - accuracy: 0.8908</t>
  </si>
  <si>
    <t>4381/4608 [===========================&gt;..] - ETA: 5s - loss: 0.2893 - accuracy: 0.8907</t>
  </si>
  <si>
    <t>4384/4608 [===========================&gt;..] - ETA: 5s - loss: 0.2894 - accuracy: 0.8907</t>
  </si>
  <si>
    <t>4387/4608 [===========================&gt;..] - ETA: 5s - loss: 0.2896 - accuracy: 0.8905</t>
  </si>
  <si>
    <t>4390/4608 [===========================&gt;..] - ETA: 5s - loss: 0.2897 - accuracy: 0.8905</t>
  </si>
  <si>
    <t>4393/4608 [===========================&gt;..] - ETA: 5s - loss: 0.2898 - accuracy: 0.8903</t>
  </si>
  <si>
    <t>4396/4608 [===========================&gt;..] - ETA: 5s - loss: 0.2900 - accuracy: 0.8902</t>
  </si>
  <si>
    <t>4399/4608 [===========================&gt;..] - ETA: 5s - loss: 0.2900 - accuracy: 0.8902</t>
  </si>
  <si>
    <t>4402/4608 [===========================&gt;..] - ETA: 5s - loss: 0.2898 - accuracy: 0.8903</t>
  </si>
  <si>
    <t>4405/4608 [===========================&gt;..] - ETA: 4s - loss: 0.2897 - accuracy: 0.8904</t>
  </si>
  <si>
    <t>4408/4608 [===========================&gt;..] - ETA: 4s - loss: 0.2895 - accuracy: 0.8904</t>
  </si>
  <si>
    <t>4411/4608 [===========================&gt;..] - ETA: 4s - loss: 0.2897 - accuracy: 0.8904</t>
  </si>
  <si>
    <t>4415/4608 [===========================&gt;..] - ETA: 4s - loss: 0.2897 - accuracy: 0.8905</t>
  </si>
  <si>
    <t>4418/4608 [===========================&gt;..] - ETA: 4s - loss: 0.2895 - accuracy: 0.8906</t>
  </si>
  <si>
    <t>4421/4608 [===========================&gt;..] - ETA: 4s - loss: 0.2896 - accuracy: 0.8906</t>
  </si>
  <si>
    <t>4423/4608 [===========================&gt;..] - ETA: 4s - loss: 0.2897 - accuracy: 0.8905</t>
  </si>
  <si>
    <t>4426/4608 [===========================&gt;..] - ETA: 4s - loss: 0.2900 - accuracy: 0.8903</t>
  </si>
  <si>
    <t>4429/4608 [===========================&gt;..] - ETA: 4s - loss: 0.2904 - accuracy: 0.8902</t>
  </si>
  <si>
    <t>4432/4608 [===========================&gt;..] - ETA: 4s - loss: 0.2904 - accuracy: 0.8902</t>
  </si>
  <si>
    <t>4435/4608 [===========================&gt;..] - ETA: 4s - loss: 0.2905 - accuracy: 0.8902</t>
  </si>
  <si>
    <t>4438/4608 [===========================&gt;..] - ETA: 4s - loss: 0.2905 - accuracy: 0.8901</t>
  </si>
  <si>
    <t>4441/4608 [===========================&gt;..] - ETA: 4s - loss: 0.2907 - accuracy: 0.8900</t>
  </si>
  <si>
    <t>4444/4608 [===========================&gt;..] - ETA: 4s - loss: 0.2908 - accuracy: 0.8900</t>
  </si>
  <si>
    <t>4446/4608 [===========================&gt;..] - ETA: 3s - loss: 0.2909 - accuracy: 0.8899</t>
  </si>
  <si>
    <t>4449/4608 [===========================&gt;..] - ETA: 3s - loss: 0.2910 - accuracy: 0.8898</t>
  </si>
  <si>
    <t>4452/4608 [===========================&gt;..] - ETA: 3s - loss: 0.2910 - accuracy: 0.8898</t>
  </si>
  <si>
    <t>4455/4608 [============================&gt;.] - ETA: 3s - loss: 0.2908 - accuracy: 0.8898</t>
  </si>
  <si>
    <t>4458/4608 [============================&gt;.] - ETA: 3s - loss: 0.2907 - accuracy: 0.8899</t>
  </si>
  <si>
    <t>4461/4608 [============================&gt;.] - ETA: 3s - loss: 0.2905 - accuracy: 0.8900</t>
  </si>
  <si>
    <t>4464/4608 [============================&gt;.] - ETA: 3s - loss: 0.2912 - accuracy: 0.8899</t>
  </si>
  <si>
    <t>4467/4608 [============================&gt;.] - ETA: 3s - loss: 0.2914 - accuracy: 0.8898</t>
  </si>
  <si>
    <t>4470/4608 [============================&gt;.] - ETA: 3s - loss: 0.2914 - accuracy: 0.8899</t>
  </si>
  <si>
    <t>4473/4608 [============================&gt;.] - ETA: 3s - loss: 0.2917 - accuracy: 0.8898</t>
  </si>
  <si>
    <t>4477/4608 [============================&gt;.] - ETA: 3s - loss: 0.2918 - accuracy: 0.8897</t>
  </si>
  <si>
    <t>4479/4608 [============================&gt;.] - ETA: 3s - loss: 0.2919 - accuracy: 0.8897</t>
  </si>
  <si>
    <t>4482/4608 [============================&gt;.] - ETA: 3s - loss: 0.2922 - accuracy: 0.8895</t>
  </si>
  <si>
    <t>4485/4608 [============================&gt;.] - ETA: 2s - loss: 0.2923 - accuracy: 0.8895</t>
  </si>
  <si>
    <t>4488/4608 [============================&gt;.] - ETA: 2s - loss: 0.2924 - accuracy: 0.8894</t>
  </si>
  <si>
    <t>4491/4608 [============================&gt;.] - ETA: 2s - loss: 0.2924 - accuracy: 0.8894</t>
  </si>
  <si>
    <t>4494/4608 [============================&gt;.] - ETA: 2s - loss: 0.2925 - accuracy: 0.8893</t>
  </si>
  <si>
    <t>4497/4608 [============================&gt;.] - ETA: 2s - loss: 0.2927 - accuracy: 0.8892</t>
  </si>
  <si>
    <t>4500/4608 [============================&gt;.] - ETA: 2s - loss: 0.2928 - accuracy: 0.8891</t>
  </si>
  <si>
    <t>4502/4608 [============================&gt;.] - ETA: 2s - loss: 0.2929 - accuracy: 0.8891</t>
  </si>
  <si>
    <t>4505/4608 [============================&gt;.] - ETA: 2s - loss: 0.2929 - accuracy: 0.8890</t>
  </si>
  <si>
    <t>4508/4608 [============================&gt;.] - ETA: 2s - loss: 0.2928 - accuracy: 0.8891</t>
  </si>
  <si>
    <t>4511/4608 [============================&gt;.] - ETA: 2s - loss: 0.2928 - accuracy: 0.8891</t>
  </si>
  <si>
    <t>4514/4608 [============================&gt;.] - ETA: 2s - loss: 0.2927 - accuracy: 0.8892</t>
  </si>
  <si>
    <t>4517/4608 [============================&gt;.] - ETA: 2s - loss: 0.2929 - accuracy: 0.8891</t>
  </si>
  <si>
    <t>4519/4608 [============================&gt;.] - ETA: 2s - loss: 0.2932 - accuracy: 0.8891</t>
  </si>
  <si>
    <t>4522/4608 [============================&gt;.] - ETA: 2s - loss: 0.2933 - accuracy: 0.8890</t>
  </si>
  <si>
    <t>4525/4608 [============================&gt;.] - ETA: 2s - loss: 0.2933 - accuracy: 0.8891</t>
  </si>
  <si>
    <t>4528/4608 [============================&gt;.] - ETA: 1s - loss: 0.2936 - accuracy: 0.8889</t>
  </si>
  <si>
    <t>4531/4608 [============================&gt;.] - ETA: 1s - loss: 0.2938 - accuracy: 0.8888</t>
  </si>
  <si>
    <t>4534/4608 [============================&gt;.] - ETA: 1s - loss: 0.2940 - accuracy: 0.8888</t>
  </si>
  <si>
    <t>4538/4608 [============================&gt;.] - ETA: 1s - loss: 0.2943 - accuracy: 0.8886</t>
  </si>
  <si>
    <t>4541/4608 [============================&gt;.] - ETA: 1s - loss: 0.2944 - accuracy: 0.8886</t>
  </si>
  <si>
    <t>4544/4608 [============================&gt;.] - ETA: 1s - loss: 0.2942 - accuracy: 0.8887</t>
  </si>
  <si>
    <t>4547/4608 [============================&gt;.] - ETA: 1s - loss: 0.2944 - accuracy: 0.8886</t>
  </si>
  <si>
    <t>4550/4608 [============================&gt;.] - ETA: 1s - loss: 0.2945 - accuracy: 0.8884</t>
  </si>
  <si>
    <t>4553/4608 [============================&gt;.] - ETA: 1s - loss: 0.2946 - accuracy: 0.8883</t>
  </si>
  <si>
    <t>4556/4608 [============================&gt;.] - ETA: 1s - loss: 0.2948 - accuracy: 0.8882</t>
  </si>
  <si>
    <t>4558/4608 [============================&gt;.] - ETA: 1s - loss: 0.2948 - accuracy: 0.8882</t>
  </si>
  <si>
    <t>4560/4608 [============================&gt;.] - ETA: 1s - loss: 0.2947 - accuracy: 0.8883</t>
  </si>
  <si>
    <t>4562/4608 [============================&gt;.] - ETA: 1s - loss: 0.2947 - accuracy: 0.8883</t>
  </si>
  <si>
    <t>4564/4608 [============================&gt;.] - ETA: 1s - loss: 0.2947 - accuracy: 0.8884</t>
  </si>
  <si>
    <t>4566/4608 [============================&gt;.] - ETA: 1s - loss: 0.2946 - accuracy: 0.8884</t>
  </si>
  <si>
    <t>4568/4608 [============================&gt;.] - ETA: 0s - loss: 0.2946 - accuracy: 0.8884</t>
  </si>
  <si>
    <t>4570/4608 [============================&gt;.] - ETA: 0s - loss: 0.2946 - accuracy: 0.8884</t>
  </si>
  <si>
    <t>4572/4608 [============================&gt;.] - ETA: 0s - loss: 0.2949 - accuracy: 0.8883</t>
  </si>
  <si>
    <t>4574/4608 [============================&gt;.] - ETA: 0s - loss: 0.2950 - accuracy: 0.8883</t>
  </si>
  <si>
    <t>4576/4608 [============================&gt;.] - ETA: 0s - loss: 0.2951 - accuracy: 0.8882</t>
  </si>
  <si>
    <t>4578/4608 [============================&gt;.] - ETA: 0s - loss: 0.2950 - accuracy: 0.8883</t>
  </si>
  <si>
    <t>4581/4608 [============================&gt;.] - ETA: 0s - loss: 0.2952 - accuracy: 0.8882</t>
  </si>
  <si>
    <t>4584/4608 [============================&gt;.] - ETA: 0s - loss: 0.2954 - accuracy: 0.8881</t>
  </si>
  <si>
    <t>4587/4608 [============================&gt;.] - ETA: 0s - loss: 0.2956 - accuracy: 0.8880</t>
  </si>
  <si>
    <t>4590/4608 [============================&gt;.] - ETA: 0s - loss: 0.2958 - accuracy: 0.8878</t>
  </si>
  <si>
    <t>4593/4608 [============================&gt;.] - ETA: 0s - loss: 0.2959 - accuracy: 0.8878</t>
  </si>
  <si>
    <t>4596/4608 [============================&gt;.] - ETA: 0s - loss: 0.2959 - accuracy: 0.8879</t>
  </si>
  <si>
    <t>4599/4608 [============================&gt;.] - ETA: 0s - loss: 0.2960 - accuracy: 0.8878</t>
  </si>
  <si>
    <t>4601/4608 [============================&gt;.] - ETA: 0s - loss: 0.2961 - accuracy: 0.8877</t>
  </si>
  <si>
    <t>4604/4608 [============================&gt;.] - ETA: 0s - loss: 0.2962 - accuracy: 0.8876</t>
  </si>
  <si>
    <t>4607/4608 [============================&gt;.] - ETA: 0s - loss: 0.2964 - accuracy: 0.8875</t>
  </si>
  <si>
    <t>4608/4608 [==============================] - 112s 24ms/step - loss: 0.2964 - accuracy: 0.8874</t>
  </si>
  <si>
    <t>2021-06-07 22:13:50.856501: W tensorflow/core/kernels/data/generator_dataset_op.cc:103] Error occurred when finalizing GeneratorDataset iterator: Cancelled: Operation was cancelled</t>
  </si>
  <si>
    <t>20210607-221350</t>
  </si>
  <si>
    <t>BENUNE_4_DJ0012_144_14420210607-221608</t>
  </si>
  <si>
    <t>Bernunes_Google_1_25_2520210607-221921</t>
  </si>
  <si>
    <t>DJI_0035_144_14420210607-221722</t>
  </si>
  <si>
    <t>swissimage-dop10_2017_2608-1128_2_41_4120210607-222021</t>
  </si>
  <si>
    <t>VINES_1_19_1920210607-221817</t>
  </si>
  <si>
    <t>trainable_layers = ['conv2d_3', 'conv2d_4', 'conv2d_5','conv2d_6', 'conv2d_7']   # Choose layers with print model.summary</t>
  </si>
  <si>
    <t>trainable_layers = ['conv2d_2', 'conv2d_3', 'conv2d_4', 'conv2d_5','conv2d_6', 'conv2d_7']   # Choose layers with print model.summary</t>
  </si>
  <si>
    <t>trainable_layers = ['conv2d_1', 'conv2d_2', 'conv2d_3', 'conv2d_4', 'conv2d_5','conv2d_6', 'conv2d_7']   # Choose layers with print model.summary</t>
  </si>
  <si>
    <t>trainable_layers = ['conv2d', 'conv2d_1', 'conv2d_2', 'conv2d_3', 'conv2d_4', 'conv2d_5','conv2d_6', 'conv2d_7']   # Choose layers with print model.summary</t>
  </si>
  <si>
    <t xml:space="preserve">   1/4608 [..............................] - ETA: 1:01:35 - loss: 0.0200 - accuracy: 1.0000</t>
  </si>
  <si>
    <t xml:space="preserve">   3/4608 [..............................] - ETA: 22:07 - loss: 0.3378 - accuracy: 0.8125  </t>
  </si>
  <si>
    <t xml:space="preserve">   5/4608 [..............................] - ETA: 14:05 - loss: 0.3794 - accuracy: 0.8022</t>
  </si>
  <si>
    <t xml:space="preserve">   7/4608 [..............................] - ETA: 10:38 - loss: 0.4938 - accuracy: 0.6449</t>
  </si>
  <si>
    <t xml:space="preserve">  11/4608 [..............................] - ETA: 7:18 - loss: 0.5431 - accuracy: 0.6203 </t>
  </si>
  <si>
    <t xml:space="preserve">  14/4608 [..............................] - ETA: 6:07 - loss: 0.5431 - accuracy: 0.6370</t>
  </si>
  <si>
    <t xml:space="preserve">  16/4608 [..............................] - ETA: 5:36 - loss: 0.5351 - accuracy: 0.6555</t>
  </si>
  <si>
    <t xml:space="preserve">  19/4608 [..............................] - ETA: 4:58 - loss: 0.5299 - accuracy: 0.6775</t>
  </si>
  <si>
    <t xml:space="preserve">  22/4608 [..............................] - ETA: 4:28 - loss: 0.5144 - accuracy: 0.6964</t>
  </si>
  <si>
    <t xml:space="preserve">  25/4608 [..............................] - ETA: 4:07 - loss: 0.5150 - accuracy: 0.7039</t>
  </si>
  <si>
    <t xml:space="preserve">  28/4608 [..............................] - ETA: 3:52 - loss: 0.5152 - accuracy: 0.7082</t>
  </si>
  <si>
    <t xml:space="preserve">  31/4608 [..............................] - ETA: 3:37 - loss: 0.5200 - accuracy: 0.7098</t>
  </si>
  <si>
    <t xml:space="preserve">  33/4608 [..............................] - ETA: 3:32 - loss: 0.5297 - accuracy: 0.7109</t>
  </si>
  <si>
    <t xml:space="preserve">  35/4608 [..............................] - ETA: 3:27 - loss: 0.5375 - accuracy: 0.7139</t>
  </si>
  <si>
    <t xml:space="preserve">  37/4608 [..............................] - ETA: 3:23 - loss: 0.5405 - accuracy: 0.7209</t>
  </si>
  <si>
    <t xml:space="preserve">  40/4608 [..............................] - ETA: 3:14 - loss: 0.5452 - accuracy: 0.7277</t>
  </si>
  <si>
    <t xml:space="preserve">  43/4608 [..............................] - ETA: 3:08 - loss: 0.5350 - accuracy: 0.7442</t>
  </si>
  <si>
    <t xml:space="preserve">  45/4608 [..............................] - ETA: 3:07 - loss: 0.5214 - accuracy: 0.7541</t>
  </si>
  <si>
    <t xml:space="preserve">  48/4608 [..............................] - ETA: 3:02 - loss: 0.5069 - accuracy: 0.7673</t>
  </si>
  <si>
    <t xml:space="preserve">  51/4608 [..............................] - ETA: 2:56 - loss: 0.5094 - accuracy: 0.7656</t>
  </si>
  <si>
    <t xml:space="preserve">  54/4608 [..............................] - ETA: 2:53 - loss: 0.5177 - accuracy: 0.7584</t>
  </si>
  <si>
    <t xml:space="preserve">  57/4608 [..............................] - ETA: 2:48 - loss: 0.5154 - accuracy: 0.7554</t>
  </si>
  <si>
    <t xml:space="preserve">  61/4608 [..............................] - ETA: 2:42 - loss: 0.5131 - accuracy: 0.7554</t>
  </si>
  <si>
    <t xml:space="preserve">  64/4608 [..............................] - ETA: 2:38 - loss: 0.5170 - accuracy: 0.7537</t>
  </si>
  <si>
    <t xml:space="preserve">  66/4608 [..............................] - ETA: 2:37 - loss: 0.5200 - accuracy: 0.7521</t>
  </si>
  <si>
    <t xml:space="preserve">  69/4608 [..............................] - ETA: 2:34 - loss: 0.5137 - accuracy: 0.7570</t>
  </si>
  <si>
    <t xml:space="preserve">  72/4608 [..............................] - ETA: 2:31 - loss: 0.5189 - accuracy: 0.7574</t>
  </si>
  <si>
    <t xml:space="preserve">  75/4608 [..............................] - ETA: 2:29 - loss: 0.5171 - accuracy: 0.7587</t>
  </si>
  <si>
    <t xml:space="preserve">  78/4608 [..............................] - ETA: 2:27 - loss: 0.5157 - accuracy: 0.7587</t>
  </si>
  <si>
    <t xml:space="preserve">  81/4608 [..............................] - ETA: 2:24 - loss: 0.5104 - accuracy: 0.7607</t>
  </si>
  <si>
    <t xml:space="preserve">  83/4608 [..............................] - ETA: 2:24 - loss: 0.5087 - accuracy: 0.7616</t>
  </si>
  <si>
    <t xml:space="preserve">  86/4608 [..............................] - ETA: 2:23 - loss: 0.5153 - accuracy: 0.7593</t>
  </si>
  <si>
    <t xml:space="preserve">  89/4608 [..............................] - ETA: 2:20 - loss: 0.5250 - accuracy: 0.7578</t>
  </si>
  <si>
    <t xml:space="preserve">  92/4608 [..............................] - ETA: 2:19 - loss: 0.5189 - accuracy: 0.7644</t>
  </si>
  <si>
    <t xml:space="preserve">  94/4608 [..............................] - ETA: 2:18 - loss: 0.5168 - accuracy: 0.7688</t>
  </si>
  <si>
    <t xml:space="preserve">  97/4608 [..............................] - ETA: 2:17 - loss: 0.5157 - accuracy: 0.7727</t>
  </si>
  <si>
    <t xml:space="preserve"> 100/4608 [..............................] - ETA: 2:15 - loss: 0.5077 - accuracy: 0.7775</t>
  </si>
  <si>
    <t xml:space="preserve"> 103/4608 [..............................] - ETA: 2:14 - loss: 0.5011 - accuracy: 0.7803</t>
  </si>
  <si>
    <t xml:space="preserve"> 106/4608 [..............................] - ETA: 2:13 - loss: 0.5048 - accuracy: 0.7765</t>
  </si>
  <si>
    <t xml:space="preserve"> 108/4608 [..............................] - ETA: 2:13 - loss: 0.5047 - accuracy: 0.7756</t>
  </si>
  <si>
    <t xml:space="preserve"> 112/4608 [..............................] - ETA: 2:11 - loss: 0.4980 - accuracy: 0.7806</t>
  </si>
  <si>
    <t xml:space="preserve"> 115/4608 [..............................] - ETA: 2:10 - loss: 0.4943 - accuracy: 0.7783</t>
  </si>
  <si>
    <t xml:space="preserve"> 118/4608 [..............................] - ETA: 2:09 - loss: 0.4968 - accuracy: 0.7774</t>
  </si>
  <si>
    <t xml:space="preserve"> 121/4608 [..............................] - ETA: 2:08 - loss: 0.4978 - accuracy: 0.7762</t>
  </si>
  <si>
    <t xml:space="preserve"> 124/4608 [..............................] - ETA: 2:07 - loss: 0.4993 - accuracy: 0.7761</t>
  </si>
  <si>
    <t xml:space="preserve"> 126/4608 [..............................] - ETA: 2:07 - loss: 0.4955 - accuracy: 0.7783</t>
  </si>
  <si>
    <t xml:space="preserve"> 129/4608 [..............................] - ETA: 2:06 - loss: 0.4939 - accuracy: 0.7795</t>
  </si>
  <si>
    <t xml:space="preserve"> 132/4608 [..............................] - ETA: 2:05 - loss: 0.4940 - accuracy: 0.7790</t>
  </si>
  <si>
    <t xml:space="preserve"> 135/4608 [..............................] - ETA: 2:04 - loss: 0.4944 - accuracy: 0.7782</t>
  </si>
  <si>
    <t xml:space="preserve"> 138/4608 [..............................] - ETA: 2:03 - loss: 0.4904 - accuracy: 0.7811</t>
  </si>
  <si>
    <t xml:space="preserve"> 140/4608 [..............................] - ETA: 2:03 - loss: 0.4880 - accuracy: 0.7835</t>
  </si>
  <si>
    <t xml:space="preserve"> 143/4608 [..............................] - ETA: 2:03 - loss: 0.4852 - accuracy: 0.7878</t>
  </si>
  <si>
    <t xml:space="preserve"> 145/4608 [..............................] - ETA: 2:03 - loss: 0.4843 - accuracy: 0.7906</t>
  </si>
  <si>
    <t xml:space="preserve"> 147/4608 [..............................] - ETA: 2:03 - loss: 0.4811 - accuracy: 0.7934</t>
  </si>
  <si>
    <t xml:space="preserve"> 149/4608 [..............................] - ETA: 2:03 - loss: 0.4794 - accuracy: 0.7961</t>
  </si>
  <si>
    <t xml:space="preserve"> 151/4608 [..............................] - ETA: 2:03 - loss: 0.4802 - accuracy: 0.7966</t>
  </si>
  <si>
    <t xml:space="preserve"> 153/4608 [..............................] - ETA: 2:03 - loss: 0.4796 - accuracy: 0.7970</t>
  </si>
  <si>
    <t xml:space="preserve"> 155/4608 [&gt;.............................] - ETA: 2:03 - loss: 0.4778 - accuracy: 0.7980</t>
  </si>
  <si>
    <t xml:space="preserve"> 157/4608 [&gt;.............................] - ETA: 2:02 - loss: 0.4780 - accuracy: 0.7974</t>
  </si>
  <si>
    <t xml:space="preserve"> 159/4608 [&gt;.............................] - ETA: 2:02 - loss: 0.4775 - accuracy: 0.7974</t>
  </si>
  <si>
    <t xml:space="preserve"> 161/4608 [&gt;.............................] - ETA: 2:02 - loss: 0.4780 - accuracy: 0.7965</t>
  </si>
  <si>
    <t xml:space="preserve"> 163/4608 [&gt;.............................] - ETA: 2:02 - loss: 0.4750 - accuracy: 0.7987</t>
  </si>
  <si>
    <t xml:space="preserve"> 165/4608 [&gt;.............................] - ETA: 2:02 - loss: 0.4710 - accuracy: 0.8008</t>
  </si>
  <si>
    <t xml:space="preserve"> 167/4608 [&gt;.............................] - ETA: 2:02 - loss: 0.4722 - accuracy: 0.8013</t>
  </si>
  <si>
    <t xml:space="preserve"> 169/4608 [&gt;.............................] - ETA: 2:02 - loss: 0.4731 - accuracy: 0.8019</t>
  </si>
  <si>
    <t xml:space="preserve"> 171/4608 [&gt;.............................] - ETA: 2:01 - loss: 0.4734 - accuracy: 0.8028</t>
  </si>
  <si>
    <t xml:space="preserve"> 174/4608 [&gt;.............................] - ETA: 2:01 - loss: 0.4724 - accuracy: 0.8036</t>
  </si>
  <si>
    <t xml:space="preserve"> 177/4608 [&gt;.............................] - ETA: 2:00 - loss: 0.4668 - accuracy: 0.8063</t>
  </si>
  <si>
    <t xml:space="preserve"> 179/4608 [&gt;.............................] - ETA: 2:00 - loss: 0.4656 - accuracy: 0.8069</t>
  </si>
  <si>
    <t xml:space="preserve"> 182/4608 [&gt;.............................] - ETA: 2:00 - loss: 0.4649 - accuracy: 0.8081</t>
  </si>
  <si>
    <t xml:space="preserve"> 185/4608 [&gt;.............................] - ETA: 1:59 - loss: 0.4658 - accuracy: 0.8077</t>
  </si>
  <si>
    <t xml:space="preserve"> 188/4608 [&gt;.............................] - ETA: 1:59 - loss: 0.4681 - accuracy: 0.8065</t>
  </si>
  <si>
    <t xml:space="preserve"> 191/4608 [&gt;.............................] - ETA: 1:59 - loss: 0.4700 - accuracy: 0.8067</t>
  </si>
  <si>
    <t xml:space="preserve"> 195/4608 [&gt;.............................] - ETA: 1:58 - loss: 0.4693 - accuracy: 0.8102</t>
  </si>
  <si>
    <t xml:space="preserve"> 198/4608 [&gt;.............................] - ETA: 1:57 - loss: 0.4677 - accuracy: 0.8129</t>
  </si>
  <si>
    <t xml:space="preserve"> 201/4608 [&gt;.............................] - ETA: 1:56 - loss: 0.4673 - accuracy: 0.8144</t>
  </si>
  <si>
    <t xml:space="preserve"> 204/4608 [&gt;.............................] - ETA: 1:56 - loss: 0.4684 - accuracy: 0.8140</t>
  </si>
  <si>
    <t xml:space="preserve"> 206/4608 [&gt;.............................] - ETA: 1:56 - loss: 0.4692 - accuracy: 0.8137</t>
  </si>
  <si>
    <t xml:space="preserve"> 209/4608 [&gt;.............................] - ETA: 1:56 - loss: 0.4640 - accuracy: 0.8159</t>
  </si>
  <si>
    <t xml:space="preserve"> 212/4608 [&gt;.............................] - ETA: 1:55 - loss: 0.4623 - accuracy: 0.8162</t>
  </si>
  <si>
    <t xml:space="preserve"> 215/4608 [&gt;.............................] - ETA: 1:55 - loss: 0.4610 - accuracy: 0.8175</t>
  </si>
  <si>
    <t xml:space="preserve"> 218/4608 [&gt;.............................] - ETA: 1:54 - loss: 0.4584 - accuracy: 0.8185</t>
  </si>
  <si>
    <t xml:space="preserve"> 221/4608 [&gt;.............................] - ETA: 1:54 - loss: 0.4597 - accuracy: 0.8194</t>
  </si>
  <si>
    <t xml:space="preserve"> 224/4608 [&gt;.............................] - ETA: 1:53 - loss: 0.4608 - accuracy: 0.8182</t>
  </si>
  <si>
    <t xml:space="preserve"> 227/4608 [&gt;.............................] - ETA: 1:53 - loss: 0.4602 - accuracy: 0.8190</t>
  </si>
  <si>
    <t xml:space="preserve"> 230/4608 [&gt;.............................] - ETA: 1:53 - loss: 0.4605 - accuracy: 0.8187</t>
  </si>
  <si>
    <t xml:space="preserve"> 233/4608 [&gt;.............................] - ETA: 1:53 - loss: 0.4631 - accuracy: 0.8174</t>
  </si>
  <si>
    <t xml:space="preserve"> 236/4608 [&gt;.............................] - ETA: 1:52 - loss: 0.4615 - accuracy: 0.8188</t>
  </si>
  <si>
    <t xml:space="preserve"> 239/4608 [&gt;.............................] - ETA: 1:52 - loss: 0.4636 - accuracy: 0.8183</t>
  </si>
  <si>
    <t xml:space="preserve"> 242/4608 [&gt;.............................] - ETA: 1:52 - loss: 0.4645 - accuracy: 0.8179</t>
  </si>
  <si>
    <t xml:space="preserve"> 245/4608 [&gt;.............................] - ETA: 1:51 - loss: 0.4621 - accuracy: 0.8199</t>
  </si>
  <si>
    <t xml:space="preserve"> 248/4608 [&gt;.............................] - ETA: 1:51 - loss: 0.4596 - accuracy: 0.8220</t>
  </si>
  <si>
    <t xml:space="preserve"> 251/4608 [&gt;.............................] - ETA: 1:51 - loss: 0.4580 - accuracy: 0.8241</t>
  </si>
  <si>
    <t xml:space="preserve"> 254/4608 [&gt;.............................] - ETA: 1:50 - loss: 0.4574 - accuracy: 0.8252</t>
  </si>
  <si>
    <t xml:space="preserve"> 257/4608 [&gt;.............................] - ETA: 1:50 - loss: 0.4577 - accuracy: 0.8251</t>
  </si>
  <si>
    <t xml:space="preserve"> 261/4608 [&gt;.............................] - ETA: 1:49 - loss: 0.4547 - accuracy: 0.8264</t>
  </si>
  <si>
    <t xml:space="preserve"> 264/4608 [&gt;.............................] - ETA: 1:49 - loss: 0.4499 - accuracy: 0.8284</t>
  </si>
  <si>
    <t xml:space="preserve"> 267/4608 [&gt;.............................] - ETA: 1:49 - loss: 0.4465 - accuracy: 0.8303</t>
  </si>
  <si>
    <t xml:space="preserve"> 270/4608 [&gt;.............................] - ETA: 1:49 - loss: 0.4432 - accuracy: 0.8319</t>
  </si>
  <si>
    <t xml:space="preserve"> 273/4608 [&gt;.............................] - ETA: 1:48 - loss: 0.4448 - accuracy: 0.8307</t>
  </si>
  <si>
    <t xml:space="preserve"> 276/4608 [&gt;.............................] - ETA: 1:48 - loss: 0.4455 - accuracy: 0.8319</t>
  </si>
  <si>
    <t xml:space="preserve"> 279/4608 [&gt;.............................] - ETA: 1:48 - loss: 0.4461 - accuracy: 0.8325</t>
  </si>
  <si>
    <t xml:space="preserve"> 282/4608 [&gt;.............................] - ETA: 1:47 - loss: 0.4449 - accuracy: 0.8331</t>
  </si>
  <si>
    <t xml:space="preserve"> 285/4608 [&gt;.............................] - ETA: 1:47 - loss: 0.4440 - accuracy: 0.8337</t>
  </si>
  <si>
    <t xml:space="preserve"> 288/4608 [&gt;.............................] - ETA: 1:47 - loss: 0.4431 - accuracy: 0.8352</t>
  </si>
  <si>
    <t xml:space="preserve"> 291/4608 [&gt;.............................] - ETA: 1:47 - loss: 0.4426 - accuracy: 0.8358</t>
  </si>
  <si>
    <t xml:space="preserve"> 294/4608 [&gt;.............................] - ETA: 1:46 - loss: 0.4414 - accuracy: 0.8367</t>
  </si>
  <si>
    <t xml:space="preserve"> 297/4608 [&gt;.............................] - ETA: 1:46 - loss: 0.4398 - accuracy: 0.8383</t>
  </si>
  <si>
    <t xml:space="preserve"> 300/4608 [&gt;.............................] - ETA: 1:46 - loss: 0.4387 - accuracy: 0.8399</t>
  </si>
  <si>
    <t xml:space="preserve"> 303/4608 [&gt;.............................] - ETA: 1:46 - loss: 0.4357 - accuracy: 0.8415</t>
  </si>
  <si>
    <t xml:space="preserve"> 306/4608 [&gt;.............................] - ETA: 1:45 - loss: 0.4339 - accuracy: 0.8425</t>
  </si>
  <si>
    <t xml:space="preserve"> 309/4608 [=&gt;............................] - ETA: 1:45 - loss: 0.4346 - accuracy: 0.8424</t>
  </si>
  <si>
    <t xml:space="preserve"> 311/4608 [=&gt;............................] - ETA: 1:45 - loss: 0.4335 - accuracy: 0.8429</t>
  </si>
  <si>
    <t xml:space="preserve"> 314/4608 [=&gt;............................] - ETA: 1:45 - loss: 0.4305 - accuracy: 0.8444</t>
  </si>
  <si>
    <t xml:space="preserve"> 317/4608 [=&gt;............................] - ETA: 1:45 - loss: 0.4267 - accuracy: 0.8458</t>
  </si>
  <si>
    <t xml:space="preserve"> 321/4608 [=&gt;............................] - ETA: 1:44 - loss: 0.4232 - accuracy: 0.8472</t>
  </si>
  <si>
    <t xml:space="preserve"> 324/4608 [=&gt;............................] - ETA: 1:44 - loss: 0.4238 - accuracy: 0.8469</t>
  </si>
  <si>
    <t xml:space="preserve"> 326/4608 [=&gt;............................] - ETA: 1:44 - loss: 0.4248 - accuracy: 0.8464</t>
  </si>
  <si>
    <t xml:space="preserve"> 329/4608 [=&gt;............................] - ETA: 1:44 - loss: 0.4243 - accuracy: 0.8478</t>
  </si>
  <si>
    <t xml:space="preserve"> 332/4608 [=&gt;............................] - ETA: 1:43 - loss: 0.4231 - accuracy: 0.8492</t>
  </si>
  <si>
    <t xml:space="preserve"> 335/4608 [=&gt;............................] - ETA: 1:43 - loss: 0.4204 - accuracy: 0.8504</t>
  </si>
  <si>
    <t xml:space="preserve"> 338/4608 [=&gt;............................] - ETA: 1:43 - loss: 0.4178 - accuracy: 0.8517</t>
  </si>
  <si>
    <t xml:space="preserve"> 341/4608 [=&gt;............................] - ETA: 1:43 - loss: 0.4161 - accuracy: 0.8525</t>
  </si>
  <si>
    <t xml:space="preserve"> 344/4608 [=&gt;............................] - ETA: 1:42 - loss: 0.4135 - accuracy: 0.8537</t>
  </si>
  <si>
    <t xml:space="preserve"> 347/4608 [=&gt;............................] - ETA: 1:42 - loss: 0.4125 - accuracy: 0.8546</t>
  </si>
  <si>
    <t xml:space="preserve"> 350/4608 [=&gt;............................] - ETA: 1:42 - loss: 0.4107 - accuracy: 0.8559</t>
  </si>
  <si>
    <t xml:space="preserve"> 353/4608 [=&gt;............................] - ETA: 1:42 - loss: 0.4092 - accuracy: 0.8571</t>
  </si>
  <si>
    <t xml:space="preserve"> 356/4608 [=&gt;............................] - ETA: 1:42 - loss: 0.4066 - accuracy: 0.8583</t>
  </si>
  <si>
    <t xml:space="preserve"> 359/4608 [=&gt;............................] - ETA: 1:41 - loss: 0.4065 - accuracy: 0.8585</t>
  </si>
  <si>
    <t xml:space="preserve"> 361/4608 [=&gt;............................] - ETA: 1:41 - loss: 0.4071 - accuracy: 0.8585</t>
  </si>
  <si>
    <t xml:space="preserve"> 365/4608 [=&gt;............................] - ETA: 1:41 - loss: 0.4077 - accuracy: 0.8586</t>
  </si>
  <si>
    <t xml:space="preserve"> 368/4608 [=&gt;............................] - ETA: 1:41 - loss: 0.4046 - accuracy: 0.8598</t>
  </si>
  <si>
    <t xml:space="preserve"> 371/4608 [=&gt;............................] - ETA: 1:41 - loss: 0.4050 - accuracy: 0.8599</t>
  </si>
  <si>
    <t xml:space="preserve"> 374/4608 [=&gt;............................] - ETA: 1:41 - loss: 0.4036 - accuracy: 0.8604</t>
  </si>
  <si>
    <t xml:space="preserve"> 378/4608 [=&gt;............................] - ETA: 1:40 - loss: 0.4070 - accuracy: 0.8587</t>
  </si>
  <si>
    <t xml:space="preserve"> 381/4608 [=&gt;............................] - ETA: 1:40 - loss: 0.4082 - accuracy: 0.8589</t>
  </si>
  <si>
    <t xml:space="preserve"> 384/4608 [=&gt;............................] - ETA: 1:40 - loss: 0.4084 - accuracy: 0.8600</t>
  </si>
  <si>
    <t xml:space="preserve"> 387/4608 [=&gt;............................] - ETA: 1:40 - loss: 0.4082 - accuracy: 0.8603</t>
  </si>
  <si>
    <t xml:space="preserve"> 390/4608 [=&gt;............................] - ETA: 1:39 - loss: 0.4101 - accuracy: 0.8598</t>
  </si>
  <si>
    <t xml:space="preserve"> 393/4608 [=&gt;............................] - ETA: 1:39 - loss: 0.4104 - accuracy: 0.8596</t>
  </si>
  <si>
    <t xml:space="preserve"> 396/4608 [=&gt;............................] - ETA: 1:39 - loss: 0.4105 - accuracy: 0.8601</t>
  </si>
  <si>
    <t xml:space="preserve"> 399/4608 [=&gt;............................] - ETA: 1:39 - loss: 0.4099 - accuracy: 0.8611</t>
  </si>
  <si>
    <t xml:space="preserve"> 402/4608 [=&gt;............................] - ETA: 1:39 - loss: 0.4091 - accuracy: 0.8619</t>
  </si>
  <si>
    <t xml:space="preserve"> 404/4608 [=&gt;............................] - ETA: 1:39 - loss: 0.4083 - accuracy: 0.8626</t>
  </si>
  <si>
    <t xml:space="preserve"> 405/4608 [=&gt;............................] - ETA: 1:39 - loss: 0.4082 - accuracy: 0.8629</t>
  </si>
  <si>
    <t xml:space="preserve"> 406/4608 [=&gt;............................] - ETA: 1:39 - loss: 0.4079 - accuracy: 0.8633</t>
  </si>
  <si>
    <t xml:space="preserve"> 407/4608 [=&gt;............................] - ETA: 1:40 - loss: 0.4073 - accuracy: 0.8636</t>
  </si>
  <si>
    <t xml:space="preserve"> 408/4608 [=&gt;............................] - ETA: 1:41 - loss: 0.4067 - accuracy: 0.8639</t>
  </si>
  <si>
    <t xml:space="preserve"> 409/4608 [=&gt;............................] - ETA: 1:41 - loss: 0.4062 - accuracy: 0.8640</t>
  </si>
  <si>
    <t xml:space="preserve"> 410/4608 [=&gt;............................] - ETA: 1:42 - loss: 0.4059 - accuracy: 0.8641</t>
  </si>
  <si>
    <t xml:space="preserve"> 411/4608 [=&gt;............................] - ETA: 1:42 - loss: 0.4056 - accuracy: 0.8642</t>
  </si>
  <si>
    <t xml:space="preserve"> 412/4608 [=&gt;............................] - ETA: 1:43 - loss: 0.4047 - accuracy: 0.8645</t>
  </si>
  <si>
    <t xml:space="preserve"> 413/4608 [=&gt;............................] - ETA: 1:43 - loss: 0.4050 - accuracy: 0.8644</t>
  </si>
  <si>
    <t xml:space="preserve"> 414/4608 [=&gt;............................] - ETA: 1:44 - loss: 0.4052 - accuracy: 0.8643</t>
  </si>
  <si>
    <t xml:space="preserve"> 415/4608 [=&gt;............................] - ETA: 1:44 - loss: 0.4056 - accuracy: 0.8640</t>
  </si>
  <si>
    <t xml:space="preserve"> 417/4608 [=&gt;............................] - ETA: 1:45 - loss: 0.4048 - accuracy: 0.8643</t>
  </si>
  <si>
    <t xml:space="preserve"> 418/4608 [=&gt;............................] - ETA: 1:45 - loss: 0.4039 - accuracy: 0.8646</t>
  </si>
  <si>
    <t xml:space="preserve"> 419/4608 [=&gt;............................] - ETA: 1:46 - loss: 0.4030 - accuracy: 0.8649</t>
  </si>
  <si>
    <t xml:space="preserve"> 420/4608 [=&gt;............................] - ETA: 1:46 - loss: 0.4021 - accuracy: 0.8653</t>
  </si>
  <si>
    <t xml:space="preserve"> 421/4608 [=&gt;............................] - ETA: 1:46 - loss: 0.4014 - accuracy: 0.8656</t>
  </si>
  <si>
    <t xml:space="preserve"> 422/4608 [=&gt;............................] - ETA: 1:47 - loss: 0.4005 - accuracy: 0.8659</t>
  </si>
  <si>
    <t xml:space="preserve"> 423/4608 [=&gt;............................] - ETA: 1:47 - loss: 0.3996 - accuracy: 0.8662</t>
  </si>
  <si>
    <t xml:space="preserve"> 424/4608 [=&gt;............................] - ETA: 1:48 - loss: 0.3998 - accuracy: 0.8661</t>
  </si>
  <si>
    <t xml:space="preserve"> 425/4608 [=&gt;............................] - ETA: 1:48 - loss: 0.3997 - accuracy: 0.8661</t>
  </si>
  <si>
    <t xml:space="preserve"> 426/4608 [=&gt;............................] - ETA: 1:49 - loss: 0.4002 - accuracy: 0.8657</t>
  </si>
  <si>
    <t xml:space="preserve"> 427/4608 [=&gt;............................] - ETA: 1:49 - loss: 0.4007 - accuracy: 0.8654</t>
  </si>
  <si>
    <t xml:space="preserve"> 428/4608 [=&gt;............................] - ETA: 1:50 - loss: 0.4011 - accuracy: 0.8651</t>
  </si>
  <si>
    <t xml:space="preserve"> 429/4608 [=&gt;............................] - ETA: 1:50 - loss: 0.4016 - accuracy: 0.8647</t>
  </si>
  <si>
    <t xml:space="preserve"> 430/4608 [=&gt;............................] - ETA: 1:50 - loss: 0.4023 - accuracy: 0.8643</t>
  </si>
  <si>
    <t xml:space="preserve"> 431/4608 [=&gt;............................] - ETA: 1:51 - loss: 0.4027 - accuracy: 0.8640</t>
  </si>
  <si>
    <t xml:space="preserve"> 432/4608 [=&gt;............................] - ETA: 1:51 - loss: 0.4031 - accuracy: 0.8641</t>
  </si>
  <si>
    <t xml:space="preserve"> 433/4608 [=&gt;............................] - ETA: 1:52 - loss: 0.4034 - accuracy: 0.8645</t>
  </si>
  <si>
    <t xml:space="preserve"> 434/4608 [=&gt;............................] - ETA: 1:52 - loss: 0.4038 - accuracy: 0.8648</t>
  </si>
  <si>
    <t xml:space="preserve"> 435/4608 [=&gt;............................] - ETA: 1:52 - loss: 0.4041 - accuracy: 0.8646</t>
  </si>
  <si>
    <t xml:space="preserve"> 436/4608 [=&gt;............................] - ETA: 1:53 - loss: 0.4045 - accuracy: 0.8649</t>
  </si>
  <si>
    <t xml:space="preserve"> 437/4608 [=&gt;............................] - ETA: 1:53 - loss: 0.4048 - accuracy: 0.8652</t>
  </si>
  <si>
    <t xml:space="preserve"> 438/4608 [=&gt;............................] - ETA: 1:54 - loss: 0.4050 - accuracy: 0.8655</t>
  </si>
  <si>
    <t xml:space="preserve"> 439/4608 [=&gt;............................] - ETA: 1:54 - loss: 0.4055 - accuracy: 0.8653</t>
  </si>
  <si>
    <t xml:space="preserve"> 440/4608 [=&gt;............................] - ETA: 1:55 - loss: 0.4063 - accuracy: 0.8648</t>
  </si>
  <si>
    <t xml:space="preserve"> 441/4608 [=&gt;............................] - ETA: 1:55 - loss: 0.4071 - accuracy: 0.8644</t>
  </si>
  <si>
    <t xml:space="preserve"> 442/4608 [=&gt;............................] - ETA: 1:56 - loss: 0.4077 - accuracy: 0.8641</t>
  </si>
  <si>
    <t xml:space="preserve"> 443/4608 [=&gt;............................] - ETA: 1:56 - loss: 0.4082 - accuracy: 0.8638</t>
  </si>
  <si>
    <t xml:space="preserve"> 444/4608 [=&gt;............................] - ETA: 1:57 - loss: 0.4084 - accuracy: 0.8636</t>
  </si>
  <si>
    <t xml:space="preserve"> 445/4608 [=&gt;............................] - ETA: 1:57 - loss: 0.4088 - accuracy: 0.8633</t>
  </si>
  <si>
    <t xml:space="preserve"> 447/4608 [=&gt;............................] - ETA: 1:57 - loss: 0.4082 - accuracy: 0.8634</t>
  </si>
  <si>
    <t xml:space="preserve"> 450/4608 [=&gt;............................] - ETA: 1:57 - loss: 0.4085 - accuracy: 0.8635</t>
  </si>
  <si>
    <t xml:space="preserve"> 453/4608 [=&gt;............................] - ETA: 1:57 - loss: 0.4080 - accuracy: 0.8644</t>
  </si>
  <si>
    <t xml:space="preserve"> 457/4608 [=&gt;............................] - ETA: 1:56 - loss: 0.4074 - accuracy: 0.8655</t>
  </si>
  <si>
    <t xml:space="preserve"> 459/4608 [=&gt;............................] - ETA: 1:56 - loss: 0.4067 - accuracy: 0.8659</t>
  </si>
  <si>
    <t xml:space="preserve"> 462/4608 [==&gt;...........................] - ETA: 1:56 - loss: 0.4048 - accuracy: 0.8667</t>
  </si>
  <si>
    <t xml:space="preserve"> 465/4608 [==&gt;...........................] - ETA: 1:56 - loss: 0.4044 - accuracy: 0.8668</t>
  </si>
  <si>
    <t xml:space="preserve"> 468/4608 [==&gt;...........................] - ETA: 1:55 - loss: 0.4035 - accuracy: 0.8671</t>
  </si>
  <si>
    <t xml:space="preserve"> 472/4608 [==&gt;...........................] - ETA: 1:55 - loss: 0.4009 - accuracy: 0.8682</t>
  </si>
  <si>
    <t xml:space="preserve"> 475/4608 [==&gt;...........................] - ETA: 1:55 - loss: 0.3987 - accuracy: 0.8691</t>
  </si>
  <si>
    <t xml:space="preserve"> 478/4608 [==&gt;...........................] - ETA: 1:54 - loss: 0.3986 - accuracy: 0.8688</t>
  </si>
  <si>
    <t xml:space="preserve"> 482/4608 [==&gt;...........................] - ETA: 1:54 - loss: 0.3994 - accuracy: 0.8681</t>
  </si>
  <si>
    <t xml:space="preserve"> 485/4608 [==&gt;...........................] - ETA: 1:54 - loss: 0.4006 - accuracy: 0.8672</t>
  </si>
  <si>
    <t xml:space="preserve"> 488/4608 [==&gt;...........................] - ETA: 1:53 - loss: 0.4011 - accuracy: 0.8680</t>
  </si>
  <si>
    <t xml:space="preserve"> 491/4608 [==&gt;...........................] - ETA: 1:53 - loss: 0.4010 - accuracy: 0.8689</t>
  </si>
  <si>
    <t xml:space="preserve"> 494/4608 [==&gt;...........................] - ETA: 1:53 - loss: 0.4021 - accuracy: 0.8686</t>
  </si>
  <si>
    <t xml:space="preserve"> 497/4608 [==&gt;...........................] - ETA: 1:53 - loss: 0.4039 - accuracy: 0.8676</t>
  </si>
  <si>
    <t xml:space="preserve"> 500/4608 [==&gt;...........................] - ETA: 1:52 - loss: 0.4047 - accuracy: 0.8669</t>
  </si>
  <si>
    <t xml:space="preserve"> 504/4608 [==&gt;...........................] - ETA: 1:52 - loss: 0.4031 - accuracy: 0.8676</t>
  </si>
  <si>
    <t xml:space="preserve"> 507/4608 [==&gt;...........................] - ETA: 1:52 - loss: 0.4011 - accuracy: 0.8684</t>
  </si>
  <si>
    <t xml:space="preserve"> 510/4608 [==&gt;...........................] - ETA: 1:52 - loss: 0.3994 - accuracy: 0.8690</t>
  </si>
  <si>
    <t xml:space="preserve"> 513/4608 [==&gt;...........................] - ETA: 1:51 - loss: 0.3973 - accuracy: 0.8698</t>
  </si>
  <si>
    <t xml:space="preserve"> 516/4608 [==&gt;...........................] - ETA: 1:51 - loss: 0.3958 - accuracy: 0.8703</t>
  </si>
  <si>
    <t xml:space="preserve"> 519/4608 [==&gt;...........................] - ETA: 1:51 - loss: 0.3953 - accuracy: 0.8705</t>
  </si>
  <si>
    <t xml:space="preserve"> 522/4608 [==&gt;...........................] - ETA: 1:51 - loss: 0.3933 - accuracy: 0.8712</t>
  </si>
  <si>
    <t xml:space="preserve"> 525/4608 [==&gt;...........................] - ETA: 1:50 - loss: 0.3912 - accuracy: 0.8719</t>
  </si>
  <si>
    <t xml:space="preserve"> 528/4608 [==&gt;...........................] - ETA: 1:50 - loss: 0.3892 - accuracy: 0.8726</t>
  </si>
  <si>
    <t xml:space="preserve"> 531/4608 [==&gt;...........................] - ETA: 1:50 - loss: 0.3899 - accuracy: 0.8720</t>
  </si>
  <si>
    <t xml:space="preserve"> 535/4608 [==&gt;...........................] - ETA: 1:50 - loss: 0.3902 - accuracy: 0.8714</t>
  </si>
  <si>
    <t xml:space="preserve"> 537/4608 [==&gt;...........................] - ETA: 1:50 - loss: 0.3911 - accuracy: 0.8708</t>
  </si>
  <si>
    <t xml:space="preserve"> 540/4608 [==&gt;...........................] - ETA: 1:49 - loss: 0.3916 - accuracy: 0.8713</t>
  </si>
  <si>
    <t xml:space="preserve"> 543/4608 [==&gt;...........................] - ETA: 1:49 - loss: 0.3918 - accuracy: 0.8720</t>
  </si>
  <si>
    <t xml:space="preserve"> 546/4608 [==&gt;...........................] - ETA: 1:49 - loss: 0.3925 - accuracy: 0.8721</t>
  </si>
  <si>
    <t xml:space="preserve"> 549/4608 [==&gt;...........................] - ETA: 1:49 - loss: 0.3939 - accuracy: 0.8712</t>
  </si>
  <si>
    <t xml:space="preserve"> 552/4608 [==&gt;...........................] - ETA: 1:49 - loss: 0.3930 - accuracy: 0.8714</t>
  </si>
  <si>
    <t xml:space="preserve"> 555/4608 [==&gt;...........................] - ETA: 1:48 - loss: 0.3909 - accuracy: 0.8721</t>
  </si>
  <si>
    <t xml:space="preserve"> 558/4608 [==&gt;...........................] - ETA: 1:48 - loss: 0.3895 - accuracy: 0.8728</t>
  </si>
  <si>
    <t xml:space="preserve"> 560/4608 [==&gt;...........................] - ETA: 1:48 - loss: 0.3887 - accuracy: 0.8732</t>
  </si>
  <si>
    <t xml:space="preserve"> 563/4608 [==&gt;...........................] - ETA: 1:48 - loss: 0.3886 - accuracy: 0.8731</t>
  </si>
  <si>
    <t xml:space="preserve"> 566/4608 [==&gt;...........................] - ETA: 1:48 - loss: 0.3879 - accuracy: 0.8733</t>
  </si>
  <si>
    <t xml:space="preserve"> 569/4608 [==&gt;...........................] - ETA: 1:47 - loss: 0.3863 - accuracy: 0.8739</t>
  </si>
  <si>
    <t xml:space="preserve"> 572/4608 [==&gt;...........................] - ETA: 1:47 - loss: 0.3859 - accuracy: 0.8740</t>
  </si>
  <si>
    <t xml:space="preserve"> 575/4608 [==&gt;...........................] - ETA: 1:47 - loss: 0.3848 - accuracy: 0.8744</t>
  </si>
  <si>
    <t xml:space="preserve"> 578/4608 [==&gt;...........................] - ETA: 1:47 - loss: 0.3829 - accuracy: 0.8750</t>
  </si>
  <si>
    <t xml:space="preserve"> 581/4608 [==&gt;...........................] - ETA: 1:47 - loss: 0.3811 - accuracy: 0.8757</t>
  </si>
  <si>
    <t xml:space="preserve"> 584/4608 [==&gt;...........................] - ETA: 1:46 - loss: 0.3814 - accuracy: 0.8752</t>
  </si>
  <si>
    <t xml:space="preserve"> 587/4608 [==&gt;...........................] - ETA: 1:46 - loss: 0.3825 - accuracy: 0.8744</t>
  </si>
  <si>
    <t xml:space="preserve"> 590/4608 [==&gt;...........................] - ETA: 1:46 - loss: 0.3833 - accuracy: 0.8739</t>
  </si>
  <si>
    <t xml:space="preserve"> 592/4608 [==&gt;...........................] - ETA: 1:46 - loss: 0.3827 - accuracy: 0.8743</t>
  </si>
  <si>
    <t xml:space="preserve"> 595/4608 [==&gt;...........................] - ETA: 1:46 - loss: 0.3827 - accuracy: 0.8749</t>
  </si>
  <si>
    <t xml:space="preserve"> 598/4608 [==&gt;...........................] - ETA: 1:46 - loss: 0.3823 - accuracy: 0.8756</t>
  </si>
  <si>
    <t xml:space="preserve"> 601/4608 [==&gt;...........................] - ETA: 1:45 - loss: 0.3827 - accuracy: 0.8753</t>
  </si>
  <si>
    <t xml:space="preserve"> 604/4608 [==&gt;...........................] - ETA: 1:45 - loss: 0.3809 - accuracy: 0.8759</t>
  </si>
  <si>
    <t xml:space="preserve"> 607/4608 [==&gt;...........................] - ETA: 1:45 - loss: 0.3791 - accuracy: 0.8765</t>
  </si>
  <si>
    <t xml:space="preserve"> 610/4608 [==&gt;...........................] - ETA: 1:45 - loss: 0.3777 - accuracy: 0.8771</t>
  </si>
  <si>
    <t xml:space="preserve"> 613/4608 [==&gt;...........................] - ETA: 1:45 - loss: 0.3768 - accuracy: 0.8774</t>
  </si>
  <si>
    <t xml:space="preserve"> 616/4608 [===&gt;..........................] - ETA: 1:44 - loss: 0.3771 - accuracy: 0.8772</t>
  </si>
  <si>
    <t xml:space="preserve"> 619/4608 [===&gt;..........................] - ETA: 1:44 - loss: 0.3754 - accuracy: 0.8778</t>
  </si>
  <si>
    <t xml:space="preserve"> 622/4608 [===&gt;..........................] - ETA: 1:44 - loss: 0.3749 - accuracy: 0.8780</t>
  </si>
  <si>
    <t xml:space="preserve"> 625/4608 [===&gt;..........................] - ETA: 1:44 - loss: 0.3742 - accuracy: 0.8782</t>
  </si>
  <si>
    <t xml:space="preserve"> 628/4608 [===&gt;..........................] - ETA: 1:44 - loss: 0.3727 - accuracy: 0.8787</t>
  </si>
  <si>
    <t xml:space="preserve"> 631/4608 [===&gt;..........................] - ETA: 1:43 - loss: 0.3710 - accuracy: 0.8792</t>
  </si>
  <si>
    <t xml:space="preserve"> 634/4608 [===&gt;..........................] - ETA: 1:43 - loss: 0.3714 - accuracy: 0.8790</t>
  </si>
  <si>
    <t xml:space="preserve"> 637/4608 [===&gt;..........................] - ETA: 1:43 - loss: 0.3718 - accuracy: 0.8789</t>
  </si>
  <si>
    <t xml:space="preserve"> 640/4608 [===&gt;..........................] - ETA: 1:43 - loss: 0.3728 - accuracy: 0.8781</t>
  </si>
  <si>
    <t xml:space="preserve"> 643/4608 [===&gt;..........................] - ETA: 1:43 - loss: 0.3735 - accuracy: 0.8778</t>
  </si>
  <si>
    <t xml:space="preserve"> 646/4608 [===&gt;..........................] - ETA: 1:42 - loss: 0.3729 - accuracy: 0.8783</t>
  </si>
  <si>
    <t xml:space="preserve"> 649/4608 [===&gt;..........................] - ETA: 1:42 - loss: 0.3727 - accuracy: 0.8789</t>
  </si>
  <si>
    <t xml:space="preserve"> 651/4608 [===&gt;..........................] - ETA: 1:42 - loss: 0.3727 - accuracy: 0.8793</t>
  </si>
  <si>
    <t xml:space="preserve"> 654/4608 [===&gt;..........................] - ETA: 1:42 - loss: 0.3710 - accuracy: 0.8798</t>
  </si>
  <si>
    <t xml:space="preserve"> 657/4608 [===&gt;..........................] - ETA: 1:42 - loss: 0.3696 - accuracy: 0.8804</t>
  </si>
  <si>
    <t xml:space="preserve"> 660/4608 [===&gt;..........................] - ETA: 1:42 - loss: 0.3692 - accuracy: 0.8809</t>
  </si>
  <si>
    <t xml:space="preserve"> 663/4608 [===&gt;..........................] - ETA: 1:41 - loss: 0.3685 - accuracy: 0.8814</t>
  </si>
  <si>
    <t xml:space="preserve"> 666/4608 [===&gt;..........................] - ETA: 1:41 - loss: 0.3681 - accuracy: 0.8815</t>
  </si>
  <si>
    <t xml:space="preserve"> 669/4608 [===&gt;..........................] - ETA: 1:41 - loss: 0.3670 - accuracy: 0.8818</t>
  </si>
  <si>
    <t xml:space="preserve"> 672/4608 [===&gt;..........................] - ETA: 1:41 - loss: 0.3654 - accuracy: 0.8823</t>
  </si>
  <si>
    <t xml:space="preserve"> 675/4608 [===&gt;..........................] - ETA: 1:41 - loss: 0.3652 - accuracy: 0.8825</t>
  </si>
  <si>
    <t xml:space="preserve"> 678/4608 [===&gt;..........................] - ETA: 1:41 - loss: 0.3642 - accuracy: 0.8828</t>
  </si>
  <si>
    <t xml:space="preserve"> 680/4608 [===&gt;..........................] - ETA: 1:41 - loss: 0.3632 - accuracy: 0.8832</t>
  </si>
  <si>
    <t xml:space="preserve"> 683/4608 [===&gt;..........................] - ETA: 1:40 - loss: 0.3616 - accuracy: 0.8837</t>
  </si>
  <si>
    <t xml:space="preserve"> 686/4608 [===&gt;..........................] - ETA: 1:40 - loss: 0.3619 - accuracy: 0.8835</t>
  </si>
  <si>
    <t xml:space="preserve"> 689/4608 [===&gt;..........................] - ETA: 1:40 - loss: 0.3624 - accuracy: 0.8831</t>
  </si>
  <si>
    <t xml:space="preserve"> 691/4608 [===&gt;..........................] - ETA: 1:40 - loss: 0.3629 - accuracy: 0.8829</t>
  </si>
  <si>
    <t xml:space="preserve"> 694/4608 [===&gt;..........................] - ETA: 1:40 - loss: 0.3640 - accuracy: 0.8821</t>
  </si>
  <si>
    <t xml:space="preserve"> 697/4608 [===&gt;..........................] - ETA: 1:40 - loss: 0.3641 - accuracy: 0.8822</t>
  </si>
  <si>
    <t xml:space="preserve"> 700/4608 [===&gt;..........................] - ETA: 1:39 - loss: 0.3636 - accuracy: 0.8827</t>
  </si>
  <si>
    <t xml:space="preserve"> 703/4608 [===&gt;..........................] - ETA: 1:39 - loss: 0.3640 - accuracy: 0.8828</t>
  </si>
  <si>
    <t xml:space="preserve"> 706/4608 [===&gt;..........................] - ETA: 1:39 - loss: 0.3633 - accuracy: 0.8833</t>
  </si>
  <si>
    <t xml:space="preserve"> 709/4608 [===&gt;..........................] - ETA: 1:39 - loss: 0.3623 - accuracy: 0.8838</t>
  </si>
  <si>
    <t xml:space="preserve"> 712/4608 [===&gt;..........................] - ETA: 1:39 - loss: 0.3614 - accuracy: 0.8843</t>
  </si>
  <si>
    <t xml:space="preserve"> 715/4608 [===&gt;..........................] - ETA: 1:39 - loss: 0.3611 - accuracy: 0.8844</t>
  </si>
  <si>
    <t xml:space="preserve"> 718/4608 [===&gt;..........................] - ETA: 1:39 - loss: 0.3596 - accuracy: 0.8848</t>
  </si>
  <si>
    <t xml:space="preserve"> 721/4608 [===&gt;..........................] - ETA: 1:38 - loss: 0.3598 - accuracy: 0.8848</t>
  </si>
  <si>
    <t xml:space="preserve"> 724/4608 [===&gt;..........................] - ETA: 1:38 - loss: 0.3596 - accuracy: 0.8848</t>
  </si>
  <si>
    <t xml:space="preserve"> 727/4608 [===&gt;..........................] - ETA: 1:38 - loss: 0.3586 - accuracy: 0.8853</t>
  </si>
  <si>
    <t xml:space="preserve"> 730/4608 [===&gt;..........................] - ETA: 1:38 - loss: 0.3572 - accuracy: 0.8857</t>
  </si>
  <si>
    <t xml:space="preserve"> 733/4608 [===&gt;..........................] - ETA: 1:38 - loss: 0.3559 - accuracy: 0.8862</t>
  </si>
  <si>
    <t xml:space="preserve"> 736/4608 [===&gt;..........................] - ETA: 1:37 - loss: 0.3557 - accuracy: 0.8861</t>
  </si>
  <si>
    <t xml:space="preserve"> 739/4608 [===&gt;..........................] - ETA: 1:37 - loss: 0.3563 - accuracy: 0.8858</t>
  </si>
  <si>
    <t xml:space="preserve"> 742/4608 [===&gt;..........................] - ETA: 1:37 - loss: 0.3571 - accuracy: 0.8855</t>
  </si>
  <si>
    <t xml:space="preserve"> 745/4608 [===&gt;..........................] - ETA: 1:37 - loss: 0.3579 - accuracy: 0.8849</t>
  </si>
  <si>
    <t xml:space="preserve"> 748/4608 [===&gt;..........................] - ETA: 1:37 - loss: 0.3589 - accuracy: 0.8843</t>
  </si>
  <si>
    <t xml:space="preserve"> 750/4608 [===&gt;..........................] - ETA: 1:37 - loss: 0.3587 - accuracy: 0.8846</t>
  </si>
  <si>
    <t xml:space="preserve"> 752/4608 [===&gt;..........................] - ETA: 1:37 - loss: 0.3582 - accuracy: 0.8850</t>
  </si>
  <si>
    <t xml:space="preserve"> 755/4608 [===&gt;..........................] - ETA: 1:37 - loss: 0.3577 - accuracy: 0.8854</t>
  </si>
  <si>
    <t xml:space="preserve"> 758/4608 [===&gt;..........................] - ETA: 1:37 - loss: 0.3572 - accuracy: 0.8857</t>
  </si>
  <si>
    <t xml:space="preserve"> 761/4608 [===&gt;..........................] - ETA: 1:36 - loss: 0.3565 - accuracy: 0.8861</t>
  </si>
  <si>
    <t xml:space="preserve"> 764/4608 [===&gt;..........................] - ETA: 1:36 - loss: 0.3554 - accuracy: 0.8866</t>
  </si>
  <si>
    <t xml:space="preserve"> 767/4608 [===&gt;..........................] - ETA: 1:36 - loss: 0.3541 - accuracy: 0.8870</t>
  </si>
  <si>
    <t xml:space="preserve"> 770/4608 [====&gt;.........................] - ETA: 1:36 - loss: 0.3528 - accuracy: 0.8874</t>
  </si>
  <si>
    <t xml:space="preserve"> 773/4608 [====&gt;.........................] - ETA: 1:36 - loss: 0.3519 - accuracy: 0.8878</t>
  </si>
  <si>
    <t xml:space="preserve"> 776/4608 [====&gt;.........................] - ETA: 1:36 - loss: 0.3506 - accuracy: 0.8882</t>
  </si>
  <si>
    <t xml:space="preserve"> 779/4608 [====&gt;.........................] - ETA: 1:35 - loss: 0.3493 - accuracy: 0.8886</t>
  </si>
  <si>
    <t xml:space="preserve"> 782/4608 [====&gt;.........................] - ETA: 1:35 - loss: 0.3479 - accuracy: 0.8891</t>
  </si>
  <si>
    <t xml:space="preserve"> 785/4608 [====&gt;.........................] - ETA: 1:35 - loss: 0.3466 - accuracy: 0.8895</t>
  </si>
  <si>
    <t xml:space="preserve"> 788/4608 [====&gt;.........................] - ETA: 1:35 - loss: 0.3460 - accuracy: 0.8896</t>
  </si>
  <si>
    <t xml:space="preserve"> 791/4608 [====&gt;.........................] - ETA: 1:35 - loss: 0.3460 - accuracy: 0.8896</t>
  </si>
  <si>
    <t xml:space="preserve"> 794/4608 [====&gt;.........................] - ETA: 1:35 - loss: 0.3468 - accuracy: 0.8893</t>
  </si>
  <si>
    <t xml:space="preserve"> 797/4608 [====&gt;.........................] - ETA: 1:35 - loss: 0.3472 - accuracy: 0.8892</t>
  </si>
  <si>
    <t xml:space="preserve"> 799/4608 [====&gt;.........................] - ETA: 1:35 - loss: 0.3471 - accuracy: 0.8893</t>
  </si>
  <si>
    <t xml:space="preserve"> 803/4608 [====&gt;.........................] - ETA: 1:34 - loss: 0.3464 - accuracy: 0.8897</t>
  </si>
  <si>
    <t xml:space="preserve"> 805/4608 [====&gt;.........................] - ETA: 1:34 - loss: 0.3460 - accuracy: 0.8900</t>
  </si>
  <si>
    <t xml:space="preserve"> 806/4608 [====&gt;.........................] - ETA: 1:35 - loss: 0.3457 - accuracy: 0.8901</t>
  </si>
  <si>
    <t xml:space="preserve"> 807/4608 [====&gt;.........................] - ETA: 1:35 - loss: 0.3456 - accuracy: 0.8903</t>
  </si>
  <si>
    <t xml:space="preserve"> 808/4608 [====&gt;.........................] - ETA: 1:35 - loss: 0.3454 - accuracy: 0.8904</t>
  </si>
  <si>
    <t xml:space="preserve"> 809/4608 [====&gt;.........................] - ETA: 1:35 - loss: 0.3451 - accuracy: 0.8905</t>
  </si>
  <si>
    <t xml:space="preserve"> 810/4608 [====&gt;.........................] - ETA: 1:35 - loss: 0.3448 - accuracy: 0.8906</t>
  </si>
  <si>
    <t xml:space="preserve"> 811/4608 [====&gt;.........................] - ETA: 1:35 - loss: 0.3447 - accuracy: 0.8908</t>
  </si>
  <si>
    <t xml:space="preserve"> 812/4608 [====&gt;.........................] - ETA: 1:36 - loss: 0.3443 - accuracy: 0.8909</t>
  </si>
  <si>
    <t xml:space="preserve"> 813/4608 [====&gt;.........................] - ETA: 1:36 - loss: 0.3439 - accuracy: 0.8910</t>
  </si>
  <si>
    <t xml:space="preserve"> 814/4608 [====&gt;.........................] - ETA: 1:36 - loss: 0.3435 - accuracy: 0.8912</t>
  </si>
  <si>
    <t xml:space="preserve"> 815/4608 [====&gt;.........................] - ETA: 1:36 - loss: 0.3431 - accuracy: 0.8913</t>
  </si>
  <si>
    <t xml:space="preserve"> 816/4608 [====&gt;.........................] - ETA: 1:37 - loss: 0.3427 - accuracy: 0.8914</t>
  </si>
  <si>
    <t xml:space="preserve"> 817/4608 [====&gt;.........................] - ETA: 1:37 - loss: 0.3423 - accuracy: 0.8916</t>
  </si>
  <si>
    <t xml:space="preserve"> 818/4608 [====&gt;.........................] - ETA: 1:37 - loss: 0.3419 - accuracy: 0.8917</t>
  </si>
  <si>
    <t xml:space="preserve"> 819/4608 [====&gt;.........................] - ETA: 1:37 - loss: 0.3415 - accuracy: 0.8918</t>
  </si>
  <si>
    <t xml:space="preserve"> 820/4608 [====&gt;.........................] - ETA: 1:37 - loss: 0.3411 - accuracy: 0.8920</t>
  </si>
  <si>
    <t xml:space="preserve"> 821/4608 [====&gt;.........................] - ETA: 1:38 - loss: 0.3407 - accuracy: 0.8921</t>
  </si>
  <si>
    <t xml:space="preserve"> 822/4608 [====&gt;.........................] - ETA: 1:38 - loss: 0.3403 - accuracy: 0.8922</t>
  </si>
  <si>
    <t xml:space="preserve"> 823/4608 [====&gt;.........................] - ETA: 1:38 - loss: 0.3399 - accuracy: 0.8923</t>
  </si>
  <si>
    <t xml:space="preserve"> 824/4608 [====&gt;.........................] - ETA: 1:38 - loss: 0.3395 - accuracy: 0.8925</t>
  </si>
  <si>
    <t xml:space="preserve"> 826/4608 [====&gt;.........................] - ETA: 1:38 - loss: 0.3386 - accuracy: 0.8927</t>
  </si>
  <si>
    <t xml:space="preserve"> 827/4608 [====&gt;.........................] - ETA: 1:39 - loss: 0.3382 - accuracy: 0.8929</t>
  </si>
  <si>
    <t xml:space="preserve"> 828/4608 [====&gt;.........................] - ETA: 1:39 - loss: 0.3378 - accuracy: 0.8930</t>
  </si>
  <si>
    <t xml:space="preserve"> 829/4608 [====&gt;.........................] - ETA: 1:39 - loss: 0.3374 - accuracy: 0.8931</t>
  </si>
  <si>
    <t xml:space="preserve"> 830/4608 [====&gt;.........................] - ETA: 1:39 - loss: 0.3370 - accuracy: 0.8933</t>
  </si>
  <si>
    <t xml:space="preserve"> 831/4608 [====&gt;.........................] - ETA: 1:39 - loss: 0.3366 - accuracy: 0.8934</t>
  </si>
  <si>
    <t xml:space="preserve"> 832/4608 [====&gt;.........................] - ETA: 1:39 - loss: 0.3362 - accuracy: 0.8935</t>
  </si>
  <si>
    <t xml:space="preserve"> 833/4608 [====&gt;.........................] - ETA: 1:40 - loss: 0.3358 - accuracy: 0.8936</t>
  </si>
  <si>
    <t xml:space="preserve"> 834/4608 [====&gt;.........................] - ETA: 1:40 - loss: 0.3354 - accuracy: 0.8938</t>
  </si>
  <si>
    <t xml:space="preserve"> 835/4608 [====&gt;.........................] - ETA: 1:40 - loss: 0.3351 - accuracy: 0.8939</t>
  </si>
  <si>
    <t xml:space="preserve"> 836/4608 [====&gt;.........................] - ETA: 1:40 - loss: 0.3347 - accuracy: 0.8940</t>
  </si>
  <si>
    <t xml:space="preserve"> 837/4608 [====&gt;.........................] - ETA: 1:40 - loss: 0.3343 - accuracy: 0.8941</t>
  </si>
  <si>
    <t xml:space="preserve"> 838/4608 [====&gt;.........................] - ETA: 1:40 - loss: 0.3341 - accuracy: 0.8943</t>
  </si>
  <si>
    <t xml:space="preserve"> 839/4608 [====&gt;.........................] - ETA: 1:41 - loss: 0.3338 - accuracy: 0.8944</t>
  </si>
  <si>
    <t xml:space="preserve"> 840/4608 [====&gt;.........................] - ETA: 1:41 - loss: 0.3340 - accuracy: 0.8943</t>
  </si>
  <si>
    <t xml:space="preserve"> 841/4608 [====&gt;.........................] - ETA: 1:41 - loss: 0.3340 - accuracy: 0.8943</t>
  </si>
  <si>
    <t xml:space="preserve"> 842/4608 [====&gt;.........................] - ETA: 1:41 - loss: 0.3338 - accuracy: 0.8944</t>
  </si>
  <si>
    <t xml:space="preserve"> 843/4608 [====&gt;.........................] - ETA: 1:41 - loss: 0.3341 - accuracy: 0.8944</t>
  </si>
  <si>
    <t xml:space="preserve"> 845/4608 [====&gt;.........................] - ETA: 1:41 - loss: 0.3340 - accuracy: 0.8945</t>
  </si>
  <si>
    <t xml:space="preserve"> 846/4608 [====&gt;.........................] - ETA: 1:42 - loss: 0.3336 - accuracy: 0.8946</t>
  </si>
  <si>
    <t xml:space="preserve"> 847/4608 [====&gt;.........................] - ETA: 1:42 - loss: 0.3335 - accuracy: 0.8947</t>
  </si>
  <si>
    <t xml:space="preserve"> 848/4608 [====&gt;.........................] - ETA: 1:42 - loss: 0.3333 - accuracy: 0.8948</t>
  </si>
  <si>
    <t xml:space="preserve"> 849/4608 [====&gt;.........................] - ETA: 1:42 - loss: 0.3332 - accuracy: 0.8949</t>
  </si>
  <si>
    <t xml:space="preserve"> 850/4608 [====&gt;.........................] - ETA: 1:42 - loss: 0.3330 - accuracy: 0.8950</t>
  </si>
  <si>
    <t xml:space="preserve"> 851/4608 [====&gt;.........................] - ETA: 1:42 - loss: 0.3328 - accuracy: 0.8952</t>
  </si>
  <si>
    <t xml:space="preserve"> 852/4608 [====&gt;.........................] - ETA: 1:43 - loss: 0.3326 - accuracy: 0.8953</t>
  </si>
  <si>
    <t xml:space="preserve"> 853/4608 [====&gt;.........................] - ETA: 1:43 - loss: 0.3324 - accuracy: 0.8954</t>
  </si>
  <si>
    <t xml:space="preserve"> 854/4608 [====&gt;.........................] - ETA: 1:43 - loss: 0.3322 - accuracy: 0.8955</t>
  </si>
  <si>
    <t xml:space="preserve"> 855/4608 [====&gt;.........................] - ETA: 1:43 - loss: 0.3319 - accuracy: 0.8957</t>
  </si>
  <si>
    <t xml:space="preserve"> 856/4608 [====&gt;.........................] - ETA: 1:43 - loss: 0.3316 - accuracy: 0.8958</t>
  </si>
  <si>
    <t xml:space="preserve"> 857/4608 [====&gt;.........................] - ETA: 1:43 - loss: 0.3313 - accuracy: 0.8959</t>
  </si>
  <si>
    <t xml:space="preserve"> 858/4608 [====&gt;.........................] - ETA: 1:43 - loss: 0.3310 - accuracy: 0.8960</t>
  </si>
  <si>
    <t xml:space="preserve"> 859/4608 [====&gt;.........................] - ETA: 1:44 - loss: 0.3307 - accuracy: 0.8961</t>
  </si>
  <si>
    <t xml:space="preserve"> 860/4608 [====&gt;.........................] - ETA: 1:44 - loss: 0.3303 - accuracy: 0.8963</t>
  </si>
  <si>
    <t xml:space="preserve"> 861/4608 [====&gt;.........................] - ETA: 1:44 - loss: 0.3303 - accuracy: 0.8963</t>
  </si>
  <si>
    <t xml:space="preserve"> 862/4608 [====&gt;.........................] - ETA: 1:44 - loss: 0.3309 - accuracy: 0.8962</t>
  </si>
  <si>
    <t xml:space="preserve"> 863/4608 [====&gt;.........................] - ETA: 1:44 - loss: 0.3310 - accuracy: 0.8961</t>
  </si>
  <si>
    <t xml:space="preserve"> 864/4608 [====&gt;.........................] - ETA: 1:45 - loss: 0.3306 - accuracy: 0.8962</t>
  </si>
  <si>
    <t xml:space="preserve"> 865/4608 [====&gt;.........................] - ETA: 1:45 - loss: 0.3303 - accuracy: 0.8964</t>
  </si>
  <si>
    <t xml:space="preserve"> 866/4608 [====&gt;.........................] - ETA: 1:45 - loss: 0.3299 - accuracy: 0.8965</t>
  </si>
  <si>
    <t xml:space="preserve"> 867/4608 [====&gt;.........................] - ETA: 1:45 - loss: 0.3295 - accuracy: 0.8966</t>
  </si>
  <si>
    <t xml:space="preserve"> 868/4608 [====&gt;.........................] - ETA: 1:45 - loss: 0.3291 - accuracy: 0.8967</t>
  </si>
  <si>
    <t xml:space="preserve"> 869/4608 [====&gt;.........................] - ETA: 1:45 - loss: 0.3288 - accuracy: 0.8968</t>
  </si>
  <si>
    <t xml:space="preserve"> 871/4608 [====&gt;.........................] - ETA: 1:45 - loss: 0.3280 - accuracy: 0.8971</t>
  </si>
  <si>
    <t xml:space="preserve"> 873/4608 [====&gt;.........................] - ETA: 1:45 - loss: 0.3273 - accuracy: 0.8973</t>
  </si>
  <si>
    <t xml:space="preserve"> 875/4608 [====&gt;.........................] - ETA: 1:45 - loss: 0.3265 - accuracy: 0.8975</t>
  </si>
  <si>
    <t xml:space="preserve"> 878/4608 [====&gt;.........................] - ETA: 1:45 - loss: 0.3254 - accuracy: 0.8979</t>
  </si>
  <si>
    <t xml:space="preserve"> 881/4608 [====&gt;.........................] - ETA: 1:45 - loss: 0.3255 - accuracy: 0.8981</t>
  </si>
  <si>
    <t xml:space="preserve"> 884/4608 [====&gt;.........................] - ETA: 1:45 - loss: 0.3247 - accuracy: 0.8983</t>
  </si>
  <si>
    <t xml:space="preserve"> 887/4608 [====&gt;.........................] - ETA: 1:44 - loss: 0.3242 - accuracy: 0.8985</t>
  </si>
  <si>
    <t xml:space="preserve"> 890/4608 [====&gt;.........................] - ETA: 1:44 - loss: 0.3242 - accuracy: 0.8985</t>
  </si>
  <si>
    <t xml:space="preserve"> 893/4608 [====&gt;.........................] - ETA: 1:44 - loss: 0.3249 - accuracy: 0.8981</t>
  </si>
  <si>
    <t xml:space="preserve"> 896/4608 [====&gt;.........................] - ETA: 1:44 - loss: 0.3248 - accuracy: 0.8981</t>
  </si>
  <si>
    <t xml:space="preserve"> 899/4608 [====&gt;.........................] - ETA: 1:44 - loss: 0.3242 - accuracy: 0.8984</t>
  </si>
  <si>
    <t xml:space="preserve"> 902/4608 [====&gt;.........................] - ETA: 1:43 - loss: 0.3241 - accuracy: 0.8984</t>
  </si>
  <si>
    <t xml:space="preserve"> 905/4608 [====&gt;.........................] - ETA: 1:43 - loss: 0.3234 - accuracy: 0.8988</t>
  </si>
  <si>
    <t xml:space="preserve"> 908/4608 [====&gt;.........................] - ETA: 1:43 - loss: 0.3224 - accuracy: 0.8991</t>
  </si>
  <si>
    <t xml:space="preserve"> 911/4608 [====&gt;.........................] - ETA: 1:43 - loss: 0.3216 - accuracy: 0.8994</t>
  </si>
  <si>
    <t xml:space="preserve"> 914/4608 [====&gt;.........................] - ETA: 1:43 - loss: 0.3212 - accuracy: 0.8995</t>
  </si>
  <si>
    <t xml:space="preserve"> 917/4608 [====&gt;.........................] - ETA: 1:43 - loss: 0.3225 - accuracy: 0.8992</t>
  </si>
  <si>
    <t xml:space="preserve"> 920/4608 [====&gt;.........................] - ETA: 1:42 - loss: 0.3220 - accuracy: 0.8994</t>
  </si>
  <si>
    <t xml:space="preserve"> 923/4608 [=====&gt;........................] - ETA: 1:42 - loss: 0.3210 - accuracy: 0.8997</t>
  </si>
  <si>
    <t xml:space="preserve"> 926/4608 [=====&gt;........................] - ETA: 1:42 - loss: 0.3203 - accuracy: 0.8999</t>
  </si>
  <si>
    <t xml:space="preserve"> 929/4608 [=====&gt;........................] - ETA: 1:42 - loss: 0.3193 - accuracy: 0.9002</t>
  </si>
  <si>
    <t xml:space="preserve"> 931/4608 [=====&gt;........................] - ETA: 1:42 - loss: 0.3189 - accuracy: 0.9004</t>
  </si>
  <si>
    <t xml:space="preserve"> 933/4608 [=====&gt;........................] - ETA: 1:42 - loss: 0.3187 - accuracy: 0.9005</t>
  </si>
  <si>
    <t xml:space="preserve"> 935/4608 [=====&gt;........................] - ETA: 1:42 - loss: 0.3188 - accuracy: 0.9004</t>
  </si>
  <si>
    <t xml:space="preserve"> 938/4608 [=====&gt;........................] - ETA: 1:42 - loss: 0.3191 - accuracy: 0.9003</t>
  </si>
  <si>
    <t xml:space="preserve"> 941/4608 [=====&gt;........................] - ETA: 1:41 - loss: 0.3194 - accuracy: 0.9001</t>
  </si>
  <si>
    <t xml:space="preserve"> 945/4608 [=====&gt;........................] - ETA: 1:41 - loss: 0.3200 - accuracy: 0.8997</t>
  </si>
  <si>
    <t xml:space="preserve"> 947/4608 [=====&gt;........................] - ETA: 1:41 - loss: 0.3201 - accuracy: 0.8997</t>
  </si>
  <si>
    <t xml:space="preserve"> 950/4608 [=====&gt;........................] - ETA: 1:41 - loss: 0.3196 - accuracy: 0.8999</t>
  </si>
  <si>
    <t xml:space="preserve"> 953/4608 [=====&gt;........................] - ETA: 1:41 - loss: 0.3191 - accuracy: 0.9003</t>
  </si>
  <si>
    <t xml:space="preserve"> 956/4608 [=====&gt;........................] - ETA: 1:41 - loss: 0.3183 - accuracy: 0.9006</t>
  </si>
  <si>
    <t xml:space="preserve"> 959/4608 [=====&gt;........................] - ETA: 1:40 - loss: 0.3180 - accuracy: 0.9007</t>
  </si>
  <si>
    <t xml:space="preserve"> 962/4608 [=====&gt;........................] - ETA: 1:40 - loss: 0.3171 - accuracy: 0.9010</t>
  </si>
  <si>
    <t xml:space="preserve"> 965/4608 [=====&gt;........................] - ETA: 1:40 - loss: 0.3169 - accuracy: 0.9011</t>
  </si>
  <si>
    <t xml:space="preserve"> 968/4608 [=====&gt;........................] - ETA: 1:40 - loss: 0.3176 - accuracy: 0.9008</t>
  </si>
  <si>
    <t xml:space="preserve"> 971/4608 [=====&gt;........................] - ETA: 1:40 - loss: 0.3186 - accuracy: 0.9005</t>
  </si>
  <si>
    <t xml:space="preserve"> 974/4608 [=====&gt;........................] - ETA: 1:40 - loss: 0.3176 - accuracy: 0.9009</t>
  </si>
  <si>
    <t xml:space="preserve"> 976/4608 [=====&gt;........................] - ETA: 1:40 - loss: 0.3170 - accuracy: 0.9011</t>
  </si>
  <si>
    <t xml:space="preserve"> 980/4608 [=====&gt;........................] - ETA: 1:39 - loss: 0.3160 - accuracy: 0.9013</t>
  </si>
  <si>
    <t xml:space="preserve"> 982/4608 [=====&gt;........................] - ETA: 1:39 - loss: 0.3154 - accuracy: 0.9015</t>
  </si>
  <si>
    <t xml:space="preserve"> 986/4608 [=====&gt;........................] - ETA: 1:39 - loss: 0.3153 - accuracy: 0.9016</t>
  </si>
  <si>
    <t xml:space="preserve"> 989/4608 [=====&gt;........................] - ETA: 1:39 - loss: 0.3156 - accuracy: 0.9015</t>
  </si>
  <si>
    <t xml:space="preserve"> 992/4608 [=====&gt;........................] - ETA: 1:39 - loss: 0.3155 - accuracy: 0.9015</t>
  </si>
  <si>
    <t xml:space="preserve"> 995/4608 [=====&gt;........................] - ETA: 1:38 - loss: 0.3161 - accuracy: 0.9013</t>
  </si>
  <si>
    <t xml:space="preserve"> 997/4608 [=====&gt;........................] - ETA: 1:38 - loss: 0.3162 - accuracy: 0.9013</t>
  </si>
  <si>
    <t>1001/4608 [=====&gt;........................] - ETA: 1:38 - loss: 0.3163 - accuracy: 0.9011</t>
  </si>
  <si>
    <t>1004/4608 [=====&gt;........................] - ETA: 1:38 - loss: 0.3156 - accuracy: 0.9014</t>
  </si>
  <si>
    <t>1007/4608 [=====&gt;........................] - ETA: 1:38 - loss: 0.3151 - accuracy: 0.9017</t>
  </si>
  <si>
    <t>1010/4608 [=====&gt;........................] - ETA: 1:38 - loss: 0.3145 - accuracy: 0.9020</t>
  </si>
  <si>
    <t>1013/4608 [=====&gt;........................] - ETA: 1:37 - loss: 0.3140 - accuracy: 0.9023</t>
  </si>
  <si>
    <t>1016/4608 [=====&gt;........................] - ETA: 1:37 - loss: 0.3134 - accuracy: 0.9026</t>
  </si>
  <si>
    <t>1019/4608 [=====&gt;........................] - ETA: 1:37 - loss: 0.3138 - accuracy: 0.9025</t>
  </si>
  <si>
    <t>1022/4608 [=====&gt;........................] - ETA: 1:37 - loss: 0.3146 - accuracy: 0.9021</t>
  </si>
  <si>
    <t>1025/4608 [=====&gt;........................] - ETA: 1:37 - loss: 0.3147 - accuracy: 0.9021</t>
  </si>
  <si>
    <t>1028/4608 [=====&gt;........................] - ETA: 1:37 - loss: 0.3138 - accuracy: 0.9024</t>
  </si>
  <si>
    <t>1030/4608 [=====&gt;........................] - ETA: 1:37 - loss: 0.3131 - accuracy: 0.9026</t>
  </si>
  <si>
    <t>1033/4608 [=====&gt;........................] - ETA: 1:37 - loss: 0.3122 - accuracy: 0.9028</t>
  </si>
  <si>
    <t>1036/4608 [=====&gt;........................] - ETA: 1:36 - loss: 0.3114 - accuracy: 0.9031</t>
  </si>
  <si>
    <t>1038/4608 [=====&gt;........................] - ETA: 1:36 - loss: 0.3108 - accuracy: 0.9033</t>
  </si>
  <si>
    <t>1041/4608 [=====&gt;........................] - ETA: 1:36 - loss: 0.3115 - accuracy: 0.9032</t>
  </si>
  <si>
    <t>1043/4608 [=====&gt;........................] - ETA: 1:36 - loss: 0.3117 - accuracy: 0.9032</t>
  </si>
  <si>
    <t>1046/4608 [=====&gt;........................] - ETA: 1:36 - loss: 0.3115 - accuracy: 0.9033</t>
  </si>
  <si>
    <t>1049/4608 [=====&gt;........................] - ETA: 1:36 - loss: 0.3116 - accuracy: 0.9033</t>
  </si>
  <si>
    <t>1052/4608 [=====&gt;........................] - ETA: 1:36 - loss: 0.3111 - accuracy: 0.9036</t>
  </si>
  <si>
    <t>1055/4608 [=====&gt;........................] - ETA: 1:36 - loss: 0.3103 - accuracy: 0.9039</t>
  </si>
  <si>
    <t>1058/4608 [=====&gt;........................] - ETA: 1:36 - loss: 0.3095 - accuracy: 0.9041</t>
  </si>
  <si>
    <t>1061/4608 [=====&gt;........................] - ETA: 1:35 - loss: 0.3090 - accuracy: 0.9044</t>
  </si>
  <si>
    <t>1064/4608 [=====&gt;........................] - ETA: 1:35 - loss: 0.3082 - accuracy: 0.9047</t>
  </si>
  <si>
    <t>1067/4608 [=====&gt;........................] - ETA: 1:35 - loss: 0.3076 - accuracy: 0.9049</t>
  </si>
  <si>
    <t>1070/4608 [=====&gt;........................] - ETA: 1:35 - loss: 0.3076 - accuracy: 0.9049</t>
  </si>
  <si>
    <t>1072/4608 [=====&gt;........................] - ETA: 1:35 - loss: 0.3081 - accuracy: 0.9047</t>
  </si>
  <si>
    <t>1075/4608 [=====&gt;........................] - ETA: 1:35 - loss: 0.3087 - accuracy: 0.9044</t>
  </si>
  <si>
    <t>1078/4608 [======&gt;.......................] - ETA: 1:35 - loss: 0.3089 - accuracy: 0.9042</t>
  </si>
  <si>
    <t>1081/4608 [======&gt;.......................] - ETA: 1:34 - loss: 0.3080 - accuracy: 0.9045</t>
  </si>
  <si>
    <t>1084/4608 [======&gt;.......................] - ETA: 1:34 - loss: 0.3072 - accuracy: 0.9048</t>
  </si>
  <si>
    <t>1088/4608 [======&gt;.......................] - ETA: 1:34 - loss: 0.3063 - accuracy: 0.9051</t>
  </si>
  <si>
    <t>1091/4608 [======&gt;.......................] - ETA: 1:34 - loss: 0.3056 - accuracy: 0.9054</t>
  </si>
  <si>
    <t>1094/4608 [======&gt;.......................] - ETA: 1:34 - loss: 0.3053 - accuracy: 0.9055</t>
  </si>
  <si>
    <t>1097/4608 [======&gt;.......................] - ETA: 1:34 - loss: 0.3046 - accuracy: 0.9058</t>
  </si>
  <si>
    <t>1100/4608 [======&gt;.......................] - ETA: 1:34 - loss: 0.3039 - accuracy: 0.9060</t>
  </si>
  <si>
    <t>1104/4608 [======&gt;.......................] - ETA: 1:33 - loss: 0.3029 - accuracy: 0.9064</t>
  </si>
  <si>
    <t>1107/4608 [======&gt;.......................] - ETA: 1:33 - loss: 0.3021 - accuracy: 0.9066</t>
  </si>
  <si>
    <t>1110/4608 [======&gt;.......................] - ETA: 1:33 - loss: 0.3013 - accuracy: 0.9069</t>
  </si>
  <si>
    <t>1112/4608 [======&gt;.......................] - ETA: 1:33 - loss: 0.3008 - accuracy: 0.9070</t>
  </si>
  <si>
    <t>1116/4608 [======&gt;.......................] - ETA: 1:33 - loss: 0.3018 - accuracy: 0.9071</t>
  </si>
  <si>
    <t>1119/4608 [======&gt;.......................] - ETA: 1:33 - loss: 0.3017 - accuracy: 0.9071</t>
  </si>
  <si>
    <t>1122/4608 [======&gt;.......................] - ETA: 1:33 - loss: 0.3020 - accuracy: 0.9070</t>
  </si>
  <si>
    <t>1125/4608 [======&gt;.......................] - ETA: 1:32 - loss: 0.3022 - accuracy: 0.9069</t>
  </si>
  <si>
    <t>1128/4608 [======&gt;.......................] - ETA: 1:32 - loss: 0.3027 - accuracy: 0.9067</t>
  </si>
  <si>
    <t>1131/4608 [======&gt;.......................] - ETA: 1:32 - loss: 0.3033 - accuracy: 0.9064</t>
  </si>
  <si>
    <t>1134/4608 [======&gt;.......................] - ETA: 1:32 - loss: 0.3031 - accuracy: 0.9064</t>
  </si>
  <si>
    <t>1138/4608 [======&gt;.......................] - ETA: 1:32 - loss: 0.3021 - accuracy: 0.9067</t>
  </si>
  <si>
    <t>1141/4608 [======&gt;.......................] - ETA: 1:32 - loss: 0.3014 - accuracy: 0.9070</t>
  </si>
  <si>
    <t>1145/4608 [======&gt;.......................] - ETA: 1:31 - loss: 0.3006 - accuracy: 0.9073</t>
  </si>
  <si>
    <t>1148/4608 [======&gt;.......................] - ETA: 1:31 - loss: 0.2999 - accuracy: 0.9076</t>
  </si>
  <si>
    <t>1150/4608 [======&gt;.......................] - ETA: 1:31 - loss: 0.2994 - accuracy: 0.9077</t>
  </si>
  <si>
    <t>1153/4608 [======&gt;.......................] - ETA: 1:31 - loss: 0.2987 - accuracy: 0.9080</t>
  </si>
  <si>
    <t>1156/4608 [======&gt;.......................] - ETA: 1:31 - loss: 0.2980 - accuracy: 0.9082</t>
  </si>
  <si>
    <t>1158/4608 [======&gt;.......................] - ETA: 1:31 - loss: 0.2975 - accuracy: 0.9084</t>
  </si>
  <si>
    <t>1161/4608 [======&gt;.......................] - ETA: 1:31 - loss: 0.2967 - accuracy: 0.9086</t>
  </si>
  <si>
    <t>1164/4608 [======&gt;.......................] - ETA: 1:31 - loss: 0.2961 - accuracy: 0.9088</t>
  </si>
  <si>
    <t>1167/4608 [======&gt;.......................] - ETA: 1:31 - loss: 0.2959 - accuracy: 0.9089</t>
  </si>
  <si>
    <t>1170/4608 [======&gt;.......................] - ETA: 1:30 - loss: 0.2960 - accuracy: 0.9088</t>
  </si>
  <si>
    <t>1172/4608 [======&gt;.......................] - ETA: 1:30 - loss: 0.2965 - accuracy: 0.9086</t>
  </si>
  <si>
    <t>1176/4608 [======&gt;.......................] - ETA: 1:30 - loss: 0.2974 - accuracy: 0.9082</t>
  </si>
  <si>
    <t>1179/4608 [======&gt;.......................] - ETA: 1:30 - loss: 0.2980 - accuracy: 0.9079</t>
  </si>
  <si>
    <t>1181/4608 [======&gt;.......................] - ETA: 1:30 - loss: 0.2978 - accuracy: 0.9080</t>
  </si>
  <si>
    <t>1184/4608 [======&gt;.......................] - ETA: 1:30 - loss: 0.2984 - accuracy: 0.9077</t>
  </si>
  <si>
    <t>1187/4608 [======&gt;.......................] - ETA: 1:30 - loss: 0.2982 - accuracy: 0.9077</t>
  </si>
  <si>
    <t>1190/4608 [======&gt;.......................] - ETA: 1:30 - loss: 0.2975 - accuracy: 0.9079</t>
  </si>
  <si>
    <t>1193/4608 [======&gt;.......................] - ETA: 1:30 - loss: 0.2969 - accuracy: 0.9082</t>
  </si>
  <si>
    <t>1196/4608 [======&gt;.......................] - ETA: 1:29 - loss: 0.2963 - accuracy: 0.9084</t>
  </si>
  <si>
    <t>1199/4608 [======&gt;.......................] - ETA: 1:29 - loss: 0.2956 - accuracy: 0.9086</t>
  </si>
  <si>
    <t>1202/4608 [======&gt;.......................] - ETA: 1:29 - loss: 0.2949 - accuracy: 0.9089</t>
  </si>
  <si>
    <t>1205/4608 [======&gt;.......................] - ETA: 1:29 - loss: 0.2942 - accuracy: 0.9091</t>
  </si>
  <si>
    <t>1208/4608 [======&gt;.......................] - ETA: 1:29 - loss: 0.2935 - accuracy: 0.9093</t>
  </si>
  <si>
    <t>1211/4608 [======&gt;.......................] - ETA: 1:29 - loss: 0.2929 - accuracy: 0.9095</t>
  </si>
  <si>
    <t>1214/4608 [======&gt;.......................] - ETA: 1:29 - loss: 0.2922 - accuracy: 0.9098</t>
  </si>
  <si>
    <t>1217/4608 [======&gt;.......................] - ETA: 1:28 - loss: 0.2918 - accuracy: 0.9099</t>
  </si>
  <si>
    <t>1220/4608 [======&gt;.......................] - ETA: 1:28 - loss: 0.2923 - accuracy: 0.9097</t>
  </si>
  <si>
    <t>1223/4608 [======&gt;.......................] - ETA: 1:28 - loss: 0.2929 - accuracy: 0.9094</t>
  </si>
  <si>
    <t>1224/4608 [======&gt;.......................] - ETA: 1:28 - loss: 0.2943 - accuracy: 0.9092</t>
  </si>
  <si>
    <t>1225/4608 [======&gt;.......................] - ETA: 1:28 - loss: 0.2946 - accuracy: 0.9092</t>
  </si>
  <si>
    <t>1226/4608 [======&gt;.......................] - ETA: 1:29 - loss: 0.2948 - accuracy: 0.9091</t>
  </si>
  <si>
    <t>1227/4608 [======&gt;.......................] - ETA: 1:29 - loss: 0.2949 - accuracy: 0.9090</t>
  </si>
  <si>
    <t>1228/4608 [======&gt;.......................] - ETA: 1:29 - loss: 0.2950 - accuracy: 0.9090</t>
  </si>
  <si>
    <t>1229/4608 [=======&gt;......................] - ETA: 1:29 - loss: 0.2952 - accuracy: 0.9089</t>
  </si>
  <si>
    <t>1231/4608 [=======&gt;......................] - ETA: 1:29 - loss: 0.2956 - accuracy: 0.9087</t>
  </si>
  <si>
    <t>1232/4608 [=======&gt;......................] - ETA: 1:29 - loss: 0.2958 - accuracy: 0.9086</t>
  </si>
  <si>
    <t>1233/4608 [=======&gt;......................] - ETA: 1:29 - loss: 0.2960 - accuracy: 0.9085</t>
  </si>
  <si>
    <t>1234/4608 [=======&gt;......................] - ETA: 1:29 - loss: 0.2962 - accuracy: 0.9084</t>
  </si>
  <si>
    <t>1235/4608 [=======&gt;......................] - ETA: 1:29 - loss: 0.2964 - accuracy: 0.9083</t>
  </si>
  <si>
    <t>1236/4608 [=======&gt;......................] - ETA: 1:29 - loss: 0.2967 - accuracy: 0.9082</t>
  </si>
  <si>
    <t>1237/4608 [=======&gt;......................] - ETA: 1:30 - loss: 0.2968 - accuracy: 0.9081</t>
  </si>
  <si>
    <t>1238/4608 [=======&gt;......................] - ETA: 1:30 - loss: 0.2970 - accuracy: 0.9080</t>
  </si>
  <si>
    <t>1239/4608 [=======&gt;......................] - ETA: 1:30 - loss: 0.2973 - accuracy: 0.9079</t>
  </si>
  <si>
    <t>1240/4608 [=======&gt;......................] - ETA: 1:30 - loss: 0.2971 - accuracy: 0.9079</t>
  </si>
  <si>
    <t>1241/4608 [=======&gt;......................] - ETA: 1:30 - loss: 0.2969 - accuracy: 0.9080</t>
  </si>
  <si>
    <t>1242/4608 [=======&gt;......................] - ETA: 1:30 - loss: 0.2967 - accuracy: 0.9081</t>
  </si>
  <si>
    <t>1243/4608 [=======&gt;......................] - ETA: 1:30 - loss: 0.2964 - accuracy: 0.9082</t>
  </si>
  <si>
    <t>1244/4608 [=======&gt;......................] - ETA: 1:30 - loss: 0.2962 - accuracy: 0.9082</t>
  </si>
  <si>
    <t>1245/4608 [=======&gt;......................] - ETA: 1:30 - loss: 0.2960 - accuracy: 0.9083</t>
  </si>
  <si>
    <t>1246/4608 [=======&gt;......................] - ETA: 1:31 - loss: 0.2958 - accuracy: 0.9084</t>
  </si>
  <si>
    <t>1247/4608 [=======&gt;......................] - ETA: 1:31 - loss: 0.2960 - accuracy: 0.9083</t>
  </si>
  <si>
    <t>1248/4608 [=======&gt;......................] - ETA: 1:31 - loss: 0.2959 - accuracy: 0.9083</t>
  </si>
  <si>
    <t>1249/4608 [=======&gt;......................] - ETA: 1:31 - loss: 0.2957 - accuracy: 0.9084</t>
  </si>
  <si>
    <t>1250/4608 [=======&gt;......................] - ETA: 1:31 - loss: 0.2955 - accuracy: 0.9085</t>
  </si>
  <si>
    <t>1251/4608 [=======&gt;......................] - ETA: 1:31 - loss: 0.2953 - accuracy: 0.9086</t>
  </si>
  <si>
    <t>1252/4608 [=======&gt;......................] - ETA: 1:31 - loss: 0.2950 - accuracy: 0.9086</t>
  </si>
  <si>
    <t>1253/4608 [=======&gt;......................] - ETA: 1:31 - loss: 0.2948 - accuracy: 0.9087</t>
  </si>
  <si>
    <t>1254/4608 [=======&gt;......................] - ETA: 1:31 - loss: 0.2946 - accuracy: 0.9088</t>
  </si>
  <si>
    <t>1255/4608 [=======&gt;......................] - ETA: 1:31 - loss: 0.2944 - accuracy: 0.9089</t>
  </si>
  <si>
    <t>1256/4608 [=======&gt;......................] - ETA: 1:31 - loss: 0.2942 - accuracy: 0.9089</t>
  </si>
  <si>
    <t>1258/4608 [=======&gt;......................] - ETA: 1:32 - loss: 0.2943 - accuracy: 0.9088</t>
  </si>
  <si>
    <t>1259/4608 [=======&gt;......................] - ETA: 1:32 - loss: 0.2941 - accuracy: 0.9089</t>
  </si>
  <si>
    <t>1260/4608 [=======&gt;......................] - ETA: 1:32 - loss: 0.2939 - accuracy: 0.9090</t>
  </si>
  <si>
    <t>1261/4608 [=======&gt;......................] - ETA: 1:32 - loss: 0.2937 - accuracy: 0.9090</t>
  </si>
  <si>
    <t>1262/4608 [=======&gt;......................] - ETA: 1:32 - loss: 0.2935 - accuracy: 0.9091</t>
  </si>
  <si>
    <t>1263/4608 [=======&gt;......................] - ETA: 1:32 - loss: 0.2933 - accuracy: 0.9092</t>
  </si>
  <si>
    <t>1264/4608 [=======&gt;......................] - ETA: 1:32 - loss: 0.2930 - accuracy: 0.9092</t>
  </si>
  <si>
    <t>1265/4608 [=======&gt;......................] - ETA: 1:32 - loss: 0.2928 - accuracy: 0.9093</t>
  </si>
  <si>
    <t>1266/4608 [=======&gt;......................] - ETA: 1:32 - loss: 0.2926 - accuracy: 0.9094</t>
  </si>
  <si>
    <t>1267/4608 [=======&gt;......................] - ETA: 1:32 - loss: 0.2925 - accuracy: 0.9094</t>
  </si>
  <si>
    <t>1268/4608 [=======&gt;......................] - ETA: 1:32 - loss: 0.2924 - accuracy: 0.9095</t>
  </si>
  <si>
    <t>1269/4608 [=======&gt;......................] - ETA: 1:32 - loss: 0.2927 - accuracy: 0.9093</t>
  </si>
  <si>
    <t>1270/4608 [=======&gt;......................] - ETA: 1:33 - loss: 0.2930 - accuracy: 0.9092</t>
  </si>
  <si>
    <t>1272/4608 [=======&gt;......................] - ETA: 1:33 - loss: 0.2933 - accuracy: 0.9090</t>
  </si>
  <si>
    <t>1273/4608 [=======&gt;......................] - ETA: 1:33 - loss: 0.2935 - accuracy: 0.9089</t>
  </si>
  <si>
    <t>1274/4608 [=======&gt;......................] - ETA: 1:33 - loss: 0.2938 - accuracy: 0.9088</t>
  </si>
  <si>
    <t>1275/4608 [=======&gt;......................] - ETA: 1:33 - loss: 0.2940 - accuracy: 0.9087</t>
  </si>
  <si>
    <t>1276/4608 [=======&gt;......................] - ETA: 1:33 - loss: 0.2941 - accuracy: 0.9087</t>
  </si>
  <si>
    <t>1277/4608 [=======&gt;......................] - ETA: 1:33 - loss: 0.2943 - accuracy: 0.9086</t>
  </si>
  <si>
    <t>1278/4608 [=======&gt;......................] - ETA: 1:33 - loss: 0.2945 - accuracy: 0.9085</t>
  </si>
  <si>
    <t>1279/4608 [=======&gt;......................] - ETA: 1:33 - loss: 0.2947 - accuracy: 0.9084</t>
  </si>
  <si>
    <t>1280/4608 [=======&gt;......................] - ETA: 1:33 - loss: 0.2950 - accuracy: 0.9083</t>
  </si>
  <si>
    <t>1281/4608 [=======&gt;......................] - ETA: 1:33 - loss: 0.2951 - accuracy: 0.9082</t>
  </si>
  <si>
    <t>1282/4608 [=======&gt;......................] - ETA: 1:33 - loss: 0.2953 - accuracy: 0.9081</t>
  </si>
  <si>
    <t>1283/4608 [=======&gt;......................] - ETA: 1:33 - loss: 0.2955 - accuracy: 0.9080</t>
  </si>
  <si>
    <t>1284/4608 [=======&gt;......................] - ETA: 1:34 - loss: 0.2957 - accuracy: 0.9079</t>
  </si>
  <si>
    <t>1285/4608 [=======&gt;......................] - ETA: 1:34 - loss: 0.2959 - accuracy: 0.9078</t>
  </si>
  <si>
    <t>1286/4608 [=======&gt;......................] - ETA: 1:34 - loss: 0.2960 - accuracy: 0.9078</t>
  </si>
  <si>
    <t>1287/4608 [=======&gt;......................] - ETA: 1:34 - loss: 0.2962 - accuracy: 0.9077</t>
  </si>
  <si>
    <t>1288/4608 [=======&gt;......................] - ETA: 1:34 - loss: 0.2965 - accuracy: 0.9076</t>
  </si>
  <si>
    <t>1291/4608 [=======&gt;......................] - ETA: 1:34 - loss: 0.2965 - accuracy: 0.9075</t>
  </si>
  <si>
    <t>1295/4608 [=======&gt;......................] - ETA: 1:34 - loss: 0.2962 - accuracy: 0.9076</t>
  </si>
  <si>
    <t>1298/4608 [=======&gt;......................] - ETA: 1:33 - loss: 0.2955 - accuracy: 0.9078</t>
  </si>
  <si>
    <t>1300/4608 [=======&gt;......................] - ETA: 1:33 - loss: 0.2950 - accuracy: 0.9079</t>
  </si>
  <si>
    <t>1303/4608 [=======&gt;......................] - ETA: 1:33 - loss: 0.2945 - accuracy: 0.9081</t>
  </si>
  <si>
    <t>1306/4608 [=======&gt;......................] - ETA: 1:33 - loss: 0.2938 - accuracy: 0.9083</t>
  </si>
  <si>
    <t>1309/4608 [=======&gt;......................] - ETA: 1:33 - loss: 0.2932 - accuracy: 0.9086</t>
  </si>
  <si>
    <t>1312/4608 [=======&gt;......................] - ETA: 1:33 - loss: 0.2927 - accuracy: 0.9088</t>
  </si>
  <si>
    <t>1315/4608 [=======&gt;......................] - ETA: 1:33 - loss: 0.2923 - accuracy: 0.9090</t>
  </si>
  <si>
    <t>1318/4608 [=======&gt;......................] - ETA: 1:32 - loss: 0.2918 - accuracy: 0.9091</t>
  </si>
  <si>
    <t>1321/4608 [=======&gt;......................] - ETA: 1:32 - loss: 0.2924 - accuracy: 0.9089</t>
  </si>
  <si>
    <t>1324/4608 [=======&gt;......................] - ETA: 1:32 - loss: 0.2927 - accuracy: 0.9088</t>
  </si>
  <si>
    <t>1328/4608 [=======&gt;......................] - ETA: 1:32 - loss: 0.2935 - accuracy: 0.9085</t>
  </si>
  <si>
    <t>1330/4608 [=======&gt;......................] - ETA: 1:32 - loss: 0.2939 - accuracy: 0.9083</t>
  </si>
  <si>
    <t>1333/4608 [=======&gt;......................] - ETA: 1:32 - loss: 0.2944 - accuracy: 0.9081</t>
  </si>
  <si>
    <t>1336/4608 [=======&gt;......................] - ETA: 1:32 - loss: 0.2947 - accuracy: 0.9079</t>
  </si>
  <si>
    <t>1339/4608 [=======&gt;......................] - ETA: 1:32 - loss: 0.2953 - accuracy: 0.9077</t>
  </si>
  <si>
    <t>1342/4608 [=======&gt;......................] - ETA: 1:31 - loss: 0.2958 - accuracy: 0.9074</t>
  </si>
  <si>
    <t>1345/4608 [=======&gt;......................] - ETA: 1:31 - loss: 0.2962 - accuracy: 0.9072</t>
  </si>
  <si>
    <t>1348/4608 [=======&gt;......................] - ETA: 1:31 - loss: 0.2956 - accuracy: 0.9074</t>
  </si>
  <si>
    <t>1351/4608 [=======&gt;......................] - ETA: 1:31 - loss: 0.2951 - accuracy: 0.9076</t>
  </si>
  <si>
    <t>1354/4608 [=======&gt;......................] - ETA: 1:31 - loss: 0.2944 - accuracy: 0.9078</t>
  </si>
  <si>
    <t>1358/4608 [=======&gt;......................] - ETA: 1:31 - loss: 0.2936 - accuracy: 0.9081</t>
  </si>
  <si>
    <t>1361/4608 [=======&gt;......................] - ETA: 1:30 - loss: 0.2930 - accuracy: 0.9083</t>
  </si>
  <si>
    <t>1364/4608 [=======&gt;......................] - ETA: 1:30 - loss: 0.2924 - accuracy: 0.9085</t>
  </si>
  <si>
    <t>1367/4608 [=======&gt;......................] - ETA: 1:30 - loss: 0.2926 - accuracy: 0.9086</t>
  </si>
  <si>
    <t>1370/4608 [=======&gt;......................] - ETA: 1:30 - loss: 0.2924 - accuracy: 0.9086</t>
  </si>
  <si>
    <t>1373/4608 [=======&gt;......................] - ETA: 1:30 - loss: 0.2928 - accuracy: 0.9084</t>
  </si>
  <si>
    <t>1375/4608 [=======&gt;......................] - ETA: 1:30 - loss: 0.2932 - accuracy: 0.9083</t>
  </si>
  <si>
    <t>1378/4608 [=======&gt;......................] - ETA: 1:30 - loss: 0.2938 - accuracy: 0.9080</t>
  </si>
  <si>
    <t>1381/4608 [=======&gt;......................] - ETA: 1:30 - loss: 0.2939 - accuracy: 0.9079</t>
  </si>
  <si>
    <t>1384/4608 [========&gt;.....................] - ETA: 1:29 - loss: 0.2945 - accuracy: 0.9077</t>
  </si>
  <si>
    <t>1387/4608 [========&gt;.....................] - ETA: 1:29 - loss: 0.2950 - accuracy: 0.9074</t>
  </si>
  <si>
    <t>1390/4608 [========&gt;.....................] - ETA: 1:29 - loss: 0.2955 - accuracy: 0.9071</t>
  </si>
  <si>
    <t>1393/4608 [========&gt;.....................] - ETA: 1:29 - loss: 0.2956 - accuracy: 0.9071</t>
  </si>
  <si>
    <t>1396/4608 [========&gt;.....................] - ETA: 1:29 - loss: 0.2961 - accuracy: 0.9069</t>
  </si>
  <si>
    <t>1398/4608 [========&gt;.....................] - ETA: 1:29 - loss: 0.2963 - accuracy: 0.9068</t>
  </si>
  <si>
    <t>1401/4608 [========&gt;.....................] - ETA: 1:29 - loss: 0.2957 - accuracy: 0.9070</t>
  </si>
  <si>
    <t>1404/4608 [========&gt;.....................] - ETA: 1:29 - loss: 0.2951 - accuracy: 0.9072</t>
  </si>
  <si>
    <t>1407/4608 [========&gt;.....................] - ETA: 1:28 - loss: 0.2945 - accuracy: 0.9074</t>
  </si>
  <si>
    <t>1410/4608 [========&gt;.....................] - ETA: 1:28 - loss: 0.2939 - accuracy: 0.9075</t>
  </si>
  <si>
    <t>1413/4608 [========&gt;.....................] - ETA: 1:28 - loss: 0.2937 - accuracy: 0.9076</t>
  </si>
  <si>
    <t>1416/4608 [========&gt;.....................] - ETA: 1:28 - loss: 0.2944 - accuracy: 0.9076</t>
  </si>
  <si>
    <t>1419/4608 [========&gt;.....................] - ETA: 1:28 - loss: 0.2952 - accuracy: 0.9075</t>
  </si>
  <si>
    <t>1422/4608 [========&gt;.....................] - ETA: 1:28 - loss: 0.2955 - accuracy: 0.9073</t>
  </si>
  <si>
    <t>1425/4608 [========&gt;.....................] - ETA: 1:28 - loss: 0.2961 - accuracy: 0.9070</t>
  </si>
  <si>
    <t>1428/4608 [========&gt;.....................] - ETA: 1:27 - loss: 0.2966 - accuracy: 0.9068</t>
  </si>
  <si>
    <t>1431/4608 [========&gt;.....................] - ETA: 1:27 - loss: 0.2971 - accuracy: 0.9065</t>
  </si>
  <si>
    <t>1434/4608 [========&gt;.....................] - ETA: 1:27 - loss: 0.2977 - accuracy: 0.9062</t>
  </si>
  <si>
    <t>1436/4608 [========&gt;.....................] - ETA: 1:27 - loss: 0.2978 - accuracy: 0.9061</t>
  </si>
  <si>
    <t>1439/4608 [========&gt;.....................] - ETA: 1:27 - loss: 0.2984 - accuracy: 0.9057</t>
  </si>
  <si>
    <t>1442/4608 [========&gt;.....................] - ETA: 1:27 - loss: 0.2989 - accuracy: 0.9055</t>
  </si>
  <si>
    <t>1445/4608 [========&gt;.....................] - ETA: 1:27 - loss: 0.2995 - accuracy: 0.9053</t>
  </si>
  <si>
    <t>1447/4608 [========&gt;.....................] - ETA: 1:27 - loss: 0.2996 - accuracy: 0.9051</t>
  </si>
  <si>
    <t>1450/4608 [========&gt;.....................] - ETA: 1:27 - loss: 0.3001 - accuracy: 0.9049</t>
  </si>
  <si>
    <t>1453/4608 [========&gt;.....................] - ETA: 1:27 - loss: 0.3005 - accuracy: 0.9047</t>
  </si>
  <si>
    <t>1456/4608 [========&gt;.....................] - ETA: 1:26 - loss: 0.3009 - accuracy: 0.9045</t>
  </si>
  <si>
    <t>1458/4608 [========&gt;.....................] - ETA: 1:26 - loss: 0.3008 - accuracy: 0.9045</t>
  </si>
  <si>
    <t>1462/4608 [========&gt;.....................] - ETA: 1:26 - loss: 0.3007 - accuracy: 0.9046</t>
  </si>
  <si>
    <t>1465/4608 [========&gt;.....................] - ETA: 1:26 - loss: 0.3004 - accuracy: 0.9048</t>
  </si>
  <si>
    <t>1468/4608 [========&gt;.....................] - ETA: 1:26 - loss: 0.3001 - accuracy: 0.9050</t>
  </si>
  <si>
    <t>1471/4608 [========&gt;.....................] - ETA: 1:26 - loss: 0.2997 - accuracy: 0.9052</t>
  </si>
  <si>
    <t>1474/4608 [========&gt;.....................] - ETA: 1:26 - loss: 0.2996 - accuracy: 0.9053</t>
  </si>
  <si>
    <t>1477/4608 [========&gt;.....................] - ETA: 1:26 - loss: 0.2991 - accuracy: 0.9055</t>
  </si>
  <si>
    <t>1480/4608 [========&gt;.....................] - ETA: 1:25 - loss: 0.2985 - accuracy: 0.9057</t>
  </si>
  <si>
    <t>1483/4608 [========&gt;.....................] - ETA: 1:25 - loss: 0.2990 - accuracy: 0.9055</t>
  </si>
  <si>
    <t>1487/4608 [========&gt;.....................] - ETA: 1:25 - loss: 0.2996 - accuracy: 0.9051</t>
  </si>
  <si>
    <t>1490/4608 [========&gt;.....................] - ETA: 1:25 - loss: 0.2993 - accuracy: 0.9053</t>
  </si>
  <si>
    <t>1493/4608 [========&gt;.....................] - ETA: 1:25 - loss: 0.2988 - accuracy: 0.9054</t>
  </si>
  <si>
    <t>1496/4608 [========&gt;.....................] - ETA: 1:25 - loss: 0.2983 - accuracy: 0.9056</t>
  </si>
  <si>
    <t>1499/4608 [========&gt;.....................] - ETA: 1:25 - loss: 0.2979 - accuracy: 0.9058</t>
  </si>
  <si>
    <t>1503/4608 [========&gt;.....................] - ETA: 1:24 - loss: 0.2976 - accuracy: 0.9060</t>
  </si>
  <si>
    <t>1506/4608 [========&gt;.....................] - ETA: 1:24 - loss: 0.2978 - accuracy: 0.9058</t>
  </si>
  <si>
    <t>1509/4608 [========&gt;.....................] - ETA: 1:24 - loss: 0.2982 - accuracy: 0.9056</t>
  </si>
  <si>
    <t>1512/4608 [========&gt;.....................] - ETA: 1:24 - loss: 0.2981 - accuracy: 0.9057</t>
  </si>
  <si>
    <t>1515/4608 [========&gt;.....................] - ETA: 1:24 - loss: 0.2978 - accuracy: 0.9059</t>
  </si>
  <si>
    <t>1518/4608 [========&gt;.....................] - ETA: 1:24 - loss: 0.2974 - accuracy: 0.9060</t>
  </si>
  <si>
    <t>1522/4608 [========&gt;.....................] - ETA: 1:24 - loss: 0.2969 - accuracy: 0.9063</t>
  </si>
  <si>
    <t>1525/4608 [========&gt;.....................] - ETA: 1:23 - loss: 0.2964 - accuracy: 0.9065</t>
  </si>
  <si>
    <t>1528/4608 [========&gt;.....................] - ETA: 1:23 - loss: 0.2961 - accuracy: 0.9067</t>
  </si>
  <si>
    <t>1531/4608 [========&gt;.....................] - ETA: 1:23 - loss: 0.2956 - accuracy: 0.9068</t>
  </si>
  <si>
    <t>1534/4608 [========&gt;.....................] - ETA: 1:23 - loss: 0.2950 - accuracy: 0.9070</t>
  </si>
  <si>
    <t>1536/4608 [=========&gt;....................] - ETA: 1:23 - loss: 0.2952 - accuracy: 0.9069</t>
  </si>
  <si>
    <t>1540/4608 [=========&gt;....................] - ETA: 1:23 - loss: 0.2959 - accuracy: 0.9066</t>
  </si>
  <si>
    <t>1543/4608 [=========&gt;....................] - ETA: 1:23 - loss: 0.2955 - accuracy: 0.9067</t>
  </si>
  <si>
    <t>1546/4608 [=========&gt;....................] - ETA: 1:23 - loss: 0.2951 - accuracy: 0.9069</t>
  </si>
  <si>
    <t>1549/4608 [=========&gt;....................] - ETA: 1:22 - loss: 0.2947 - accuracy: 0.9071</t>
  </si>
  <si>
    <t>1552/4608 [=========&gt;....................] - ETA: 1:22 - loss: 0.2944 - accuracy: 0.9073</t>
  </si>
  <si>
    <t>1554/4608 [=========&gt;....................] - ETA: 1:22 - loss: 0.2944 - accuracy: 0.9074</t>
  </si>
  <si>
    <t>1557/4608 [=========&gt;....................] - ETA: 1:22 - loss: 0.2943 - accuracy: 0.9074</t>
  </si>
  <si>
    <t>1560/4608 [=========&gt;....................] - ETA: 1:22 - loss: 0.2950 - accuracy: 0.9071</t>
  </si>
  <si>
    <t>1563/4608 [=========&gt;....................] - ETA: 1:22 - loss: 0.2952 - accuracy: 0.9069</t>
  </si>
  <si>
    <t>1566/4608 [=========&gt;....................] - ETA: 1:22 - loss: 0.2952 - accuracy: 0.9069</t>
  </si>
  <si>
    <t>1569/4608 [=========&gt;....................] - ETA: 1:22 - loss: 0.2948 - accuracy: 0.9071</t>
  </si>
  <si>
    <t>1572/4608 [=========&gt;....................] - ETA: 1:22 - loss: 0.2944 - accuracy: 0.9073</t>
  </si>
  <si>
    <t>1575/4608 [=========&gt;....................] - ETA: 1:21 - loss: 0.2939 - accuracy: 0.9074</t>
  </si>
  <si>
    <t>1578/4608 [=========&gt;....................] - ETA: 1:21 - loss: 0.2933 - accuracy: 0.9076</t>
  </si>
  <si>
    <t>1582/4608 [=========&gt;....................] - ETA: 1:21 - loss: 0.2926 - accuracy: 0.9078</t>
  </si>
  <si>
    <t>1585/4608 [=========&gt;....................] - ETA: 1:21 - loss: 0.2920 - accuracy: 0.9080</t>
  </si>
  <si>
    <t>1588/4608 [=========&gt;....................] - ETA: 1:21 - loss: 0.2918 - accuracy: 0.9082</t>
  </si>
  <si>
    <t>1591/4608 [=========&gt;....................] - ETA: 1:21 - loss: 0.2922 - accuracy: 0.9080</t>
  </si>
  <si>
    <t>1593/4608 [=========&gt;....................] - ETA: 1:21 - loss: 0.2918 - accuracy: 0.9081</t>
  </si>
  <si>
    <t>1596/4608 [=========&gt;....................] - ETA: 1:21 - loss: 0.2916 - accuracy: 0.9083</t>
  </si>
  <si>
    <t>1599/4608 [=========&gt;....................] - ETA: 1:20 - loss: 0.2911 - accuracy: 0.9085</t>
  </si>
  <si>
    <t>1602/4608 [=========&gt;....................] - ETA: 1:20 - loss: 0.2907 - accuracy: 0.9086</t>
  </si>
  <si>
    <t>1605/4608 [=========&gt;....................] - ETA: 1:20 - loss: 0.2906 - accuracy: 0.9088</t>
  </si>
  <si>
    <t>1608/4608 [=========&gt;....................] - ETA: 1:20 - loss: 0.2907 - accuracy: 0.9088</t>
  </si>
  <si>
    <t>1611/4608 [=========&gt;....................] - ETA: 1:20 - loss: 0.2913 - accuracy: 0.9085</t>
  </si>
  <si>
    <t>1614/4608 [=========&gt;....................] - ETA: 1:20 - loss: 0.2919 - accuracy: 0.9081</t>
  </si>
  <si>
    <t>1617/4608 [=========&gt;....................] - ETA: 1:20 - loss: 0.2925 - accuracy: 0.9079</t>
  </si>
  <si>
    <t>1621/4608 [=========&gt;....................] - ETA: 1:20 - loss: 0.2920 - accuracy: 0.9081</t>
  </si>
  <si>
    <t>1623/4608 [=========&gt;....................] - ETA: 1:20 - loss: 0.2918 - accuracy: 0.9082</t>
  </si>
  <si>
    <t>1626/4608 [=========&gt;....................] - ETA: 1:19 - loss: 0.2914 - accuracy: 0.9084</t>
  </si>
  <si>
    <t>1629/4608 [=========&gt;....................] - ETA: 1:19 - loss: 0.2912 - accuracy: 0.9084</t>
  </si>
  <si>
    <t>1632/4608 [=========&gt;....................] - ETA: 1:19 - loss: 0.2907 - accuracy: 0.9085</t>
  </si>
  <si>
    <t>1635/4608 [=========&gt;....................] - ETA: 1:19 - loss: 0.2902 - accuracy: 0.9087</t>
  </si>
  <si>
    <t>1638/4608 [=========&gt;....................] - ETA: 1:19 - loss: 0.2896 - accuracy: 0.9089</t>
  </si>
  <si>
    <t>1641/4608 [=========&gt;....................] - ETA: 1:19 - loss: 0.2894 - accuracy: 0.9090</t>
  </si>
  <si>
    <t>1644/4608 [=========&gt;....................] - ETA: 1:19 - loss: 0.2889 - accuracy: 0.9091</t>
  </si>
  <si>
    <t>1647/4608 [=========&gt;....................] - ETA: 1:19 - loss: 0.2884 - accuracy: 0.9093</t>
  </si>
  <si>
    <t>1650/4608 [=========&gt;....................] - ETA: 1:19 - loss: 0.2880 - accuracy: 0.9094</t>
  </si>
  <si>
    <t>1651/4608 [=========&gt;....................] - ETA: 1:19 - loss: 0.2881 - accuracy: 0.9094</t>
  </si>
  <si>
    <t>1652/4608 [=========&gt;....................] - ETA: 1:19 - loss: 0.2879 - accuracy: 0.9094</t>
  </si>
  <si>
    <t>1653/4608 [=========&gt;....................] - ETA: 1:19 - loss: 0.2878 - accuracy: 0.9095</t>
  </si>
  <si>
    <t>1654/4608 [=========&gt;....................] - ETA: 1:19 - loss: 0.2876 - accuracy: 0.9096</t>
  </si>
  <si>
    <t>1655/4608 [=========&gt;....................] - ETA: 1:19 - loss: 0.2874 - accuracy: 0.9096</t>
  </si>
  <si>
    <t>1656/4608 [=========&gt;....................] - ETA: 1:19 - loss: 0.2874 - accuracy: 0.9097</t>
  </si>
  <si>
    <t>1657/4608 [=========&gt;....................] - ETA: 1:19 - loss: 0.2873 - accuracy: 0.9097</t>
  </si>
  <si>
    <t>1658/4608 [=========&gt;....................] - ETA: 1:19 - loss: 0.2872 - accuracy: 0.9098</t>
  </si>
  <si>
    <t>1659/4608 [=========&gt;....................] - ETA: 1:19 - loss: 0.2872 - accuracy: 0.9098</t>
  </si>
  <si>
    <t>1660/4608 [=========&gt;....................] - ETA: 1:19 - loss: 0.2870 - accuracy: 0.9099</t>
  </si>
  <si>
    <t>1661/4608 [=========&gt;....................] - ETA: 1:19 - loss: 0.2870 - accuracy: 0.9099</t>
  </si>
  <si>
    <t>1662/4608 [=========&gt;....................] - ETA: 1:19 - loss: 0.2871 - accuracy: 0.9098</t>
  </si>
  <si>
    <t>1663/4608 [=========&gt;....................] - ETA: 1:19 - loss: 0.2873 - accuracy: 0.9097</t>
  </si>
  <si>
    <t>1664/4608 [=========&gt;....................] - ETA: 1:19 - loss: 0.2874 - accuracy: 0.9096</t>
  </si>
  <si>
    <t>1665/4608 [=========&gt;....................] - ETA: 1:19 - loss: 0.2877 - accuracy: 0.9095</t>
  </si>
  <si>
    <t>1666/4608 [=========&gt;....................] - ETA: 1:19 - loss: 0.2878 - accuracy: 0.9094</t>
  </si>
  <si>
    <t>1667/4608 [=========&gt;....................] - ETA: 1:19 - loss: 0.2880 - accuracy: 0.9093</t>
  </si>
  <si>
    <t>1668/4608 [=========&gt;....................] - ETA: 1:19 - loss: 0.2881 - accuracy: 0.9092</t>
  </si>
  <si>
    <t>1669/4608 [=========&gt;....................] - ETA: 1:19 - loss: 0.2884 - accuracy: 0.9091</t>
  </si>
  <si>
    <t>1670/4608 [=========&gt;....................] - ETA: 1:19 - loss: 0.2884 - accuracy: 0.9091</t>
  </si>
  <si>
    <t>1671/4608 [=========&gt;....................] - ETA: 1:19 - loss: 0.2883 - accuracy: 0.9092</t>
  </si>
  <si>
    <t>1672/4608 [=========&gt;....................] - ETA: 1:20 - loss: 0.2882 - accuracy: 0.9092</t>
  </si>
  <si>
    <t>1673/4608 [=========&gt;....................] - ETA: 1:20 - loss: 0.2883 - accuracy: 0.9092</t>
  </si>
  <si>
    <t>1674/4608 [=========&gt;....................] - ETA: 1:20 - loss: 0.2882 - accuracy: 0.9092</t>
  </si>
  <si>
    <t>1675/4608 [=========&gt;....................] - ETA: 1:20 - loss: 0.2881 - accuracy: 0.9093</t>
  </si>
  <si>
    <t>1676/4608 [=========&gt;....................] - ETA: 1:20 - loss: 0.2879 - accuracy: 0.9093</t>
  </si>
  <si>
    <t>1677/4608 [=========&gt;....................] - ETA: 1:20 - loss: 0.2877 - accuracy: 0.9094</t>
  </si>
  <si>
    <t>1678/4608 [=========&gt;....................] - ETA: 1:20 - loss: 0.2876 - accuracy: 0.9094</t>
  </si>
  <si>
    <t>1679/4608 [=========&gt;....................] - ETA: 1:20 - loss: 0.2874 - accuracy: 0.9095</t>
  </si>
  <si>
    <t>1680/4608 [=========&gt;....................] - ETA: 1:20 - loss: 0.2873 - accuracy: 0.9095</t>
  </si>
  <si>
    <t>1681/4608 [=========&gt;....................] - ETA: 1:20 - loss: 0.2871 - accuracy: 0.9096</t>
  </si>
  <si>
    <t>1682/4608 [=========&gt;....................] - ETA: 1:20 - loss: 0.2869 - accuracy: 0.9097</t>
  </si>
  <si>
    <t>1683/4608 [=========&gt;....................] - ETA: 1:20 - loss: 0.2868 - accuracy: 0.9097</t>
  </si>
  <si>
    <t>1684/4608 [=========&gt;....................] - ETA: 1:20 - loss: 0.2869 - accuracy: 0.9096</t>
  </si>
  <si>
    <t>1685/4608 [=========&gt;....................] - ETA: 1:20 - loss: 0.2867 - accuracy: 0.9097</t>
  </si>
  <si>
    <t>1686/4608 [=========&gt;....................] - ETA: 1:20 - loss: 0.2865 - accuracy: 0.9098</t>
  </si>
  <si>
    <t>1687/4608 [=========&gt;....................] - ETA: 1:20 - loss: 0.2864 - accuracy: 0.9098</t>
  </si>
  <si>
    <t>1688/4608 [=========&gt;....................] - ETA: 1:20 - loss: 0.2862 - accuracy: 0.9099</t>
  </si>
  <si>
    <t>1689/4608 [=========&gt;....................] - ETA: 1:20 - loss: 0.2860 - accuracy: 0.9099</t>
  </si>
  <si>
    <t>1690/4608 [==========&gt;...................] - ETA: 1:20 - loss: 0.2859 - accuracy: 0.9100</t>
  </si>
  <si>
    <t>1691/4608 [==========&gt;...................] - ETA: 1:20 - loss: 0.2857 - accuracy: 0.9100</t>
  </si>
  <si>
    <t>1692/4608 [==========&gt;...................] - ETA: 1:20 - loss: 0.2855 - accuracy: 0.9101</t>
  </si>
  <si>
    <t>1693/4608 [==========&gt;...................] - ETA: 1:21 - loss: 0.2853 - accuracy: 0.9101</t>
  </si>
  <si>
    <t>1694/4608 [==========&gt;...................] - ETA: 1:21 - loss: 0.2852 - accuracy: 0.9102</t>
  </si>
  <si>
    <t>1695/4608 [==========&gt;...................] - ETA: 1:21 - loss: 0.2851 - accuracy: 0.9102</t>
  </si>
  <si>
    <t>1696/4608 [==========&gt;...................] - ETA: 1:21 - loss: 0.2850 - accuracy: 0.9103</t>
  </si>
  <si>
    <t>1697/4608 [==========&gt;...................] - ETA: 1:21 - loss: 0.2848 - accuracy: 0.9103</t>
  </si>
  <si>
    <t>1698/4608 [==========&gt;...................] - ETA: 1:21 - loss: 0.2846 - accuracy: 0.9104</t>
  </si>
  <si>
    <t>1699/4608 [==========&gt;...................] - ETA: 1:21 - loss: 0.2845 - accuracy: 0.9104</t>
  </si>
  <si>
    <t>1700/4608 [==========&gt;...................] - ETA: 1:21 - loss: 0.2843 - accuracy: 0.9105</t>
  </si>
  <si>
    <t>1701/4608 [==========&gt;...................] - ETA: 1:21 - loss: 0.2841 - accuracy: 0.9105</t>
  </si>
  <si>
    <t>1702/4608 [==========&gt;...................] - ETA: 1:21 - loss: 0.2840 - accuracy: 0.9106</t>
  </si>
  <si>
    <t>1703/4608 [==========&gt;...................] - ETA: 1:21 - loss: 0.2839 - accuracy: 0.9107</t>
  </si>
  <si>
    <t>1704/4608 [==========&gt;...................] - ETA: 1:21 - loss: 0.2837 - accuracy: 0.9107</t>
  </si>
  <si>
    <t>1705/4608 [==========&gt;...................] - ETA: 1:21 - loss: 0.2836 - accuracy: 0.9108</t>
  </si>
  <si>
    <t>1706/4608 [==========&gt;...................] - ETA: 1:21 - loss: 0.2834 - accuracy: 0.9108</t>
  </si>
  <si>
    <t>1707/4608 [==========&gt;...................] - ETA: 1:21 - loss: 0.2833 - accuracy: 0.9109</t>
  </si>
  <si>
    <t>1708/4608 [==========&gt;...................] - ETA: 1:21 - loss: 0.2831 - accuracy: 0.9109</t>
  </si>
  <si>
    <t>1709/4608 [==========&gt;...................] - ETA: 1:21 - loss: 0.2830 - accuracy: 0.9110</t>
  </si>
  <si>
    <t>1710/4608 [==========&gt;...................] - ETA: 1:21 - loss: 0.2828 - accuracy: 0.9110</t>
  </si>
  <si>
    <t>1711/4608 [==========&gt;...................] - ETA: 1:21 - loss: 0.2827 - accuracy: 0.9111</t>
  </si>
  <si>
    <t>1712/4608 [==========&gt;...................] - ETA: 1:21 - loss: 0.2826 - accuracy: 0.9111</t>
  </si>
  <si>
    <t>1713/4608 [==========&gt;...................] - ETA: 1:21 - loss: 0.2825 - accuracy: 0.9112</t>
  </si>
  <si>
    <t>1714/4608 [==========&gt;...................] - ETA: 1:21 - loss: 0.2826 - accuracy: 0.9111</t>
  </si>
  <si>
    <t>1715/4608 [==========&gt;...................] - ETA: 1:21 - loss: 0.2828 - accuracy: 0.9110</t>
  </si>
  <si>
    <t>1716/4608 [==========&gt;...................] - ETA: 1:21 - loss: 0.2831 - accuracy: 0.9109</t>
  </si>
  <si>
    <t>1718/4608 [==========&gt;...................] - ETA: 1:21 - loss: 0.2831 - accuracy: 0.9109</t>
  </si>
  <si>
    <t>1720/4608 [==========&gt;...................] - ETA: 1:21 - loss: 0.2834 - accuracy: 0.9106</t>
  </si>
  <si>
    <t>1722/4608 [==========&gt;...................] - ETA: 1:21 - loss: 0.2837 - accuracy: 0.9105</t>
  </si>
  <si>
    <t>1725/4608 [==========&gt;...................] - ETA: 1:21 - loss: 0.2833 - accuracy: 0.9107</t>
  </si>
  <si>
    <t>1728/4608 [==========&gt;...................] - ETA: 1:21 - loss: 0.2829 - accuracy: 0.9108</t>
  </si>
  <si>
    <t>1732/4608 [==========&gt;...................] - ETA: 1:21 - loss: 0.2823 - accuracy: 0.9110</t>
  </si>
  <si>
    <t>1735/4608 [==========&gt;...................] - ETA: 1:21 - loss: 0.2818 - accuracy: 0.9112</t>
  </si>
  <si>
    <t>1738/4608 [==========&gt;...................] - ETA: 1:21 - loss: 0.2813 - accuracy: 0.9113</t>
  </si>
  <si>
    <t>1742/4608 [==========&gt;...................] - ETA: 1:20 - loss: 0.2807 - accuracy: 0.9115</t>
  </si>
  <si>
    <t>1745/4608 [==========&gt;...................] - ETA: 1:20 - loss: 0.2803 - accuracy: 0.9117</t>
  </si>
  <si>
    <t>1748/4608 [==========&gt;...................] - ETA: 1:20 - loss: 0.2799 - accuracy: 0.9118</t>
  </si>
  <si>
    <t>1751/4608 [==========&gt;...................] - ETA: 1:20 - loss: 0.2794 - accuracy: 0.9120</t>
  </si>
  <si>
    <t>1754/4608 [==========&gt;...................] - ETA: 1:20 - loss: 0.2789 - accuracy: 0.9121</t>
  </si>
  <si>
    <t>1757/4608 [==========&gt;...................] - ETA: 1:20 - loss: 0.2785 - accuracy: 0.9123</t>
  </si>
  <si>
    <t>1760/4608 [==========&gt;...................] - ETA: 1:20 - loss: 0.2780 - accuracy: 0.9124</t>
  </si>
  <si>
    <t>1763/4608 [==========&gt;...................] - ETA: 1:20 - loss: 0.2775 - accuracy: 0.9126</t>
  </si>
  <si>
    <t>1766/4608 [==========&gt;...................] - ETA: 1:19 - loss: 0.2771 - accuracy: 0.9127</t>
  </si>
  <si>
    <t>1769/4608 [==========&gt;...................] - ETA: 1:19 - loss: 0.2780 - accuracy: 0.9126</t>
  </si>
  <si>
    <t>1772/4608 [==========&gt;...................] - ETA: 1:19 - loss: 0.2785 - accuracy: 0.9123</t>
  </si>
  <si>
    <t>1775/4608 [==========&gt;...................] - ETA: 1:19 - loss: 0.2786 - accuracy: 0.9121</t>
  </si>
  <si>
    <t>1778/4608 [==========&gt;...................] - ETA: 1:19 - loss: 0.2788 - accuracy: 0.9120</t>
  </si>
  <si>
    <t>1781/4608 [==========&gt;...................] - ETA: 1:19 - loss: 0.2783 - accuracy: 0.9122</t>
  </si>
  <si>
    <t>1784/4608 [==========&gt;...................] - ETA: 1:19 - loss: 0.2780 - accuracy: 0.9123</t>
  </si>
  <si>
    <t>1787/4608 [==========&gt;...................] - ETA: 1:19 - loss: 0.2778 - accuracy: 0.9123</t>
  </si>
  <si>
    <t>1790/4608 [==========&gt;...................] - ETA: 1:18 - loss: 0.2777 - accuracy: 0.9123</t>
  </si>
  <si>
    <t>1793/4608 [==========&gt;...................] - ETA: 1:18 - loss: 0.2782 - accuracy: 0.9122</t>
  </si>
  <si>
    <t>1796/4608 [==========&gt;...................] - ETA: 1:18 - loss: 0.2785 - accuracy: 0.9121</t>
  </si>
  <si>
    <t>1799/4608 [==========&gt;...................] - ETA: 1:18 - loss: 0.2790 - accuracy: 0.9118</t>
  </si>
  <si>
    <t>1802/4608 [==========&gt;...................] - ETA: 1:18 - loss: 0.2793 - accuracy: 0.9116</t>
  </si>
  <si>
    <t>1805/4608 [==========&gt;...................] - ETA: 1:18 - loss: 0.2797 - accuracy: 0.9114</t>
  </si>
  <si>
    <t>1808/4608 [==========&gt;...................] - ETA: 1:18 - loss: 0.2797 - accuracy: 0.9114</t>
  </si>
  <si>
    <t>1811/4608 [==========&gt;...................] - ETA: 1:18 - loss: 0.2794 - accuracy: 0.9116</t>
  </si>
  <si>
    <t>1815/4608 [==========&gt;...................] - ETA: 1:17 - loss: 0.2790 - accuracy: 0.9118</t>
  </si>
  <si>
    <t>1818/4608 [==========&gt;...................] - ETA: 1:17 - loss: 0.2788 - accuracy: 0.9119</t>
  </si>
  <si>
    <t>1821/4608 [==========&gt;...................] - ETA: 1:17 - loss: 0.2789 - accuracy: 0.9119</t>
  </si>
  <si>
    <t>1824/4608 [==========&gt;...................] - ETA: 1:17 - loss: 0.2793 - accuracy: 0.9116</t>
  </si>
  <si>
    <t>1826/4608 [==========&gt;...................] - ETA: 1:17 - loss: 0.2795 - accuracy: 0.9114</t>
  </si>
  <si>
    <t>1829/4608 [==========&gt;...................] - ETA: 1:17 - loss: 0.2797 - accuracy: 0.9113</t>
  </si>
  <si>
    <t>1832/4608 [==========&gt;...................] - ETA: 1:17 - loss: 0.2796 - accuracy: 0.9113</t>
  </si>
  <si>
    <t>1835/4608 [==========&gt;...................] - ETA: 1:17 - loss: 0.2793 - accuracy: 0.9114</t>
  </si>
  <si>
    <t>1838/4608 [==========&gt;...................] - ETA: 1:17 - loss: 0.2797 - accuracy: 0.9111</t>
  </si>
  <si>
    <t>1841/4608 [==========&gt;...................] - ETA: 1:16 - loss: 0.2800 - accuracy: 0.9110</t>
  </si>
  <si>
    <t>1844/4608 [===========&gt;..................] - ETA: 1:16 - loss: 0.2803 - accuracy: 0.9109</t>
  </si>
  <si>
    <t>1847/4608 [===========&gt;..................] - ETA: 1:16 - loss: 0.2811 - accuracy: 0.9105</t>
  </si>
  <si>
    <t>1850/4608 [===========&gt;..................] - ETA: 1:16 - loss: 0.2815 - accuracy: 0.9104</t>
  </si>
  <si>
    <t>1853/4608 [===========&gt;..................] - ETA: 1:16 - loss: 0.2821 - accuracy: 0.9101</t>
  </si>
  <si>
    <t>1856/4608 [===========&gt;..................] - ETA: 1:16 - loss: 0.2825 - accuracy: 0.9099</t>
  </si>
  <si>
    <t>1859/4608 [===========&gt;..................] - ETA: 1:16 - loss: 0.2829 - accuracy: 0.9096</t>
  </si>
  <si>
    <t>1862/4608 [===========&gt;..................] - ETA: 1:16 - loss: 0.2828 - accuracy: 0.9096</t>
  </si>
  <si>
    <t>1865/4608 [===========&gt;..................] - ETA: 1:16 - loss: 0.2825 - accuracy: 0.9098</t>
  </si>
  <si>
    <t>1868/4608 [===========&gt;..................] - ETA: 1:15 - loss: 0.2821 - accuracy: 0.9099</t>
  </si>
  <si>
    <t>1871/4608 [===========&gt;..................] - ETA: 1:15 - loss: 0.2822 - accuracy: 0.9100</t>
  </si>
  <si>
    <t>1874/4608 [===========&gt;..................] - ETA: 1:15 - loss: 0.2819 - accuracy: 0.9101</t>
  </si>
  <si>
    <t>1876/4608 [===========&gt;..................] - ETA: 1:15 - loss: 0.2822 - accuracy: 0.9100</t>
  </si>
  <si>
    <t>1879/4608 [===========&gt;..................] - ETA: 1:15 - loss: 0.2825 - accuracy: 0.9098</t>
  </si>
  <si>
    <t>1882/4608 [===========&gt;..................] - ETA: 1:15 - loss: 0.2828 - accuracy: 0.9096</t>
  </si>
  <si>
    <t>1885/4608 [===========&gt;..................] - ETA: 1:15 - loss: 0.2826 - accuracy: 0.9097</t>
  </si>
  <si>
    <t>1888/4608 [===========&gt;..................] - ETA: 1:15 - loss: 0.2822 - accuracy: 0.9099</t>
  </si>
  <si>
    <t>1891/4608 [===========&gt;..................] - ETA: 1:15 - loss: 0.2824 - accuracy: 0.9097</t>
  </si>
  <si>
    <t>1894/4608 [===========&gt;..................] - ETA: 1:14 - loss: 0.2827 - accuracy: 0.9095</t>
  </si>
  <si>
    <t>1897/4608 [===========&gt;..................] - ETA: 1:14 - loss: 0.2827 - accuracy: 0.9095</t>
  </si>
  <si>
    <t>1900/4608 [===========&gt;..................] - ETA: 1:14 - loss: 0.2833 - accuracy: 0.9093</t>
  </si>
  <si>
    <t>1903/4608 [===========&gt;..................] - ETA: 1:14 - loss: 0.2839 - accuracy: 0.9089</t>
  </si>
  <si>
    <t>1906/4608 [===========&gt;..................] - ETA: 1:14 - loss: 0.2843 - accuracy: 0.9088</t>
  </si>
  <si>
    <t>1909/4608 [===========&gt;..................] - ETA: 1:14 - loss: 0.2847 - accuracy: 0.9085</t>
  </si>
  <si>
    <t>1912/4608 [===========&gt;..................] - ETA: 1:14 - loss: 0.2852 - accuracy: 0.9082</t>
  </si>
  <si>
    <t>1915/4608 [===========&gt;..................] - ETA: 1:14 - loss: 0.2855 - accuracy: 0.9080</t>
  </si>
  <si>
    <t>1918/4608 [===========&gt;..................] - ETA: 1:13 - loss: 0.2852 - accuracy: 0.9081</t>
  </si>
  <si>
    <t>1921/4608 [===========&gt;..................] - ETA: 1:13 - loss: 0.2848 - accuracy: 0.9082</t>
  </si>
  <si>
    <t>1924/4608 [===========&gt;..................] - ETA: 1:13 - loss: 0.2848 - accuracy: 0.9084</t>
  </si>
  <si>
    <t>1927/4608 [===========&gt;..................] - ETA: 1:13 - loss: 0.2850 - accuracy: 0.9084</t>
  </si>
  <si>
    <t>1930/4608 [===========&gt;..................] - ETA: 1:13 - loss: 0.2853 - accuracy: 0.9082</t>
  </si>
  <si>
    <t>1933/4608 [===========&gt;..................] - ETA: 1:13 - loss: 0.2856 - accuracy: 0.9079</t>
  </si>
  <si>
    <t>1936/4608 [===========&gt;..................] - ETA: 1:13 - loss: 0.2856 - accuracy: 0.9079</t>
  </si>
  <si>
    <t>1939/4608 [===========&gt;..................] - ETA: 1:13 - loss: 0.2855 - accuracy: 0.9079</t>
  </si>
  <si>
    <t>1942/4608 [===========&gt;..................] - ETA: 1:13 - loss: 0.2852 - accuracy: 0.9080</t>
  </si>
  <si>
    <t>1944/4608 [===========&gt;..................] - ETA: 1:13 - loss: 0.2855 - accuracy: 0.9079</t>
  </si>
  <si>
    <t>1948/4608 [===========&gt;..................] - ETA: 1:12 - loss: 0.2860 - accuracy: 0.9076</t>
  </si>
  <si>
    <t>1951/4608 [===========&gt;..................] - ETA: 1:12 - loss: 0.2862 - accuracy: 0.9075</t>
  </si>
  <si>
    <t>1953/4608 [===========&gt;..................] - ETA: 1:12 - loss: 0.2865 - accuracy: 0.9073</t>
  </si>
  <si>
    <t>1956/4608 [===========&gt;..................] - ETA: 1:12 - loss: 0.2870 - accuracy: 0.9071</t>
  </si>
  <si>
    <t>1959/4608 [===========&gt;..................] - ETA: 1:12 - loss: 0.2877 - accuracy: 0.9068</t>
  </si>
  <si>
    <t>1962/4608 [===========&gt;..................] - ETA: 1:12 - loss: 0.2880 - accuracy: 0.9065</t>
  </si>
  <si>
    <t>1965/4608 [===========&gt;..................] - ETA: 1:12 - loss: 0.2885 - accuracy: 0.9063</t>
  </si>
  <si>
    <t>1968/4608 [===========&gt;..................] - ETA: 1:12 - loss: 0.2889 - accuracy: 0.9061</t>
  </si>
  <si>
    <t>1971/4608 [===========&gt;..................] - ETA: 1:12 - loss: 0.2885 - accuracy: 0.9062</t>
  </si>
  <si>
    <t>1973/4608 [===========&gt;..................] - ETA: 1:11 - loss: 0.2885 - accuracy: 0.9062</t>
  </si>
  <si>
    <t>1976/4608 [===========&gt;..................] - ETA: 1:11 - loss: 0.2883 - accuracy: 0.9063</t>
  </si>
  <si>
    <t>1979/4608 [===========&gt;..................] - ETA: 1:11 - loss: 0.2885 - accuracy: 0.9062</t>
  </si>
  <si>
    <t>1982/4608 [===========&gt;..................] - ETA: 1:11 - loss: 0.2886 - accuracy: 0.9061</t>
  </si>
  <si>
    <t>1985/4608 [===========&gt;..................] - ETA: 1:11 - loss: 0.2890 - accuracy: 0.9059</t>
  </si>
  <si>
    <t>1988/4608 [===========&gt;..................] - ETA: 1:11 - loss: 0.2893 - accuracy: 0.9057</t>
  </si>
  <si>
    <t>1992/4608 [===========&gt;..................] - ETA: 1:11 - loss: 0.2888 - accuracy: 0.9059</t>
  </si>
  <si>
    <t>1995/4608 [===========&gt;..................] - ETA: 1:11 - loss: 0.2887 - accuracy: 0.9059</t>
  </si>
  <si>
    <t>1998/4608 [============&gt;.................] - ETA: 1:11 - loss: 0.2889 - accuracy: 0.9058</t>
  </si>
  <si>
    <t>2001/4608 [============&gt;.................] - ETA: 1:10 - loss: 0.2893 - accuracy: 0.9056</t>
  </si>
  <si>
    <t>2004/4608 [============&gt;.................] - ETA: 1:10 - loss: 0.2896 - accuracy: 0.9055</t>
  </si>
  <si>
    <t>2007/4608 [============&gt;.................] - ETA: 1:10 - loss: 0.2899 - accuracy: 0.9053</t>
  </si>
  <si>
    <t>2010/4608 [============&gt;.................] - ETA: 1:10 - loss: 0.2906 - accuracy: 0.9050</t>
  </si>
  <si>
    <t>2013/4608 [============&gt;.................] - ETA: 1:10 - loss: 0.2913 - accuracy: 0.9047</t>
  </si>
  <si>
    <t>2016/4608 [============&gt;.................] - ETA: 1:10 - loss: 0.2917 - accuracy: 0.9045</t>
  </si>
  <si>
    <t>2018/4608 [============&gt;.................] - ETA: 1:10 - loss: 0.2917 - accuracy: 0.9045</t>
  </si>
  <si>
    <t>2021/4608 [============&gt;.................] - ETA: 1:10 - loss: 0.2922 - accuracy: 0.9041</t>
  </si>
  <si>
    <t>2024/4608 [============&gt;.................] - ETA: 1:10 - loss: 0.2924 - accuracy: 0.9041</t>
  </si>
  <si>
    <t>2027/4608 [============&gt;.................] - ETA: 1:10 - loss: 0.2923 - accuracy: 0.9043</t>
  </si>
  <si>
    <t>2030/4608 [============&gt;.................] - ETA: 1:09 - loss: 0.2925 - accuracy: 0.9042</t>
  </si>
  <si>
    <t>2032/4608 [============&gt;.................] - ETA: 1:09 - loss: 0.2925 - accuracy: 0.9041</t>
  </si>
  <si>
    <t>2036/4608 [============&gt;.................] - ETA: 1:09 - loss: 0.2929 - accuracy: 0.9039</t>
  </si>
  <si>
    <t>2039/4608 [============&gt;.................] - ETA: 1:09 - loss: 0.2931 - accuracy: 0.9038</t>
  </si>
  <si>
    <t>2042/4608 [============&gt;.................] - ETA: 1:09 - loss: 0.2931 - accuracy: 0.9038</t>
  </si>
  <si>
    <t>2045/4608 [============&gt;.................] - ETA: 1:09 - loss: 0.2928 - accuracy: 0.9039</t>
  </si>
  <si>
    <t>2048/4608 [============&gt;.................] - ETA: 1:09 - loss: 0.2924 - accuracy: 0.9041</t>
  </si>
  <si>
    <t>2051/4608 [============&gt;.................] - ETA: 1:09 - loss: 0.2925 - accuracy: 0.9040</t>
  </si>
  <si>
    <t>2054/4608 [============&gt;.................] - ETA: 1:09 - loss: 0.2928 - accuracy: 0.9038</t>
  </si>
  <si>
    <t>2056/4608 [============&gt;.................] - ETA: 1:09 - loss: 0.2930 - accuracy: 0.9037</t>
  </si>
  <si>
    <t>2059/4608 [============&gt;.................] - ETA: 1:08 - loss: 0.2934 - accuracy: 0.9036</t>
  </si>
  <si>
    <t>2062/4608 [============&gt;.................] - ETA: 1:08 - loss: 0.2936 - accuracy: 0.9034</t>
  </si>
  <si>
    <t>2065/4608 [============&gt;.................] - ETA: 1:08 - loss: 0.2941 - accuracy: 0.9033</t>
  </si>
  <si>
    <t>2068/4608 [============&gt;.................] - ETA: 1:08 - loss: 0.2945 - accuracy: 0.9031</t>
  </si>
  <si>
    <t>2070/4608 [============&gt;.................] - ETA: 1:08 - loss: 0.2948 - accuracy: 0.9029</t>
  </si>
  <si>
    <t>2073/4608 [============&gt;.................] - ETA: 1:08 - loss: 0.2949 - accuracy: 0.9027</t>
  </si>
  <si>
    <t>2076/4608 [============&gt;.................] - ETA: 1:08 - loss: 0.2951 - accuracy: 0.9026</t>
  </si>
  <si>
    <t>2078/4608 [============&gt;.................] - ETA: 1:08 - loss: 0.2949 - accuracy: 0.9027</t>
  </si>
  <si>
    <t>2079/4608 [============&gt;.................] - ETA: 1:08 - loss: 0.2947 - accuracy: 0.9028</t>
  </si>
  <si>
    <t>2080/4608 [============&gt;.................] - ETA: 1:08 - loss: 0.2947 - accuracy: 0.9028</t>
  </si>
  <si>
    <t>2081/4608 [============&gt;.................] - ETA: 1:08 - loss: 0.2947 - accuracy: 0.9028</t>
  </si>
  <si>
    <t>2082/4608 [============&gt;.................] - ETA: 1:08 - loss: 0.2949 - accuracy: 0.9027</t>
  </si>
  <si>
    <t>2083/4608 [============&gt;.................] - ETA: 1:08 - loss: 0.2948 - accuracy: 0.9028</t>
  </si>
  <si>
    <t>2084/4608 [============&gt;.................] - ETA: 1:08 - loss: 0.2947 - accuracy: 0.9028</t>
  </si>
  <si>
    <t>2085/4608 [============&gt;.................] - ETA: 1:08 - loss: 0.2949 - accuracy: 0.9027</t>
  </si>
  <si>
    <t>2086/4608 [============&gt;.................] - ETA: 1:08 - loss: 0.2947 - accuracy: 0.9028</t>
  </si>
  <si>
    <t>2087/4608 [============&gt;.................] - ETA: 1:08 - loss: 0.2946 - accuracy: 0.9028</t>
  </si>
  <si>
    <t>2088/4608 [============&gt;.................] - ETA: 1:08 - loss: 0.2947 - accuracy: 0.9028</t>
  </si>
  <si>
    <t>2089/4608 [============&gt;.................] - ETA: 1:08 - loss: 0.2948 - accuracy: 0.9027</t>
  </si>
  <si>
    <t>2090/4608 [============&gt;.................] - ETA: 1:08 - loss: 0.2950 - accuracy: 0.9026</t>
  </si>
  <si>
    <t>2091/4608 [============&gt;.................] - ETA: 1:08 - loss: 0.2951 - accuracy: 0.9025</t>
  </si>
  <si>
    <t>2092/4608 [============&gt;.................] - ETA: 1:09 - loss: 0.2952 - accuracy: 0.9025</t>
  </si>
  <si>
    <t>2093/4608 [============&gt;.................] - ETA: 1:09 - loss: 0.2952 - accuracy: 0.9025</t>
  </si>
  <si>
    <t>2094/4608 [============&gt;.................] - ETA: 1:09 - loss: 0.2951 - accuracy: 0.9025</t>
  </si>
  <si>
    <t>2095/4608 [============&gt;.................] - ETA: 1:09 - loss: 0.2950 - accuracy: 0.9026</t>
  </si>
  <si>
    <t>2096/4608 [============&gt;.................] - ETA: 1:09 - loss: 0.2949 - accuracy: 0.9026</t>
  </si>
  <si>
    <t>2097/4608 [============&gt;.................] - ETA: 1:09 - loss: 0.2947 - accuracy: 0.9026</t>
  </si>
  <si>
    <t>2098/4608 [============&gt;.................] - ETA: 1:09 - loss: 0.2946 - accuracy: 0.9027</t>
  </si>
  <si>
    <t>2099/4608 [============&gt;.................] - ETA: 1:09 - loss: 0.2945 - accuracy: 0.9027</t>
  </si>
  <si>
    <t>2100/4608 [============&gt;.................] - ETA: 1:09 - loss: 0.2943 - accuracy: 0.9028</t>
  </si>
  <si>
    <t>2101/4608 [============&gt;.................] - ETA: 1:09 - loss: 0.2942 - accuracy: 0.9028</t>
  </si>
  <si>
    <t>2102/4608 [============&gt;.................] - ETA: 1:09 - loss: 0.2941 - accuracy: 0.9029</t>
  </si>
  <si>
    <t>2103/4608 [============&gt;.................] - ETA: 1:09 - loss: 0.2941 - accuracy: 0.9028</t>
  </si>
  <si>
    <t>2104/4608 [============&gt;.................] - ETA: 1:09 - loss: 0.2942 - accuracy: 0.9028</t>
  </si>
  <si>
    <t>2105/4608 [============&gt;.................] - ETA: 1:09 - loss: 0.2944 - accuracy: 0.9027</t>
  </si>
  <si>
    <t>2106/4608 [============&gt;.................] - ETA: 1:09 - loss: 0.2943 - accuracy: 0.9027</t>
  </si>
  <si>
    <t>2107/4608 [============&gt;.................] - ETA: 1:09 - loss: 0.2944 - accuracy: 0.9027</t>
  </si>
  <si>
    <t>2108/4608 [============&gt;.................] - ETA: 1:09 - loss: 0.2945 - accuracy: 0.9026</t>
  </si>
  <si>
    <t>2109/4608 [============&gt;.................] - ETA: 1:09 - loss: 0.2946 - accuracy: 0.9026</t>
  </si>
  <si>
    <t>2110/4608 [============&gt;.................] - ETA: 1:09 - loss: 0.2947 - accuracy: 0.9025</t>
  </si>
  <si>
    <t>2111/4608 [============&gt;.................] - ETA: 1:10 - loss: 0.2947 - accuracy: 0.9025</t>
  </si>
  <si>
    <t>2112/4608 [============&gt;.................] - ETA: 1:10 - loss: 0.2947 - accuracy: 0.9025</t>
  </si>
  <si>
    <t>2113/4608 [============&gt;.................] - ETA: 1:10 - loss: 0.2948 - accuracy: 0.9024</t>
  </si>
  <si>
    <t>2114/4608 [============&gt;.................] - ETA: 1:10 - loss: 0.2949 - accuracy: 0.9024</t>
  </si>
  <si>
    <t>2115/4608 [============&gt;.................] - ETA: 1:10 - loss: 0.2951 - accuracy: 0.9023</t>
  </si>
  <si>
    <t>2116/4608 [============&gt;.................] - ETA: 1:10 - loss: 0.2952 - accuracy: 0.9023</t>
  </si>
  <si>
    <t>2117/4608 [============&gt;.................] - ETA: 1:10 - loss: 0.2951 - accuracy: 0.9023</t>
  </si>
  <si>
    <t>2118/4608 [============&gt;.................] - ETA: 1:10 - loss: 0.2952 - accuracy: 0.9022</t>
  </si>
  <si>
    <t>2119/4608 [============&gt;.................] - ETA: 1:10 - loss: 0.2953 - accuracy: 0.9022</t>
  </si>
  <si>
    <t>2120/4608 [============&gt;.................] - ETA: 1:10 - loss: 0.2954 - accuracy: 0.9021</t>
  </si>
  <si>
    <t>2121/4608 [============&gt;.................] - ETA: 1:10 - loss: 0.2955 - accuracy: 0.9020</t>
  </si>
  <si>
    <t>2122/4608 [============&gt;.................] - ETA: 1:10 - loss: 0.2957 - accuracy: 0.9020</t>
  </si>
  <si>
    <t>2123/4608 [============&gt;.................] - ETA: 1:10 - loss: 0.2958 - accuracy: 0.9019</t>
  </si>
  <si>
    <t>2124/4608 [============&gt;.................] - ETA: 1:10 - loss: 0.2959 - accuracy: 0.9018</t>
  </si>
  <si>
    <t>2125/4608 [============&gt;.................] - ETA: 1:10 - loss: 0.2961 - accuracy: 0.9017</t>
  </si>
  <si>
    <t>2126/4608 [============&gt;.................] - ETA: 1:10 - loss: 0.2962 - accuracy: 0.9016</t>
  </si>
  <si>
    <t>2127/4608 [============&gt;.................] - ETA: 1:10 - loss: 0.2964 - accuracy: 0.9015</t>
  </si>
  <si>
    <t>2129/4608 [============&gt;.................] - ETA: 1:10 - loss: 0.2966 - accuracy: 0.9014</t>
  </si>
  <si>
    <t>2132/4608 [============&gt;.................] - ETA: 1:10 - loss: 0.2964 - accuracy: 0.9015</t>
  </si>
  <si>
    <t>2135/4608 [============&gt;.................] - ETA: 1:10 - loss: 0.2964 - accuracy: 0.9016</t>
  </si>
  <si>
    <t>2138/4608 [============&gt;.................] - ETA: 1:10 - loss: 0.2961 - accuracy: 0.9017</t>
  </si>
  <si>
    <t>2141/4608 [============&gt;.................] - ETA: 1:10 - loss: 0.2964 - accuracy: 0.9015</t>
  </si>
  <si>
    <t>2143/4608 [============&gt;.................] - ETA: 1:10 - loss: 0.2967 - accuracy: 0.9012</t>
  </si>
  <si>
    <t>2145/4608 [============&gt;.................] - ETA: 1:10 - loss: 0.2971 - accuracy: 0.9010</t>
  </si>
  <si>
    <t>2148/4608 [============&gt;.................] - ETA: 1:10 - loss: 0.2968 - accuracy: 0.9011</t>
  </si>
  <si>
    <t>2151/4608 [=============&gt;................] - ETA: 1:09 - loss: 0.2967 - accuracy: 0.9011</t>
  </si>
  <si>
    <t>2154/4608 [=============&gt;................] - ETA: 1:09 - loss: 0.2966 - accuracy: 0.9012</t>
  </si>
  <si>
    <t>2156/4608 [=============&gt;................] - ETA: 1:09 - loss: 0.2965 - accuracy: 0.9012</t>
  </si>
  <si>
    <t>2159/4608 [=============&gt;................] - ETA: 1:09 - loss: 0.2968 - accuracy: 0.9010</t>
  </si>
  <si>
    <t>2162/4608 [=============&gt;................] - ETA: 1:09 - loss: 0.2970 - accuracy: 0.9009</t>
  </si>
  <si>
    <t>2165/4608 [=============&gt;................] - ETA: 1:09 - loss: 0.2973 - accuracy: 0.9007</t>
  </si>
  <si>
    <t>2168/4608 [=============&gt;................] - ETA: 1:09 - loss: 0.2976 - accuracy: 0.9005</t>
  </si>
  <si>
    <t>2171/4608 [=============&gt;................] - ETA: 1:09 - loss: 0.2978 - accuracy: 0.9003</t>
  </si>
  <si>
    <t>2174/4608 [=============&gt;................] - ETA: 1:09 - loss: 0.2979 - accuracy: 0.9002</t>
  </si>
  <si>
    <t>2177/4608 [=============&gt;................] - ETA: 1:08 - loss: 0.2983 - accuracy: 0.9000</t>
  </si>
  <si>
    <t>2180/4608 [=============&gt;................] - ETA: 1:08 - loss: 0.2988 - accuracy: 0.8998</t>
  </si>
  <si>
    <t>2182/4608 [=============&gt;................] - ETA: 1:08 - loss: 0.2989 - accuracy: 0.8997</t>
  </si>
  <si>
    <t>2186/4608 [=============&gt;................] - ETA: 1:08 - loss: 0.2987 - accuracy: 0.8998</t>
  </si>
  <si>
    <t>2189/4608 [=============&gt;................] - ETA: 1:08 - loss: 0.2984 - accuracy: 0.8999</t>
  </si>
  <si>
    <t>2192/4608 [=============&gt;................] - ETA: 1:08 - loss: 0.2983 - accuracy: 0.9000</t>
  </si>
  <si>
    <t>2195/4608 [=============&gt;................] - ETA: 1:08 - loss: 0.2983 - accuracy: 0.8999</t>
  </si>
  <si>
    <t>2198/4608 [=============&gt;................] - ETA: 1:08 - loss: 0.2991 - accuracy: 0.8995</t>
  </si>
  <si>
    <t>2201/4608 [=============&gt;................] - ETA: 1:08 - loss: 0.2992 - accuracy: 0.8994</t>
  </si>
  <si>
    <t>2204/4608 [=============&gt;................] - ETA: 1:07 - loss: 0.2988 - accuracy: 0.8995</t>
  </si>
  <si>
    <t>2207/4608 [=============&gt;................] - ETA: 1:07 - loss: 0.2986 - accuracy: 0.8996</t>
  </si>
  <si>
    <t>2210/4608 [=============&gt;................] - ETA: 1:07 - loss: 0.2985 - accuracy: 0.8996</t>
  </si>
  <si>
    <t>2213/4608 [=============&gt;................] - ETA: 1:07 - loss: 0.2988 - accuracy: 0.8994</t>
  </si>
  <si>
    <t>2216/4608 [=============&gt;................] - ETA: 1:07 - loss: 0.2991 - accuracy: 0.8993</t>
  </si>
  <si>
    <t>2219/4608 [=============&gt;................] - ETA: 1:07 - loss: 0.2993 - accuracy: 0.8991</t>
  </si>
  <si>
    <t>2222/4608 [=============&gt;................] - ETA: 1:07 - loss: 0.2996 - accuracy: 0.8989</t>
  </si>
  <si>
    <t>2225/4608 [=============&gt;................] - ETA: 1:07 - loss: 0.2999 - accuracy: 0.8987</t>
  </si>
  <si>
    <t>2228/4608 [=============&gt;................] - ETA: 1:07 - loss: 0.3001 - accuracy: 0.8986</t>
  </si>
  <si>
    <t>2230/4608 [=============&gt;................] - ETA: 1:07 - loss: 0.3005 - accuracy: 0.8983</t>
  </si>
  <si>
    <t>2233/4608 [=============&gt;................] - ETA: 1:06 - loss: 0.3011 - accuracy: 0.8979</t>
  </si>
  <si>
    <t>2236/4608 [=============&gt;................] - ETA: 1:06 - loss: 0.3014 - accuracy: 0.8976</t>
  </si>
  <si>
    <t>2239/4608 [=============&gt;................] - ETA: 1:06 - loss: 0.3011 - accuracy: 0.8978</t>
  </si>
  <si>
    <t>2242/4608 [=============&gt;................] - ETA: 1:06 - loss: 0.3008 - accuracy: 0.8979</t>
  </si>
  <si>
    <t>2245/4608 [=============&gt;................] - ETA: 1:06 - loss: 0.3006 - accuracy: 0.8981</t>
  </si>
  <si>
    <t>2248/4608 [=============&gt;................] - ETA: 1:06 - loss: 0.3009 - accuracy: 0.8978</t>
  </si>
  <si>
    <t>2251/4608 [=============&gt;................] - ETA: 1:06 - loss: 0.3010 - accuracy: 0.8977</t>
  </si>
  <si>
    <t>2254/4608 [=============&gt;................] - ETA: 1:06 - loss: 0.3012 - accuracy: 0.8976</t>
  </si>
  <si>
    <t>2257/4608 [=============&gt;................] - ETA: 1:06 - loss: 0.3008 - accuracy: 0.8977</t>
  </si>
  <si>
    <t>2259/4608 [=============&gt;................] - ETA: 1:05 - loss: 0.3006 - accuracy: 0.8978</t>
  </si>
  <si>
    <t>2263/4608 [=============&gt;................] - ETA: 1:05 - loss: 0.3002 - accuracy: 0.8979</t>
  </si>
  <si>
    <t>2266/4608 [=============&gt;................] - ETA: 1:05 - loss: 0.3006 - accuracy: 0.8978</t>
  </si>
  <si>
    <t>2269/4608 [=============&gt;................] - ETA: 1:05 - loss: 0.3009 - accuracy: 0.8976</t>
  </si>
  <si>
    <t>2272/4608 [=============&gt;................] - ETA: 1:05 - loss: 0.3009 - accuracy: 0.8976</t>
  </si>
  <si>
    <t>2274/4608 [=============&gt;................] - ETA: 1:05 - loss: 0.3011 - accuracy: 0.8974</t>
  </si>
  <si>
    <t>2277/4608 [=============&gt;................] - ETA: 1:05 - loss: 0.3013 - accuracy: 0.8972</t>
  </si>
  <si>
    <t>2280/4608 [=============&gt;................] - ETA: 1:05 - loss: 0.3016 - accuracy: 0.8970</t>
  </si>
  <si>
    <t>2283/4608 [=============&gt;................] - ETA: 1:05 - loss: 0.3018 - accuracy: 0.8969</t>
  </si>
  <si>
    <t>2286/4608 [=============&gt;................] - ETA: 1:05 - loss: 0.3022 - accuracy: 0.8966</t>
  </si>
  <si>
    <t>2289/4608 [=============&gt;................] - ETA: 1:04 - loss: 0.3023 - accuracy: 0.8965</t>
  </si>
  <si>
    <t>2292/4608 [=============&gt;................] - ETA: 1:04 - loss: 0.3021 - accuracy: 0.8966</t>
  </si>
  <si>
    <t>2294/4608 [=============&gt;................] - ETA: 1:04 - loss: 0.3020 - accuracy: 0.8967</t>
  </si>
  <si>
    <t>2297/4608 [=============&gt;................] - ETA: 1:04 - loss: 0.3019 - accuracy: 0.8969</t>
  </si>
  <si>
    <t>2300/4608 [=============&gt;................] - ETA: 1:04 - loss: 0.3021 - accuracy: 0.8967</t>
  </si>
  <si>
    <t>2303/4608 [=============&gt;................] - ETA: 1:04 - loss: 0.3025 - accuracy: 0.8963</t>
  </si>
  <si>
    <t>2306/4608 [==============&gt;...............] - ETA: 1:04 - loss: 0.3032 - accuracy: 0.8960</t>
  </si>
  <si>
    <t>2309/4608 [==============&gt;...............] - ETA: 1:04 - loss: 0.3037 - accuracy: 0.8958</t>
  </si>
  <si>
    <t>2312/4608 [==============&gt;...............] - ETA: 1:04 - loss: 0.3033 - accuracy: 0.8959</t>
  </si>
  <si>
    <t>2315/4608 [==============&gt;...............] - ETA: 1:04 - loss: 0.3029 - accuracy: 0.8960</t>
  </si>
  <si>
    <t>2318/4608 [==============&gt;...............] - ETA: 1:03 - loss: 0.3029 - accuracy: 0.8960</t>
  </si>
  <si>
    <t>2321/4608 [==============&gt;...............] - ETA: 1:03 - loss: 0.3026 - accuracy: 0.8962</t>
  </si>
  <si>
    <t>2324/4608 [==============&gt;...............] - ETA: 1:03 - loss: 0.3033 - accuracy: 0.8960</t>
  </si>
  <si>
    <t>2327/4608 [==============&gt;...............] - ETA: 1:03 - loss: 0.3032 - accuracy: 0.8960</t>
  </si>
  <si>
    <t>2330/4608 [==============&gt;...............] - ETA: 1:03 - loss: 0.3034 - accuracy: 0.8958</t>
  </si>
  <si>
    <t>2334/4608 [==============&gt;...............] - ETA: 1:03 - loss: 0.3039 - accuracy: 0.8955</t>
  </si>
  <si>
    <t>2337/4608 [==============&gt;...............] - ETA: 1:03 - loss: 0.3043 - accuracy: 0.8952</t>
  </si>
  <si>
    <t>2340/4608 [==============&gt;...............] - ETA: 1:03 - loss: 0.3047 - accuracy: 0.8949</t>
  </si>
  <si>
    <t>2343/4608 [==============&gt;...............] - ETA: 1:03 - loss: 0.3050 - accuracy: 0.8947</t>
  </si>
  <si>
    <t>2345/4608 [==============&gt;...............] - ETA: 1:02 - loss: 0.3050 - accuracy: 0.8948</t>
  </si>
  <si>
    <t>2349/4608 [==============&gt;...............] - ETA: 1:02 - loss: 0.3051 - accuracy: 0.8948</t>
  </si>
  <si>
    <t>2352/4608 [==============&gt;...............] - ETA: 1:02 - loss: 0.3054 - accuracy: 0.8944</t>
  </si>
  <si>
    <t>2355/4608 [==============&gt;...............] - ETA: 1:02 - loss: 0.3057 - accuracy: 0.8942</t>
  </si>
  <si>
    <t>2358/4608 [==============&gt;...............] - ETA: 1:02 - loss: 0.3060 - accuracy: 0.8940</t>
  </si>
  <si>
    <t>2361/4608 [==============&gt;...............] - ETA: 1:02 - loss: 0.3062 - accuracy: 0.8938</t>
  </si>
  <si>
    <t>2365/4608 [==============&gt;...............] - ETA: 1:02 - loss: 0.3063 - accuracy: 0.8938</t>
  </si>
  <si>
    <t>2368/4608 [==============&gt;...............] - ETA: 1:02 - loss: 0.3062 - accuracy: 0.8940</t>
  </si>
  <si>
    <t>2370/4608 [==============&gt;...............] - ETA: 1:02 - loss: 0.3061 - accuracy: 0.8940</t>
  </si>
  <si>
    <t>2373/4608 [==============&gt;...............] - ETA: 1:02 - loss: 0.3060 - accuracy: 0.8940</t>
  </si>
  <si>
    <t>2376/4608 [==============&gt;...............] - ETA: 1:01 - loss: 0.3060 - accuracy: 0.8941</t>
  </si>
  <si>
    <t>2378/4608 [==============&gt;...............] - ETA: 1:01 - loss: 0.3063 - accuracy: 0.8939</t>
  </si>
  <si>
    <t>2381/4608 [==============&gt;...............] - ETA: 1:01 - loss: 0.3065 - accuracy: 0.8937</t>
  </si>
  <si>
    <t>2383/4608 [==============&gt;...............] - ETA: 1:01 - loss: 0.3069 - accuracy: 0.8932</t>
  </si>
  <si>
    <t>2387/4608 [==============&gt;...............] - ETA: 1:01 - loss: 0.3074 - accuracy: 0.8928</t>
  </si>
  <si>
    <t>2390/4608 [==============&gt;...............] - ETA: 1:01 - loss: 0.3077 - accuracy: 0.8926</t>
  </si>
  <si>
    <t>2393/4608 [==============&gt;...............] - ETA: 1:01 - loss: 0.3082 - accuracy: 0.8923</t>
  </si>
  <si>
    <t>2396/4608 [==============&gt;...............] - ETA: 1:01 - loss: 0.3085 - accuracy: 0.8922</t>
  </si>
  <si>
    <t>2399/4608 [==============&gt;...............] - ETA: 1:01 - loss: 0.3087 - accuracy: 0.8921</t>
  </si>
  <si>
    <t>2402/4608 [==============&gt;...............] - ETA: 1:01 - loss: 0.3087 - accuracy: 0.8921</t>
  </si>
  <si>
    <t>2405/4608 [==============&gt;...............] - ETA: 1:00 - loss: 0.3090 - accuracy: 0.8919</t>
  </si>
  <si>
    <t>2408/4608 [==============&gt;...............] - ETA: 1:00 - loss: 0.3093 - accuracy: 0.8917</t>
  </si>
  <si>
    <t>2412/4608 [==============&gt;...............] - ETA: 1:00 - loss: 0.3096 - accuracy: 0.8914</t>
  </si>
  <si>
    <t>2415/4608 [==============&gt;...............] - ETA: 1:00 - loss: 0.3097 - accuracy: 0.8913</t>
  </si>
  <si>
    <t>2417/4608 [==============&gt;...............] - ETA: 1:00 - loss: 0.3097 - accuracy: 0.8913</t>
  </si>
  <si>
    <t>2421/4608 [==============&gt;...............] - ETA: 1:00 - loss: 0.3095 - accuracy: 0.8913</t>
  </si>
  <si>
    <t>2424/4608 [==============&gt;...............] - ETA: 1:00 - loss: 0.3092 - accuracy: 0.8915</t>
  </si>
  <si>
    <t>2427/4608 [==============&gt;...............] - ETA: 1:00 - loss: 0.3088 - accuracy: 0.8916</t>
  </si>
  <si>
    <t>2430/4608 [==============&gt;...............] - ETA: 1:00 - loss: 0.3090 - accuracy: 0.8915</t>
  </si>
  <si>
    <t xml:space="preserve">2433/4608 [==============&gt;...............] - ETA: 59s - loss: 0.3090 - accuracy: 0.8915 </t>
  </si>
  <si>
    <t>2436/4608 [==============&gt;...............] - ETA: 59s - loss: 0.3096 - accuracy: 0.8909</t>
  </si>
  <si>
    <t>2439/4608 [==============&gt;...............] - ETA: 59s - loss: 0.3102 - accuracy: 0.8902</t>
  </si>
  <si>
    <t>2442/4608 [==============&gt;...............] - ETA: 59s - loss: 0.3106 - accuracy: 0.8899</t>
  </si>
  <si>
    <t>2445/4608 [==============&gt;...............] - ETA: 59s - loss: 0.3109 - accuracy: 0.8897</t>
  </si>
  <si>
    <t>2448/4608 [==============&gt;...............] - ETA: 59s - loss: 0.3114 - accuracy: 0.8894</t>
  </si>
  <si>
    <t>2451/4608 [==============&gt;...............] - ETA: 59s - loss: 0.3114 - accuracy: 0.8894</t>
  </si>
  <si>
    <t>2454/4608 [==============&gt;...............] - ETA: 59s - loss: 0.3117 - accuracy: 0.8893</t>
  </si>
  <si>
    <t>2457/4608 [==============&gt;...............] - ETA: 59s - loss: 0.3117 - accuracy: 0.8894</t>
  </si>
  <si>
    <t>2460/4608 [===============&gt;..............] - ETA: 59s - loss: 0.3120 - accuracy: 0.8891</t>
  </si>
  <si>
    <t>2463/4608 [===============&gt;..............] - ETA: 58s - loss: 0.3123 - accuracy: 0.8889</t>
  </si>
  <si>
    <t>2466/4608 [===============&gt;..............] - ETA: 58s - loss: 0.3125 - accuracy: 0.8887</t>
  </si>
  <si>
    <t>2469/4608 [===============&gt;..............] - ETA: 58s - loss: 0.3126 - accuracy: 0.8887</t>
  </si>
  <si>
    <t>2472/4608 [===============&gt;..............] - ETA: 58s - loss: 0.3123 - accuracy: 0.8888</t>
  </si>
  <si>
    <t>2474/4608 [===============&gt;..............] - ETA: 58s - loss: 0.3125 - accuracy: 0.8888</t>
  </si>
  <si>
    <t>2478/4608 [===============&gt;..............] - ETA: 58s - loss: 0.3123 - accuracy: 0.8890</t>
  </si>
  <si>
    <t>2481/4608 [===============&gt;..............] - ETA: 58s - loss: 0.3119 - accuracy: 0.8891</t>
  </si>
  <si>
    <t>2482/4608 [===============&gt;..............] - ETA: 58s - loss: 0.3118 - accuracy: 0.8892</t>
  </si>
  <si>
    <t>2483/4608 [===============&gt;..............] - ETA: 58s - loss: 0.3117 - accuracy: 0.8892</t>
  </si>
  <si>
    <t>2485/4608 [===============&gt;..............] - ETA: 58s - loss: 0.3116 - accuracy: 0.8892</t>
  </si>
  <si>
    <t>2486/4608 [===============&gt;..............] - ETA: 58s - loss: 0.3116 - accuracy: 0.8892</t>
  </si>
  <si>
    <t>2487/4608 [===============&gt;..............] - ETA: 58s - loss: 0.3118 - accuracy: 0.8890</t>
  </si>
  <si>
    <t>2488/4608 [===============&gt;..............] - ETA: 58s - loss: 0.3120 - accuracy: 0.8888</t>
  </si>
  <si>
    <t>2489/4608 [===============&gt;..............] - ETA: 58s - loss: 0.3122 - accuracy: 0.8886</t>
  </si>
  <si>
    <t>2490/4608 [===============&gt;..............] - ETA: 58s - loss: 0.3124 - accuracy: 0.8884</t>
  </si>
  <si>
    <t>2491/4608 [===============&gt;..............] - ETA: 58s - loss: 0.3126 - accuracy: 0.8883</t>
  </si>
  <si>
    <t>2492/4608 [===============&gt;..............] - ETA: 58s - loss: 0.3128 - accuracy: 0.8880</t>
  </si>
  <si>
    <t>2493/4608 [===============&gt;..............] - ETA: 58s - loss: 0.3130 - accuracy: 0.8879</t>
  </si>
  <si>
    <t>2494/4608 [===============&gt;..............] - ETA: 58s - loss: 0.3132 - accuracy: 0.8877</t>
  </si>
  <si>
    <t>2495/4608 [===============&gt;..............] - ETA: 58s - loss: 0.3133 - accuracy: 0.8877</t>
  </si>
  <si>
    <t>2496/4608 [===============&gt;..............] - ETA: 58s - loss: 0.3134 - accuracy: 0.8875</t>
  </si>
  <si>
    <t>2497/4608 [===============&gt;..............] - ETA: 58s - loss: 0.3135 - accuracy: 0.8875</t>
  </si>
  <si>
    <t>2498/4608 [===============&gt;..............] - ETA: 58s - loss: 0.3135 - accuracy: 0.8875</t>
  </si>
  <si>
    <t>2499/4608 [===============&gt;..............] - ETA: 58s - loss: 0.3137 - accuracy: 0.8874</t>
  </si>
  <si>
    <t>2500/4608 [===============&gt;..............] - ETA: 58s - loss: 0.3139 - accuracy: 0.8873</t>
  </si>
  <si>
    <t>2501/4608 [===============&gt;..............] - ETA: 58s - loss: 0.3140 - accuracy: 0.8872</t>
  </si>
  <si>
    <t>2502/4608 [===============&gt;..............] - ETA: 58s - loss: 0.3140 - accuracy: 0.8873</t>
  </si>
  <si>
    <t>2503/4608 [===============&gt;..............] - ETA: 58s - loss: 0.3139 - accuracy: 0.8873</t>
  </si>
  <si>
    <t>2504/4608 [===============&gt;..............] - ETA: 58s - loss: 0.3138 - accuracy: 0.8873</t>
  </si>
  <si>
    <t>2505/4608 [===============&gt;..............] - ETA: 58s - loss: 0.3139 - accuracy: 0.8873</t>
  </si>
  <si>
    <t>2506/4608 [===============&gt;..............] - ETA: 58s - loss: 0.3140 - accuracy: 0.8872</t>
  </si>
  <si>
    <t>2507/4608 [===============&gt;..............] - ETA: 58s - loss: 0.3141 - accuracy: 0.8872</t>
  </si>
  <si>
    <t>2508/4608 [===============&gt;..............] - ETA: 58s - loss: 0.3139 - accuracy: 0.8873</t>
  </si>
  <si>
    <t>2509/4608 [===============&gt;..............] - ETA: 58s - loss: 0.3138 - accuracy: 0.8873</t>
  </si>
  <si>
    <t>2510/4608 [===============&gt;..............] - ETA: 58s - loss: 0.3137 - accuracy: 0.8874</t>
  </si>
  <si>
    <t>2511/4608 [===============&gt;..............] - ETA: 58s - loss: 0.3137 - accuracy: 0.8873</t>
  </si>
  <si>
    <t>2512/4608 [===============&gt;..............] - ETA: 58s - loss: 0.3138 - accuracy: 0.8873</t>
  </si>
  <si>
    <t>2513/4608 [===============&gt;..............] - ETA: 58s - loss: 0.3139 - accuracy: 0.8872</t>
  </si>
  <si>
    <t>2514/4608 [===============&gt;..............] - ETA: 58s - loss: 0.3140 - accuracy: 0.8871</t>
  </si>
  <si>
    <t>2515/4608 [===============&gt;..............] - ETA: 58s - loss: 0.3141 - accuracy: 0.8871</t>
  </si>
  <si>
    <t>2516/4608 [===============&gt;..............] - ETA: 58s - loss: 0.3142 - accuracy: 0.8870</t>
  </si>
  <si>
    <t>2517/4608 [===============&gt;..............] - ETA: 58s - loss: 0.3143 - accuracy: 0.8869</t>
  </si>
  <si>
    <t>2518/4608 [===============&gt;..............] - ETA: 58s - loss: 0.3144 - accuracy: 0.8868</t>
  </si>
  <si>
    <t>2519/4608 [===============&gt;..............] - ETA: 58s - loss: 0.3144 - accuracy: 0.8868</t>
  </si>
  <si>
    <t>2520/4608 [===============&gt;..............] - ETA: 58s - loss: 0.3146 - accuracy: 0.8867</t>
  </si>
  <si>
    <t>2521/4608 [===============&gt;..............] - ETA: 58s - loss: 0.3147 - accuracy: 0.8866</t>
  </si>
  <si>
    <t>2522/4608 [===============&gt;..............] - ETA: 58s - loss: 0.3146 - accuracy: 0.8867</t>
  </si>
  <si>
    <t>2523/4608 [===============&gt;..............] - ETA: 58s - loss: 0.3145 - accuracy: 0.8867</t>
  </si>
  <si>
    <t>2524/4608 [===============&gt;..............] - ETA: 58s - loss: 0.3144 - accuracy: 0.8867</t>
  </si>
  <si>
    <t>2525/4608 [===============&gt;..............] - ETA: 58s - loss: 0.3143 - accuracy: 0.8868</t>
  </si>
  <si>
    <t>2526/4608 [===============&gt;..............] - ETA: 58s - loss: 0.3143 - accuracy: 0.8868</t>
  </si>
  <si>
    <t>2527/4608 [===============&gt;..............] - ETA: 58s - loss: 0.3142 - accuracy: 0.8869</t>
  </si>
  <si>
    <t>2528/4608 [===============&gt;..............] - ETA: 58s - loss: 0.3143 - accuracy: 0.8868</t>
  </si>
  <si>
    <t>2529/4608 [===============&gt;..............] - ETA: 58s - loss: 0.3142 - accuracy: 0.8868</t>
  </si>
  <si>
    <t>2530/4608 [===============&gt;..............] - ETA: 58s - loss: 0.3141 - accuracy: 0.8869</t>
  </si>
  <si>
    <t>2531/4608 [===============&gt;..............] - ETA: 58s - loss: 0.3139 - accuracy: 0.8869</t>
  </si>
  <si>
    <t>2532/4608 [===============&gt;..............] - ETA: 58s - loss: 0.3139 - accuracy: 0.8870</t>
  </si>
  <si>
    <t>2533/4608 [===============&gt;..............] - ETA: 58s - loss: 0.3138 - accuracy: 0.8870</t>
  </si>
  <si>
    <t>2534/4608 [===============&gt;..............] - ETA: 58s - loss: 0.3136 - accuracy: 0.8871</t>
  </si>
  <si>
    <t>2535/4608 [===============&gt;..............] - ETA: 58s - loss: 0.3135 - accuracy: 0.8871</t>
  </si>
  <si>
    <t>2536/4608 [===============&gt;..............] - ETA: 58s - loss: 0.3134 - accuracy: 0.8872</t>
  </si>
  <si>
    <t>2537/4608 [===============&gt;..............] - ETA: 58s - loss: 0.3133 - accuracy: 0.8872</t>
  </si>
  <si>
    <t>2538/4608 [===============&gt;..............] - ETA: 58s - loss: 0.3132 - accuracy: 0.8872</t>
  </si>
  <si>
    <t>2539/4608 [===============&gt;..............] - ETA: 58s - loss: 0.3134 - accuracy: 0.8870</t>
  </si>
  <si>
    <t>2540/4608 [===============&gt;..............] - ETA: 58s - loss: 0.3133 - accuracy: 0.8871</t>
  </si>
  <si>
    <t>2541/4608 [===============&gt;..............] - ETA: 58s - loss: 0.3135 - accuracy: 0.8869</t>
  </si>
  <si>
    <t>2542/4608 [===============&gt;..............] - ETA: 58s - loss: 0.3137 - accuracy: 0.8867</t>
  </si>
  <si>
    <t>2543/4608 [===============&gt;..............] - ETA: 58s - loss: 0.3139 - accuracy: 0.8865</t>
  </si>
  <si>
    <t>2544/4608 [===============&gt;..............] - ETA: 58s - loss: 0.3141 - accuracy: 0.8863</t>
  </si>
  <si>
    <t>2546/4608 [===============&gt;..............] - ETA: 58s - loss: 0.3145 - accuracy: 0.8860</t>
  </si>
  <si>
    <t>2548/4608 [===============&gt;..............] - ETA: 58s - loss: 0.3149 - accuracy: 0.8856</t>
  </si>
  <si>
    <t>2550/4608 [===============&gt;..............] - ETA: 58s - loss: 0.3152 - accuracy: 0.8853</t>
  </si>
  <si>
    <t>2553/4608 [===============&gt;..............] - ETA: 58s - loss: 0.3153 - accuracy: 0.8853</t>
  </si>
  <si>
    <t>2556/4608 [===============&gt;..............] - ETA: 58s - loss: 0.3157 - accuracy: 0.8852</t>
  </si>
  <si>
    <t>2559/4608 [===============&gt;..............] - ETA: 58s - loss: 0.3157 - accuracy: 0.8853</t>
  </si>
  <si>
    <t>2563/4608 [===============&gt;..............] - ETA: 58s - loss: 0.3155 - accuracy: 0.8854</t>
  </si>
  <si>
    <t>2566/4608 [===============&gt;..............] - ETA: 58s - loss: 0.3155 - accuracy: 0.8854</t>
  </si>
  <si>
    <t>2569/4608 [===============&gt;..............] - ETA: 58s - loss: 0.3157 - accuracy: 0.8852</t>
  </si>
  <si>
    <t>2572/4608 [===============&gt;..............] - ETA: 57s - loss: 0.3159 - accuracy: 0.8851</t>
  </si>
  <si>
    <t>2575/4608 [===============&gt;..............] - ETA: 57s - loss: 0.3158 - accuracy: 0.8850</t>
  </si>
  <si>
    <t>2578/4608 [===============&gt;..............] - ETA: 57s - loss: 0.3155 - accuracy: 0.8852</t>
  </si>
  <si>
    <t>2581/4608 [===============&gt;..............] - ETA: 57s - loss: 0.3152 - accuracy: 0.8853</t>
  </si>
  <si>
    <t>2584/4608 [===============&gt;..............] - ETA: 57s - loss: 0.3148 - accuracy: 0.8854</t>
  </si>
  <si>
    <t>2587/4608 [===============&gt;..............] - ETA: 57s - loss: 0.3145 - accuracy: 0.8856</t>
  </si>
  <si>
    <t>2590/4608 [===============&gt;..............] - ETA: 57s - loss: 0.3142 - accuracy: 0.8857</t>
  </si>
  <si>
    <t>2594/4608 [===============&gt;..............] - ETA: 57s - loss: 0.3147 - accuracy: 0.8852</t>
  </si>
  <si>
    <t>2597/4608 [===============&gt;..............] - ETA: 57s - loss: 0.3150 - accuracy: 0.8849</t>
  </si>
  <si>
    <t>2600/4608 [===============&gt;..............] - ETA: 56s - loss: 0.3156 - accuracy: 0.8843</t>
  </si>
  <si>
    <t>2603/4608 [===============&gt;..............] - ETA: 56s - loss: 0.3159 - accuracy: 0.8839</t>
  </si>
  <si>
    <t>2606/4608 [===============&gt;..............] - ETA: 56s - loss: 0.3155 - accuracy: 0.8840</t>
  </si>
  <si>
    <t>2609/4608 [===============&gt;..............] - ETA: 56s - loss: 0.3156 - accuracy: 0.8840</t>
  </si>
  <si>
    <t>2612/4608 [================&gt;.............] - ETA: 56s - loss: 0.3153 - accuracy: 0.8841</t>
  </si>
  <si>
    <t>2615/4608 [================&gt;.............] - ETA: 56s - loss: 0.3154 - accuracy: 0.8842</t>
  </si>
  <si>
    <t>2618/4608 [================&gt;.............] - ETA: 56s - loss: 0.3151 - accuracy: 0.8844</t>
  </si>
  <si>
    <t>2621/4608 [================&gt;.............] - ETA: 56s - loss: 0.3150 - accuracy: 0.8844</t>
  </si>
  <si>
    <t>2624/4608 [================&gt;.............] - ETA: 56s - loss: 0.3149 - accuracy: 0.8845</t>
  </si>
  <si>
    <t>2628/4608 [================&gt;.............] - ETA: 56s - loss: 0.3145 - accuracy: 0.8847</t>
  </si>
  <si>
    <t>2631/4608 [================&gt;.............] - ETA: 55s - loss: 0.3141 - accuracy: 0.8848</t>
  </si>
  <si>
    <t>2635/4608 [================&gt;.............] - ETA: 55s - loss: 0.3137 - accuracy: 0.8850</t>
  </si>
  <si>
    <t>2638/4608 [================&gt;.............] - ETA: 55s - loss: 0.3134 - accuracy: 0.8851</t>
  </si>
  <si>
    <t>2640/4608 [================&gt;.............] - ETA: 55s - loss: 0.3134 - accuracy: 0.8851</t>
  </si>
  <si>
    <t>2644/4608 [================&gt;.............] - ETA: 55s - loss: 0.3131 - accuracy: 0.8853</t>
  </si>
  <si>
    <t>2646/4608 [================&gt;.............] - ETA: 55s - loss: 0.3135 - accuracy: 0.8851</t>
  </si>
  <si>
    <t>2649/4608 [================&gt;.............] - ETA: 55s - loss: 0.3140 - accuracy: 0.8846</t>
  </si>
  <si>
    <t>2652/4608 [================&gt;.............] - ETA: 55s - loss: 0.3142 - accuracy: 0.8843</t>
  </si>
  <si>
    <t>2655/4608 [================&gt;.............] - ETA: 55s - loss: 0.3148 - accuracy: 0.8838</t>
  </si>
  <si>
    <t>2658/4608 [================&gt;.............] - ETA: 54s - loss: 0.3146 - accuracy: 0.8839</t>
  </si>
  <si>
    <t>2660/4608 [================&gt;.............] - ETA: 54s - loss: 0.3144 - accuracy: 0.8839</t>
  </si>
  <si>
    <t>2664/4608 [================&gt;.............] - ETA: 54s - loss: 0.3143 - accuracy: 0.8841</t>
  </si>
  <si>
    <t>2667/4608 [================&gt;.............] - ETA: 54s - loss: 0.3140 - accuracy: 0.8842</t>
  </si>
  <si>
    <t>2670/4608 [================&gt;.............] - ETA: 54s - loss: 0.3137 - accuracy: 0.8843</t>
  </si>
  <si>
    <t>2673/4608 [================&gt;.............] - ETA: 54s - loss: 0.3134 - accuracy: 0.8845</t>
  </si>
  <si>
    <t>2676/4608 [================&gt;.............] - ETA: 54s - loss: 0.3130 - accuracy: 0.8846</t>
  </si>
  <si>
    <t>2680/4608 [================&gt;.............] - ETA: 54s - loss: 0.3126 - accuracy: 0.8848</t>
  </si>
  <si>
    <t>2683/4608 [================&gt;.............] - ETA: 54s - loss: 0.3122 - accuracy: 0.8849</t>
  </si>
  <si>
    <t>2686/4608 [================&gt;.............] - ETA: 54s - loss: 0.3119 - accuracy: 0.8850</t>
  </si>
  <si>
    <t>2689/4608 [================&gt;.............] - ETA: 53s - loss: 0.3116 - accuracy: 0.8851</t>
  </si>
  <si>
    <t>2692/4608 [================&gt;.............] - ETA: 53s - loss: 0.3119 - accuracy: 0.8852</t>
  </si>
  <si>
    <t>2694/4608 [================&gt;.............] - ETA: 53s - loss: 0.3116 - accuracy: 0.8852</t>
  </si>
  <si>
    <t>2697/4608 [================&gt;.............] - ETA: 53s - loss: 0.3114 - accuracy: 0.8853</t>
  </si>
  <si>
    <t>2701/4608 [================&gt;.............] - ETA: 53s - loss: 0.3119 - accuracy: 0.8850</t>
  </si>
  <si>
    <t>2704/4608 [================&gt;.............] - ETA: 53s - loss: 0.3123 - accuracy: 0.8847</t>
  </si>
  <si>
    <t>2706/4608 [================&gt;.............] - ETA: 53s - loss: 0.3123 - accuracy: 0.8845</t>
  </si>
  <si>
    <t>2709/4608 [================&gt;.............] - ETA: 53s - loss: 0.3126 - accuracy: 0.8842</t>
  </si>
  <si>
    <t>2712/4608 [================&gt;.............] - ETA: 53s - loss: 0.3122 - accuracy: 0.8843</t>
  </si>
  <si>
    <t>2715/4608 [================&gt;.............] - ETA: 53s - loss: 0.3120 - accuracy: 0.8844</t>
  </si>
  <si>
    <t>2719/4608 [================&gt;.............] - ETA: 52s - loss: 0.3115 - accuracy: 0.8846</t>
  </si>
  <si>
    <t>2722/4608 [================&gt;.............] - ETA: 52s - loss: 0.3112 - accuracy: 0.8847</t>
  </si>
  <si>
    <t>2725/4608 [================&gt;.............] - ETA: 52s - loss: 0.3109 - accuracy: 0.8849</t>
  </si>
  <si>
    <t>2728/4608 [================&gt;.............] - ETA: 52s - loss: 0.3106 - accuracy: 0.8850</t>
  </si>
  <si>
    <t>2731/4608 [================&gt;.............] - ETA: 52s - loss: 0.3102 - accuracy: 0.8851</t>
  </si>
  <si>
    <t>2734/4608 [================&gt;.............] - ETA: 52s - loss: 0.3099 - accuracy: 0.8852</t>
  </si>
  <si>
    <t>2737/4608 [================&gt;.............] - ETA: 52s - loss: 0.3096 - accuracy: 0.8854</t>
  </si>
  <si>
    <t>2740/4608 [================&gt;.............] - ETA: 52s - loss: 0.3093 - accuracy: 0.8855</t>
  </si>
  <si>
    <t>2743/4608 [================&gt;.............] - ETA: 52s - loss: 0.3092 - accuracy: 0.8855</t>
  </si>
  <si>
    <t>2746/4608 [================&gt;.............] - ETA: 52s - loss: 0.3095 - accuracy: 0.8852</t>
  </si>
  <si>
    <t>2749/4608 [================&gt;.............] - ETA: 51s - loss: 0.3092 - accuracy: 0.8853</t>
  </si>
  <si>
    <t>2753/4608 [================&gt;.............] - ETA: 51s - loss: 0.3094 - accuracy: 0.8851</t>
  </si>
  <si>
    <t>2756/4608 [================&gt;.............] - ETA: 51s - loss: 0.3097 - accuracy: 0.8849</t>
  </si>
  <si>
    <t>2759/4608 [================&gt;.............] - ETA: 51s - loss: 0.3101 - accuracy: 0.8846</t>
  </si>
  <si>
    <t>2763/4608 [================&gt;.............] - ETA: 51s - loss: 0.3104 - accuracy: 0.8845</t>
  </si>
  <si>
    <t>2766/4608 [=================&gt;............] - ETA: 51s - loss: 0.3100 - accuracy: 0.8846</t>
  </si>
  <si>
    <t>2769/4608 [=================&gt;............] - ETA: 51s - loss: 0.3097 - accuracy: 0.8847</t>
  </si>
  <si>
    <t>2772/4608 [=================&gt;............] - ETA: 51s - loss: 0.3094 - accuracy: 0.8849</t>
  </si>
  <si>
    <t>2775/4608 [=================&gt;............] - ETA: 51s - loss: 0.3091 - accuracy: 0.8850</t>
  </si>
  <si>
    <t>2778/4608 [=================&gt;............] - ETA: 50s - loss: 0.3088 - accuracy: 0.8851</t>
  </si>
  <si>
    <t>2781/4608 [=================&gt;............] - ETA: 50s - loss: 0.3085 - accuracy: 0.8852</t>
  </si>
  <si>
    <t>2784/4608 [=================&gt;............] - ETA: 50s - loss: 0.3082 - accuracy: 0.8854</t>
  </si>
  <si>
    <t>2787/4608 [=================&gt;............] - ETA: 50s - loss: 0.3078 - accuracy: 0.8855</t>
  </si>
  <si>
    <t>2790/4608 [=================&gt;............] - ETA: 50s - loss: 0.3075 - accuracy: 0.8856</t>
  </si>
  <si>
    <t>2793/4608 [=================&gt;............] - ETA: 50s - loss: 0.3072 - accuracy: 0.8857</t>
  </si>
  <si>
    <t>2796/4608 [=================&gt;............] - ETA: 50s - loss: 0.3069 - accuracy: 0.8859</t>
  </si>
  <si>
    <t>2799/4608 [=================&gt;............] - ETA: 50s - loss: 0.3073 - accuracy: 0.8855</t>
  </si>
  <si>
    <t>2802/4608 [=================&gt;............] - ETA: 50s - loss: 0.3073 - accuracy: 0.8855</t>
  </si>
  <si>
    <t>2804/4608 [=================&gt;............] - ETA: 50s - loss: 0.3071 - accuracy: 0.8856</t>
  </si>
  <si>
    <t>2807/4608 [=================&gt;............] - ETA: 50s - loss: 0.3073 - accuracy: 0.8855</t>
  </si>
  <si>
    <t>2810/4608 [=================&gt;............] - ETA: 49s - loss: 0.3077 - accuracy: 0.8852</t>
  </si>
  <si>
    <t>2814/4608 [=================&gt;............] - ETA: 49s - loss: 0.3079 - accuracy: 0.8850</t>
  </si>
  <si>
    <t>2817/4608 [=================&gt;............] - ETA: 49s - loss: 0.3078 - accuracy: 0.8850</t>
  </si>
  <si>
    <t>2819/4608 [=================&gt;............] - ETA: 49s - loss: 0.3076 - accuracy: 0.8851</t>
  </si>
  <si>
    <t>2823/4608 [=================&gt;............] - ETA: 49s - loss: 0.3072 - accuracy: 0.8853</t>
  </si>
  <si>
    <t>2826/4608 [=================&gt;............] - ETA: 49s - loss: 0.3069 - accuracy: 0.8854</t>
  </si>
  <si>
    <t>2829/4608 [=================&gt;............] - ETA: 49s - loss: 0.3068 - accuracy: 0.8854</t>
  </si>
  <si>
    <t>2832/4608 [=================&gt;............] - ETA: 49s - loss: 0.3065 - accuracy: 0.8855</t>
  </si>
  <si>
    <t>2835/4608 [=================&gt;............] - ETA: 49s - loss: 0.3061 - accuracy: 0.8857</t>
  </si>
  <si>
    <t>2839/4608 [=================&gt;............] - ETA: 48s - loss: 0.3061 - accuracy: 0.8856</t>
  </si>
  <si>
    <t>2842/4608 [=================&gt;............] - ETA: 48s - loss: 0.3057 - accuracy: 0.8858</t>
  </si>
  <si>
    <t>2845/4608 [=================&gt;............] - ETA: 48s - loss: 0.3054 - accuracy: 0.8859</t>
  </si>
  <si>
    <t>2848/4608 [=================&gt;............] - ETA: 48s - loss: 0.3051 - accuracy: 0.8860</t>
  </si>
  <si>
    <t>2851/4608 [=================&gt;............] - ETA: 48s - loss: 0.3053 - accuracy: 0.8859</t>
  </si>
  <si>
    <t>2853/4608 [=================&gt;............] - ETA: 48s - loss: 0.3053 - accuracy: 0.8860</t>
  </si>
  <si>
    <t>2856/4608 [=================&gt;............] - ETA: 48s - loss: 0.3050 - accuracy: 0.8861</t>
  </si>
  <si>
    <t>2859/4608 [=================&gt;............] - ETA: 48s - loss: 0.3047 - accuracy: 0.8862</t>
  </si>
  <si>
    <t>2862/4608 [=================&gt;............] - ETA: 48s - loss: 0.3050 - accuracy: 0.8861</t>
  </si>
  <si>
    <t>2865/4608 [=================&gt;............] - ETA: 48s - loss: 0.3052 - accuracy: 0.8859</t>
  </si>
  <si>
    <t>2868/4608 [=================&gt;............] - ETA: 48s - loss: 0.3052 - accuracy: 0.8858</t>
  </si>
  <si>
    <t>2872/4608 [=================&gt;............] - ETA: 47s - loss: 0.3048 - accuracy: 0.8860</t>
  </si>
  <si>
    <t>2875/4608 [=================&gt;............] - ETA: 47s - loss: 0.3048 - accuracy: 0.8860</t>
  </si>
  <si>
    <t>2878/4608 [=================&gt;............] - ETA: 47s - loss: 0.3045 - accuracy: 0.8861</t>
  </si>
  <si>
    <t>2881/4608 [=================&gt;............] - ETA: 47s - loss: 0.3042 - accuracy: 0.8862</t>
  </si>
  <si>
    <t>2884/4608 [=================&gt;............] - ETA: 47s - loss: 0.3041 - accuracy: 0.8862</t>
  </si>
  <si>
    <t>2887/4608 [=================&gt;............] - ETA: 47s - loss: 0.3038 - accuracy: 0.8863</t>
  </si>
  <si>
    <t>2890/4608 [=================&gt;............] - ETA: 47s - loss: 0.3035 - accuracy: 0.8864</t>
  </si>
  <si>
    <t>2893/4608 [=================&gt;............] - ETA: 47s - loss: 0.3032 - accuracy: 0.8865</t>
  </si>
  <si>
    <t>2896/4608 [=================&gt;............] - ETA: 47s - loss: 0.3031 - accuracy: 0.8865</t>
  </si>
  <si>
    <t>2898/4608 [=================&gt;............] - ETA: 47s - loss: 0.3029 - accuracy: 0.8866</t>
  </si>
  <si>
    <t>2902/4608 [=================&gt;............] - ETA: 46s - loss: 0.3025 - accuracy: 0.8868</t>
  </si>
  <si>
    <t>2904/4608 [=================&gt;............] - ETA: 46s - loss: 0.3023 - accuracy: 0.8868</t>
  </si>
  <si>
    <t>2908/4608 [=================&gt;............] - ETA: 46s - loss: 0.3021 - accuracy: 0.8869</t>
  </si>
  <si>
    <t>2910/4608 [=================&gt;............] - ETA: 46s - loss: 0.3019 - accuracy: 0.8870</t>
  </si>
  <si>
    <t>2914/4608 [=================&gt;............] - ETA: 46s - loss: 0.3015 - accuracy: 0.8871</t>
  </si>
  <si>
    <t>2915/4608 [=================&gt;............] - ETA: 46s - loss: 0.3014 - accuracy: 0.8872</t>
  </si>
  <si>
    <t>2916/4608 [=================&gt;............] - ETA: 46s - loss: 0.3015 - accuracy: 0.8872</t>
  </si>
  <si>
    <t>2917/4608 [=================&gt;............] - ETA: 46s - loss: 0.3016 - accuracy: 0.8871</t>
  </si>
  <si>
    <t>2918/4608 [=================&gt;............] - ETA: 46s - loss: 0.3017 - accuracy: 0.8871</t>
  </si>
  <si>
    <t>2919/4608 [==================&gt;...........] - ETA: 46s - loss: 0.3017 - accuracy: 0.8870</t>
  </si>
  <si>
    <t>2920/4608 [==================&gt;...........] - ETA: 46s - loss: 0.3016 - accuracy: 0.8871</t>
  </si>
  <si>
    <t>2921/4608 [==================&gt;...........] - ETA: 46s - loss: 0.3015 - accuracy: 0.8871</t>
  </si>
  <si>
    <t>2922/4608 [==================&gt;...........] - ETA: 46s - loss: 0.3014 - accuracy: 0.8871</t>
  </si>
  <si>
    <t>2923/4608 [==================&gt;...........] - ETA: 46s - loss: 0.3013 - accuracy: 0.8872</t>
  </si>
  <si>
    <t>2924/4608 [==================&gt;...........] - ETA: 46s - loss: 0.3013 - accuracy: 0.8872</t>
  </si>
  <si>
    <t>2925/4608 [==================&gt;...........] - ETA: 46s - loss: 0.3012 - accuracy: 0.8872</t>
  </si>
  <si>
    <t>2926/4608 [==================&gt;...........] - ETA: 46s - loss: 0.3011 - accuracy: 0.8873</t>
  </si>
  <si>
    <t>2927/4608 [==================&gt;...........] - ETA: 46s - loss: 0.3010 - accuracy: 0.8873</t>
  </si>
  <si>
    <t>2928/4608 [==================&gt;...........] - ETA: 46s - loss: 0.3011 - accuracy: 0.8872</t>
  </si>
  <si>
    <t>2929/4608 [==================&gt;...........] - ETA: 46s - loss: 0.3010 - accuracy: 0.8873</t>
  </si>
  <si>
    <t>2930/4608 [==================&gt;...........] - ETA: 46s - loss: 0.3009 - accuracy: 0.8873</t>
  </si>
  <si>
    <t>2931/4608 [==================&gt;...........] - ETA: 46s - loss: 0.3008 - accuracy: 0.8874</t>
  </si>
  <si>
    <t>2932/4608 [==================&gt;...........] - ETA: 46s - loss: 0.3007 - accuracy: 0.8874</t>
  </si>
  <si>
    <t>2933/4608 [==================&gt;...........] - ETA: 46s - loss: 0.3006 - accuracy: 0.8874</t>
  </si>
  <si>
    <t>2934/4608 [==================&gt;...........] - ETA: 46s - loss: 0.3005 - accuracy: 0.8875</t>
  </si>
  <si>
    <t>2935/4608 [==================&gt;...........] - ETA: 46s - loss: 0.3004 - accuracy: 0.8875</t>
  </si>
  <si>
    <t>2936/4608 [==================&gt;...........] - ETA: 46s - loss: 0.3003 - accuracy: 0.8875</t>
  </si>
  <si>
    <t>2937/4608 [==================&gt;...........] - ETA: 46s - loss: 0.3002 - accuracy: 0.8876</t>
  </si>
  <si>
    <t>2938/4608 [==================&gt;...........] - ETA: 46s - loss: 0.3001 - accuracy: 0.8876</t>
  </si>
  <si>
    <t>2939/4608 [==================&gt;...........] - ETA: 46s - loss: 0.3001 - accuracy: 0.8875</t>
  </si>
  <si>
    <t>2940/4608 [==================&gt;...........] - ETA: 46s - loss: 0.3000 - accuracy: 0.8876</t>
  </si>
  <si>
    <t>2941/4608 [==================&gt;...........] - ETA: 46s - loss: 0.2999 - accuracy: 0.8876</t>
  </si>
  <si>
    <t>2942/4608 [==================&gt;...........] - ETA: 46s - loss: 0.2998 - accuracy: 0.8877</t>
  </si>
  <si>
    <t>2944/4608 [==================&gt;...........] - ETA: 46s - loss: 0.2996 - accuracy: 0.8877</t>
  </si>
  <si>
    <t>2945/4608 [==================&gt;...........] - ETA: 46s - loss: 0.2995 - accuracy: 0.8878</t>
  </si>
  <si>
    <t>2947/4608 [==================&gt;...........] - ETA: 46s - loss: 0.2994 - accuracy: 0.8879</t>
  </si>
  <si>
    <t>2948/4608 [==================&gt;...........] - ETA: 46s - loss: 0.2993 - accuracy: 0.8879</t>
  </si>
  <si>
    <t>2949/4608 [==================&gt;...........] - ETA: 46s - loss: 0.2992 - accuracy: 0.8879</t>
  </si>
  <si>
    <t>2950/4608 [==================&gt;...........] - ETA: 46s - loss: 0.2992 - accuracy: 0.8879</t>
  </si>
  <si>
    <t>2951/4608 [==================&gt;...........] - ETA: 46s - loss: 0.2991 - accuracy: 0.8879</t>
  </si>
  <si>
    <t>2952/4608 [==================&gt;...........] - ETA: 46s - loss: 0.2990 - accuracy: 0.8879</t>
  </si>
  <si>
    <t>2953/4608 [==================&gt;...........] - ETA: 46s - loss: 0.2989 - accuracy: 0.8880</t>
  </si>
  <si>
    <t>2954/4608 [==================&gt;...........] - ETA: 46s - loss: 0.2988 - accuracy: 0.8880</t>
  </si>
  <si>
    <t>2955/4608 [==================&gt;...........] - ETA: 46s - loss: 0.2987 - accuracy: 0.8881</t>
  </si>
  <si>
    <t>2956/4608 [==================&gt;...........] - ETA: 46s - loss: 0.2986 - accuracy: 0.8881</t>
  </si>
  <si>
    <t>2957/4608 [==================&gt;...........] - ETA: 46s - loss: 0.2985 - accuracy: 0.8881</t>
  </si>
  <si>
    <t>2958/4608 [==================&gt;...........] - ETA: 46s - loss: 0.2985 - accuracy: 0.8882</t>
  </si>
  <si>
    <t>2959/4608 [==================&gt;...........] - ETA: 46s - loss: 0.2984 - accuracy: 0.8882</t>
  </si>
  <si>
    <t>2960/4608 [==================&gt;...........] - ETA: 46s - loss: 0.2983 - accuracy: 0.8882</t>
  </si>
  <si>
    <t>2961/4608 [==================&gt;...........] - ETA: 46s - loss: 0.2984 - accuracy: 0.8882</t>
  </si>
  <si>
    <t>2962/4608 [==================&gt;...........] - ETA: 46s - loss: 0.2983 - accuracy: 0.8882</t>
  </si>
  <si>
    <t>2963/4608 [==================&gt;...........] - ETA: 46s - loss: 0.2982 - accuracy: 0.8882</t>
  </si>
  <si>
    <t>2964/4608 [==================&gt;...........] - ETA: 46s - loss: 0.2981 - accuracy: 0.8883</t>
  </si>
  <si>
    <t>2965/4608 [==================&gt;...........] - ETA: 46s - loss: 0.2980 - accuracy: 0.8883</t>
  </si>
  <si>
    <t>2966/4608 [==================&gt;...........] - ETA: 46s - loss: 0.2979 - accuracy: 0.8883</t>
  </si>
  <si>
    <t>2967/4608 [==================&gt;...........] - ETA: 46s - loss: 0.2978 - accuracy: 0.8884</t>
  </si>
  <si>
    <t>2968/4608 [==================&gt;...........] - ETA: 46s - loss: 0.2977 - accuracy: 0.8884</t>
  </si>
  <si>
    <t>2969/4608 [==================&gt;...........] - ETA: 46s - loss: 0.2976 - accuracy: 0.8885</t>
  </si>
  <si>
    <t>2970/4608 [==================&gt;...........] - ETA: 46s - loss: 0.2975 - accuracy: 0.8885</t>
  </si>
  <si>
    <t>2971/4608 [==================&gt;...........] - ETA: 46s - loss: 0.2974 - accuracy: 0.8885</t>
  </si>
  <si>
    <t>2972/4608 [==================&gt;...........] - ETA: 46s - loss: 0.2975 - accuracy: 0.8885</t>
  </si>
  <si>
    <t>2973/4608 [==================&gt;...........] - ETA: 46s - loss: 0.2976 - accuracy: 0.8884</t>
  </si>
  <si>
    <t>2974/4608 [==================&gt;...........] - ETA: 46s - loss: 0.2975 - accuracy: 0.8884</t>
  </si>
  <si>
    <t>2975/4608 [==================&gt;...........] - ETA: 46s - loss: 0.2974 - accuracy: 0.8885</t>
  </si>
  <si>
    <t>2976/4608 [==================&gt;...........] - ETA: 46s - loss: 0.2973 - accuracy: 0.8885</t>
  </si>
  <si>
    <t>2977/4608 [==================&gt;...........] - ETA: 46s - loss: 0.2972 - accuracy: 0.8886</t>
  </si>
  <si>
    <t>2978/4608 [==================&gt;...........] - ETA: 46s - loss: 0.2971 - accuracy: 0.8886</t>
  </si>
  <si>
    <t>2979/4608 [==================&gt;...........] - ETA: 46s - loss: 0.2970 - accuracy: 0.8886</t>
  </si>
  <si>
    <t>2980/4608 [==================&gt;...........] - ETA: 46s - loss: 0.2969 - accuracy: 0.8887</t>
  </si>
  <si>
    <t>2981/4608 [==================&gt;...........] - ETA: 46s - loss: 0.2968 - accuracy: 0.8887</t>
  </si>
  <si>
    <t>2982/4608 [==================&gt;...........] - ETA: 46s - loss: 0.2967 - accuracy: 0.8887</t>
  </si>
  <si>
    <t>2983/4608 [==================&gt;...........] - ETA: 46s - loss: 0.2966 - accuracy: 0.8888</t>
  </si>
  <si>
    <t>2984/4608 [==================&gt;...........] - ETA: 46s - loss: 0.2967 - accuracy: 0.8887</t>
  </si>
  <si>
    <t>2985/4608 [==================&gt;...........] - ETA: 46s - loss: 0.2966 - accuracy: 0.8888</t>
  </si>
  <si>
    <t>2986/4608 [==================&gt;...........] - ETA: 46s - loss: 0.2965 - accuracy: 0.8888</t>
  </si>
  <si>
    <t>2987/4608 [==================&gt;...........] - ETA: 46s - loss: 0.2964 - accuracy: 0.8888</t>
  </si>
  <si>
    <t>2988/4608 [==================&gt;...........] - ETA: 46s - loss: 0.2963 - accuracy: 0.8889</t>
  </si>
  <si>
    <t>2989/4608 [==================&gt;...........] - ETA: 46s - loss: 0.2962 - accuracy: 0.8889</t>
  </si>
  <si>
    <t>2990/4608 [==================&gt;...........] - ETA: 46s - loss: 0.2961 - accuracy: 0.8890</t>
  </si>
  <si>
    <t>2991/4608 [==================&gt;...........] - ETA: 46s - loss: 0.2960 - accuracy: 0.8890</t>
  </si>
  <si>
    <t>2992/4608 [==================&gt;...........] - ETA: 46s - loss: 0.2959 - accuracy: 0.8890</t>
  </si>
  <si>
    <t>2993/4608 [==================&gt;...........] - ETA: 46s - loss: 0.2958 - accuracy: 0.8891</t>
  </si>
  <si>
    <t>2994/4608 [==================&gt;...........] - ETA: 46s - loss: 0.2958 - accuracy: 0.8891</t>
  </si>
  <si>
    <t>2995/4608 [==================&gt;...........] - ETA: 46s - loss: 0.2958 - accuracy: 0.8891</t>
  </si>
  <si>
    <t>2996/4608 [==================&gt;...........] - ETA: 46s - loss: 0.2957 - accuracy: 0.8891</t>
  </si>
  <si>
    <t>2997/4608 [==================&gt;...........] - ETA: 46s - loss: 0.2956 - accuracy: 0.8891</t>
  </si>
  <si>
    <t>2998/4608 [==================&gt;...........] - ETA: 46s - loss: 0.2955 - accuracy: 0.8892</t>
  </si>
  <si>
    <t>2999/4608 [==================&gt;...........] - ETA: 46s - loss: 0.2954 - accuracy: 0.8892</t>
  </si>
  <si>
    <t>3000/4608 [==================&gt;...........] - ETA: 46s - loss: 0.2953 - accuracy: 0.8892</t>
  </si>
  <si>
    <t>3001/4608 [==================&gt;...........] - ETA: 46s - loss: 0.2952 - accuracy: 0.8893</t>
  </si>
  <si>
    <t>3002/4608 [==================&gt;...........] - ETA: 46s - loss: 0.2952 - accuracy: 0.8893</t>
  </si>
  <si>
    <t>3004/4608 [==================&gt;...........] - ETA: 46s - loss: 0.2950 - accuracy: 0.8894</t>
  </si>
  <si>
    <t>3006/4608 [==================&gt;...........] - ETA: 46s - loss: 0.2949 - accuracy: 0.8894</t>
  </si>
  <si>
    <t>3008/4608 [==================&gt;...........] - ETA: 45s - loss: 0.2947 - accuracy: 0.8895</t>
  </si>
  <si>
    <t>3010/4608 [==================&gt;...........] - ETA: 45s - loss: 0.2945 - accuracy: 0.8896</t>
  </si>
  <si>
    <t>3013/4608 [==================&gt;...........] - ETA: 45s - loss: 0.2943 - accuracy: 0.8897</t>
  </si>
  <si>
    <t>3016/4608 [==================&gt;...........] - ETA: 45s - loss: 0.2940 - accuracy: 0.8898</t>
  </si>
  <si>
    <t>3017/4608 [==================&gt;...........] - ETA: 45s - loss: 0.2941 - accuracy: 0.8898</t>
  </si>
  <si>
    <t>3019/4608 [==================&gt;...........] - ETA: 45s - loss: 0.2939 - accuracy: 0.8898</t>
  </si>
  <si>
    <t>3022/4608 [==================&gt;...........] - ETA: 45s - loss: 0.2936 - accuracy: 0.8899</t>
  </si>
  <si>
    <t>3025/4608 [==================&gt;...........] - ETA: 45s - loss: 0.2933 - accuracy: 0.8900</t>
  </si>
  <si>
    <t>3028/4608 [==================&gt;...........] - ETA: 45s - loss: 0.2932 - accuracy: 0.8901</t>
  </si>
  <si>
    <t>3031/4608 [==================&gt;...........] - ETA: 45s - loss: 0.2929 - accuracy: 0.8902</t>
  </si>
  <si>
    <t>3034/4608 [==================&gt;...........] - ETA: 45s - loss: 0.2926 - accuracy: 0.8903</t>
  </si>
  <si>
    <t>3037/4608 [==================&gt;...........] - ETA: 45s - loss: 0.2923 - accuracy: 0.8904</t>
  </si>
  <si>
    <t>3040/4608 [==================&gt;...........] - ETA: 44s - loss: 0.2924 - accuracy: 0.8905</t>
  </si>
  <si>
    <t>3043/4608 [==================&gt;...........] - ETA: 44s - loss: 0.2921 - accuracy: 0.8906</t>
  </si>
  <si>
    <t>3046/4608 [==================&gt;...........] - ETA: 44s - loss: 0.2918 - accuracy: 0.8907</t>
  </si>
  <si>
    <t>3049/4608 [==================&gt;...........] - ETA: 44s - loss: 0.2916 - accuracy: 0.8908</t>
  </si>
  <si>
    <t>3052/4608 [==================&gt;...........] - ETA: 44s - loss: 0.2915 - accuracy: 0.8908</t>
  </si>
  <si>
    <t>3056/4608 [==================&gt;...........] - ETA: 44s - loss: 0.2911 - accuracy: 0.8910</t>
  </si>
  <si>
    <t>3059/4608 [==================&gt;...........] - ETA: 44s - loss: 0.2908 - accuracy: 0.8911</t>
  </si>
  <si>
    <t>3062/4608 [==================&gt;...........] - ETA: 44s - loss: 0.2906 - accuracy: 0.8912</t>
  </si>
  <si>
    <t>3066/4608 [==================&gt;...........] - ETA: 44s - loss: 0.2904 - accuracy: 0.8913</t>
  </si>
  <si>
    <t>3069/4608 [==================&gt;...........] - ETA: 44s - loss: 0.2906 - accuracy: 0.8911</t>
  </si>
  <si>
    <t>3072/4608 [===================&gt;..........] - ETA: 43s - loss: 0.2903 - accuracy: 0.8913</t>
  </si>
  <si>
    <t>3075/4608 [===================&gt;..........] - ETA: 43s - loss: 0.2901 - accuracy: 0.8913</t>
  </si>
  <si>
    <t>3078/4608 [===================&gt;..........] - ETA: 43s - loss: 0.2898 - accuracy: 0.8915</t>
  </si>
  <si>
    <t>3081/4608 [===================&gt;..........] - ETA: 43s - loss: 0.2896 - accuracy: 0.8916</t>
  </si>
  <si>
    <t>3084/4608 [===================&gt;..........] - ETA: 43s - loss: 0.2895 - accuracy: 0.8916</t>
  </si>
  <si>
    <t>3087/4608 [===================&gt;..........] - ETA: 43s - loss: 0.2893 - accuracy: 0.8917</t>
  </si>
  <si>
    <t>3090/4608 [===================&gt;..........] - ETA: 43s - loss: 0.2890 - accuracy: 0.8918</t>
  </si>
  <si>
    <t>3093/4608 [===================&gt;..........] - ETA: 43s - loss: 0.2887 - accuracy: 0.8919</t>
  </si>
  <si>
    <t>3095/4608 [===================&gt;..........] - ETA: 43s - loss: 0.2885 - accuracy: 0.8919</t>
  </si>
  <si>
    <t>3098/4608 [===================&gt;..........] - ETA: 43s - loss: 0.2882 - accuracy: 0.8920</t>
  </si>
  <si>
    <t>3101/4608 [===================&gt;..........] - ETA: 42s - loss: 0.2880 - accuracy: 0.8921</t>
  </si>
  <si>
    <t>3104/4608 [===================&gt;..........] - ETA: 42s - loss: 0.2877 - accuracy: 0.8923</t>
  </si>
  <si>
    <t>3107/4608 [===================&gt;..........] - ETA: 42s - loss: 0.2874 - accuracy: 0.8924</t>
  </si>
  <si>
    <t>3110/4608 [===================&gt;..........] - ETA: 42s - loss: 0.2871 - accuracy: 0.8925</t>
  </si>
  <si>
    <t>3114/4608 [===================&gt;..........] - ETA: 42s - loss: 0.2868 - accuracy: 0.8926</t>
  </si>
  <si>
    <t>3117/4608 [===================&gt;..........] - ETA: 42s - loss: 0.2865 - accuracy: 0.8927</t>
  </si>
  <si>
    <t>3119/4608 [===================&gt;..........] - ETA: 42s - loss: 0.2863 - accuracy: 0.8928</t>
  </si>
  <si>
    <t>3122/4608 [===================&gt;..........] - ETA: 42s - loss: 0.2867 - accuracy: 0.8926</t>
  </si>
  <si>
    <t>3125/4608 [===================&gt;..........] - ETA: 42s - loss: 0.2869 - accuracy: 0.8925</t>
  </si>
  <si>
    <t>3128/4608 [===================&gt;..........] - ETA: 42s - loss: 0.2869 - accuracy: 0.8925</t>
  </si>
  <si>
    <t>3131/4608 [===================&gt;..........] - ETA: 42s - loss: 0.2868 - accuracy: 0.8925</t>
  </si>
  <si>
    <t>3134/4608 [===================&gt;..........] - ETA: 41s - loss: 0.2866 - accuracy: 0.8926</t>
  </si>
  <si>
    <t>3137/4608 [===================&gt;..........] - ETA: 41s - loss: 0.2863 - accuracy: 0.8927</t>
  </si>
  <si>
    <t>3140/4608 [===================&gt;..........] - ETA: 41s - loss: 0.2861 - accuracy: 0.8928</t>
  </si>
  <si>
    <t>3143/4608 [===================&gt;..........] - ETA: 41s - loss: 0.2859 - accuracy: 0.8929</t>
  </si>
  <si>
    <t>3146/4608 [===================&gt;..........] - ETA: 41s - loss: 0.2856 - accuracy: 0.8930</t>
  </si>
  <si>
    <t>3149/4608 [===================&gt;..........] - ETA: 41s - loss: 0.2854 - accuracy: 0.8931</t>
  </si>
  <si>
    <t>3153/4608 [===================&gt;..........] - ETA: 41s - loss: 0.2850 - accuracy: 0.8933</t>
  </si>
  <si>
    <t>3156/4608 [===================&gt;..........] - ETA: 41s - loss: 0.2848 - accuracy: 0.8934</t>
  </si>
  <si>
    <t>3159/4608 [===================&gt;..........] - ETA: 41s - loss: 0.2846 - accuracy: 0.8935</t>
  </si>
  <si>
    <t>3162/4608 [===================&gt;..........] - ETA: 41s - loss: 0.2843 - accuracy: 0.8936</t>
  </si>
  <si>
    <t>3165/4608 [===================&gt;..........] - ETA: 40s - loss: 0.2840 - accuracy: 0.8937</t>
  </si>
  <si>
    <t>3168/4608 [===================&gt;..........] - ETA: 40s - loss: 0.2838 - accuracy: 0.8938</t>
  </si>
  <si>
    <t>3171/4608 [===================&gt;..........] - ETA: 40s - loss: 0.2836 - accuracy: 0.8938</t>
  </si>
  <si>
    <t>3174/4608 [===================&gt;..........] - ETA: 40s - loss: 0.2836 - accuracy: 0.8938</t>
  </si>
  <si>
    <t>3177/4608 [===================&gt;..........] - ETA: 40s - loss: 0.2840 - accuracy: 0.8935</t>
  </si>
  <si>
    <t>3180/4608 [===================&gt;..........] - ETA: 40s - loss: 0.2843 - accuracy: 0.8933</t>
  </si>
  <si>
    <t>3183/4608 [===================&gt;..........] - ETA: 40s - loss: 0.2842 - accuracy: 0.8933</t>
  </si>
  <si>
    <t>3186/4608 [===================&gt;..........] - ETA: 40s - loss: 0.2839 - accuracy: 0.8934</t>
  </si>
  <si>
    <t>3189/4608 [===================&gt;..........] - ETA: 40s - loss: 0.2837 - accuracy: 0.8935</t>
  </si>
  <si>
    <t>3192/4608 [===================&gt;..........] - ETA: 40s - loss: 0.2834 - accuracy: 0.8936</t>
  </si>
  <si>
    <t>3195/4608 [===================&gt;..........] - ETA: 39s - loss: 0.2833 - accuracy: 0.8937</t>
  </si>
  <si>
    <t>3199/4608 [===================&gt;..........] - ETA: 39s - loss: 0.2830 - accuracy: 0.8938</t>
  </si>
  <si>
    <t>3201/4608 [===================&gt;..........] - ETA: 39s - loss: 0.2828 - accuracy: 0.8939</t>
  </si>
  <si>
    <t>3204/4608 [===================&gt;..........] - ETA: 39s - loss: 0.2826 - accuracy: 0.8940</t>
  </si>
  <si>
    <t>3207/4608 [===================&gt;..........] - ETA: 39s - loss: 0.2823 - accuracy: 0.8941</t>
  </si>
  <si>
    <t>3210/4608 [===================&gt;..........] - ETA: 39s - loss: 0.2821 - accuracy: 0.8942</t>
  </si>
  <si>
    <t>3213/4608 [===================&gt;..........] - ETA: 39s - loss: 0.2818 - accuracy: 0.8943</t>
  </si>
  <si>
    <t>3216/4608 [===================&gt;..........] - ETA: 39s - loss: 0.2816 - accuracy: 0.8944</t>
  </si>
  <si>
    <t>3219/4608 [===================&gt;..........] - ETA: 39s - loss: 0.2813 - accuracy: 0.8945</t>
  </si>
  <si>
    <t>3222/4608 [===================&gt;..........] - ETA: 39s - loss: 0.2811 - accuracy: 0.8946</t>
  </si>
  <si>
    <t>3225/4608 [===================&gt;..........] - ETA: 38s - loss: 0.2810 - accuracy: 0.8946</t>
  </si>
  <si>
    <t>3228/4608 [====================&gt;.........] - ETA: 38s - loss: 0.2811 - accuracy: 0.8945</t>
  </si>
  <si>
    <t>3231/4608 [====================&gt;.........] - ETA: 38s - loss: 0.2814 - accuracy: 0.8943</t>
  </si>
  <si>
    <t>3234/4608 [====================&gt;.........] - ETA: 38s - loss: 0.2817 - accuracy: 0.8941</t>
  </si>
  <si>
    <t>3237/4608 [====================&gt;.........] - ETA: 38s - loss: 0.2816 - accuracy: 0.8942</t>
  </si>
  <si>
    <t>3240/4608 [====================&gt;.........] - ETA: 38s - loss: 0.2814 - accuracy: 0.8943</t>
  </si>
  <si>
    <t>3243/4608 [====================&gt;.........] - ETA: 38s - loss: 0.2811 - accuracy: 0.8944</t>
  </si>
  <si>
    <t>3246/4608 [====================&gt;.........] - ETA: 38s - loss: 0.2809 - accuracy: 0.8945</t>
  </si>
  <si>
    <t>3249/4608 [====================&gt;.........] - ETA: 38s - loss: 0.2806 - accuracy: 0.8946</t>
  </si>
  <si>
    <t>3252/4608 [====================&gt;.........] - ETA: 38s - loss: 0.2804 - accuracy: 0.8947</t>
  </si>
  <si>
    <t>3255/4608 [====================&gt;.........] - ETA: 38s - loss: 0.2802 - accuracy: 0.8948</t>
  </si>
  <si>
    <t>3259/4608 [====================&gt;.........] - ETA: 37s - loss: 0.2798 - accuracy: 0.8949</t>
  </si>
  <si>
    <t>3262/4608 [====================&gt;.........] - ETA: 37s - loss: 0.2796 - accuracy: 0.8950</t>
  </si>
  <si>
    <t>3265/4608 [====================&gt;.........] - ETA: 37s - loss: 0.2793 - accuracy: 0.8951</t>
  </si>
  <si>
    <t>3268/4608 [====================&gt;.........] - ETA: 37s - loss: 0.2791 - accuracy: 0.8952</t>
  </si>
  <si>
    <t>3271/4608 [====================&gt;.........] - ETA: 37s - loss: 0.2788 - accuracy: 0.8953</t>
  </si>
  <si>
    <t>3273/4608 [====================&gt;.........] - ETA: 37s - loss: 0.2787 - accuracy: 0.8953</t>
  </si>
  <si>
    <t>3276/4608 [====================&gt;.........] - ETA: 37s - loss: 0.2784 - accuracy: 0.8954</t>
  </si>
  <si>
    <t>3279/4608 [====================&gt;.........] - ETA: 37s - loss: 0.2786 - accuracy: 0.8953</t>
  </si>
  <si>
    <t>3282/4608 [====================&gt;.........] - ETA: 37s - loss: 0.2788 - accuracy: 0.8952</t>
  </si>
  <si>
    <t>3284/4608 [====================&gt;.........] - ETA: 37s - loss: 0.2788 - accuracy: 0.8951</t>
  </si>
  <si>
    <t>3287/4608 [====================&gt;.........] - ETA: 37s - loss: 0.2791 - accuracy: 0.8950</t>
  </si>
  <si>
    <t>3291/4608 [====================&gt;.........] - ETA: 36s - loss: 0.2787 - accuracy: 0.8951</t>
  </si>
  <si>
    <t>3294/4608 [====================&gt;.........] - ETA: 36s - loss: 0.2785 - accuracy: 0.8952</t>
  </si>
  <si>
    <t>3297/4608 [====================&gt;.........] - ETA: 36s - loss: 0.2782 - accuracy: 0.8953</t>
  </si>
  <si>
    <t>3300/4608 [====================&gt;.........] - ETA: 36s - loss: 0.2780 - accuracy: 0.8954</t>
  </si>
  <si>
    <t>3303/4608 [====================&gt;.........] - ETA: 36s - loss: 0.2777 - accuracy: 0.8955</t>
  </si>
  <si>
    <t>3306/4608 [====================&gt;.........] - ETA: 36s - loss: 0.2776 - accuracy: 0.8955</t>
  </si>
  <si>
    <t>3309/4608 [====================&gt;.........] - ETA: 36s - loss: 0.2774 - accuracy: 0.8956</t>
  </si>
  <si>
    <t>3312/4608 [====================&gt;.........] - ETA: 36s - loss: 0.2772 - accuracy: 0.8957</t>
  </si>
  <si>
    <t>3315/4608 [====================&gt;.........] - ETA: 36s - loss: 0.2769 - accuracy: 0.8958</t>
  </si>
  <si>
    <t>3318/4608 [====================&gt;.........] - ETA: 36s - loss: 0.2767 - accuracy: 0.8959</t>
  </si>
  <si>
    <t>3321/4608 [====================&gt;.........] - ETA: 35s - loss: 0.2764 - accuracy: 0.8960</t>
  </si>
  <si>
    <t>3324/4608 [====================&gt;.........] - ETA: 35s - loss: 0.2762 - accuracy: 0.8961</t>
  </si>
  <si>
    <t>3327/4608 [====================&gt;.........] - ETA: 35s - loss: 0.2759 - accuracy: 0.8962</t>
  </si>
  <si>
    <t>3330/4608 [====================&gt;.........] - ETA: 35s - loss: 0.2757 - accuracy: 0.8963</t>
  </si>
  <si>
    <t>3333/4608 [====================&gt;.........] - ETA: 35s - loss: 0.2759 - accuracy: 0.8962</t>
  </si>
  <si>
    <t>3336/4608 [====================&gt;.........] - ETA: 35s - loss: 0.2762 - accuracy: 0.8960</t>
  </si>
  <si>
    <t>3339/4608 [====================&gt;.........] - ETA: 35s - loss: 0.2765 - accuracy: 0.8958</t>
  </si>
  <si>
    <t>3342/4608 [====================&gt;.........] - ETA: 35s - loss: 0.2764 - accuracy: 0.8958</t>
  </si>
  <si>
    <t>3345/4608 [====================&gt;.........] - ETA: 35s - loss: 0.2762 - accuracy: 0.8959</t>
  </si>
  <si>
    <t>3348/4608 [====================&gt;.........] - ETA: 35s - loss: 0.2759 - accuracy: 0.8960</t>
  </si>
  <si>
    <t>3351/4608 [====================&gt;.........] - ETA: 35s - loss: 0.2759 - accuracy: 0.8960</t>
  </si>
  <si>
    <t>3354/4608 [====================&gt;.........] - ETA: 34s - loss: 0.2757 - accuracy: 0.8961</t>
  </si>
  <si>
    <t>3356/4608 [====================&gt;.........] - ETA: 34s - loss: 0.2755 - accuracy: 0.8962</t>
  </si>
  <si>
    <t>3357/4608 [====================&gt;.........] - ETA: 34s - loss: 0.2754 - accuracy: 0.8962</t>
  </si>
  <si>
    <t>3358/4608 [====================&gt;.........] - ETA: 34s - loss: 0.2754 - accuracy: 0.8962</t>
  </si>
  <si>
    <t>3359/4608 [====================&gt;.........] - ETA: 34s - loss: 0.2753 - accuracy: 0.8963</t>
  </si>
  <si>
    <t>3360/4608 [====================&gt;.........] - ETA: 34s - loss: 0.2752 - accuracy: 0.8963</t>
  </si>
  <si>
    <t>3361/4608 [====================&gt;.........] - ETA: 34s - loss: 0.2753 - accuracy: 0.8962</t>
  </si>
  <si>
    <t>3362/4608 [====================&gt;.........] - ETA: 34s - loss: 0.2752 - accuracy: 0.8963</t>
  </si>
  <si>
    <t>3363/4608 [====================&gt;.........] - ETA: 34s - loss: 0.2751 - accuracy: 0.8963</t>
  </si>
  <si>
    <t>3364/4608 [====================&gt;.........] - ETA: 34s - loss: 0.2750 - accuracy: 0.8963</t>
  </si>
  <si>
    <t>3365/4608 [====================&gt;.........] - ETA: 34s - loss: 0.2750 - accuracy: 0.8964</t>
  </si>
  <si>
    <t>3366/4608 [====================&gt;.........] - ETA: 34s - loss: 0.2749 - accuracy: 0.8964</t>
  </si>
  <si>
    <t>3367/4608 [====================&gt;.........] - ETA: 34s - loss: 0.2748 - accuracy: 0.8964</t>
  </si>
  <si>
    <t>3368/4608 [====================&gt;.........] - ETA: 34s - loss: 0.2747 - accuracy: 0.8965</t>
  </si>
  <si>
    <t>3369/4608 [====================&gt;.........] - ETA: 34s - loss: 0.2746 - accuracy: 0.8965</t>
  </si>
  <si>
    <t>3370/4608 [====================&gt;.........] - ETA: 34s - loss: 0.2746 - accuracy: 0.8965</t>
  </si>
  <si>
    <t>3371/4608 [====================&gt;.........] - ETA: 34s - loss: 0.2745 - accuracy: 0.8965</t>
  </si>
  <si>
    <t>3372/4608 [====================&gt;.........] - ETA: 34s - loss: 0.2746 - accuracy: 0.8964</t>
  </si>
  <si>
    <t>3373/4608 [====================&gt;.........] - ETA: 34s - loss: 0.2745 - accuracy: 0.8965</t>
  </si>
  <si>
    <t>3374/4608 [====================&gt;.........] - ETA: 34s - loss: 0.2744 - accuracy: 0.8965</t>
  </si>
  <si>
    <t>3375/4608 [====================&gt;.........] - ETA: 34s - loss: 0.2744 - accuracy: 0.8965</t>
  </si>
  <si>
    <t>3376/4608 [====================&gt;.........] - ETA: 34s - loss: 0.2743 - accuracy: 0.8966</t>
  </si>
  <si>
    <t>3377/4608 [====================&gt;.........] - ETA: 34s - loss: 0.2742 - accuracy: 0.8966</t>
  </si>
  <si>
    <t>3378/4608 [====================&gt;.........] - ETA: 34s - loss: 0.2741 - accuracy: 0.8966</t>
  </si>
  <si>
    <t>3379/4608 [====================&gt;.........] - ETA: 34s - loss: 0.2740 - accuracy: 0.8967</t>
  </si>
  <si>
    <t>3380/4608 [=====================&gt;........] - ETA: 34s - loss: 0.2740 - accuracy: 0.8967</t>
  </si>
  <si>
    <t>3381/4608 [=====================&gt;........] - ETA: 34s - loss: 0.2739 - accuracy: 0.8967</t>
  </si>
  <si>
    <t>3382/4608 [=====================&gt;........] - ETA: 34s - loss: 0.2738 - accuracy: 0.8967</t>
  </si>
  <si>
    <t>3383/4608 [=====================&gt;........] - ETA: 34s - loss: 0.2739 - accuracy: 0.8967</t>
  </si>
  <si>
    <t>3384/4608 [=====================&gt;........] - ETA: 34s - loss: 0.2740 - accuracy: 0.8966</t>
  </si>
  <si>
    <t>3385/4608 [=====================&gt;........] - ETA: 34s - loss: 0.2741 - accuracy: 0.8966</t>
  </si>
  <si>
    <t>3386/4608 [=====================&gt;........] - ETA: 34s - loss: 0.2742 - accuracy: 0.8965</t>
  </si>
  <si>
    <t>3387/4608 [=====================&gt;........] - ETA: 34s - loss: 0.2742 - accuracy: 0.8965</t>
  </si>
  <si>
    <t>3388/4608 [=====================&gt;........] - ETA: 34s - loss: 0.2743 - accuracy: 0.8964</t>
  </si>
  <si>
    <t>3389/4608 [=====================&gt;........] - ETA: 34s - loss: 0.2744 - accuracy: 0.8964</t>
  </si>
  <si>
    <t>3390/4608 [=====================&gt;........] - ETA: 34s - loss: 0.2745 - accuracy: 0.8963</t>
  </si>
  <si>
    <t>3391/4608 [=====================&gt;........] - ETA: 34s - loss: 0.2746 - accuracy: 0.8963</t>
  </si>
  <si>
    <t>3392/4608 [=====================&gt;........] - ETA: 34s - loss: 0.2745 - accuracy: 0.8963</t>
  </si>
  <si>
    <t>3393/4608 [=====================&gt;........] - ETA: 34s - loss: 0.2745 - accuracy: 0.8963</t>
  </si>
  <si>
    <t>3394/4608 [=====================&gt;........] - ETA: 34s - loss: 0.2746 - accuracy: 0.8962</t>
  </si>
  <si>
    <t>3396/4608 [=====================&gt;........] - ETA: 34s - loss: 0.2744 - accuracy: 0.8963</t>
  </si>
  <si>
    <t>3397/4608 [=====================&gt;........] - ETA: 34s - loss: 0.2743 - accuracy: 0.8963</t>
  </si>
  <si>
    <t>3398/4608 [=====================&gt;........] - ETA: 34s - loss: 0.2743 - accuracy: 0.8963</t>
  </si>
  <si>
    <t>3399/4608 [=====================&gt;........] - ETA: 34s - loss: 0.2742 - accuracy: 0.8964</t>
  </si>
  <si>
    <t>3400/4608 [=====================&gt;........] - ETA: 34s - loss: 0.2741 - accuracy: 0.8964</t>
  </si>
  <si>
    <t>3401/4608 [=====================&gt;........] - ETA: 34s - loss: 0.2741 - accuracy: 0.8964</t>
  </si>
  <si>
    <t>3402/4608 [=====================&gt;........] - ETA: 34s - loss: 0.2740 - accuracy: 0.8964</t>
  </si>
  <si>
    <t>3403/4608 [=====================&gt;........] - ETA: 34s - loss: 0.2739 - accuracy: 0.8965</t>
  </si>
  <si>
    <t>3404/4608 [=====================&gt;........] - ETA: 34s - loss: 0.2738 - accuracy: 0.8965</t>
  </si>
  <si>
    <t>3405/4608 [=====================&gt;........] - ETA: 34s - loss: 0.2739 - accuracy: 0.8965</t>
  </si>
  <si>
    <t>3406/4608 [=====================&gt;........] - ETA: 34s - loss: 0.2738 - accuracy: 0.8965</t>
  </si>
  <si>
    <t>3407/4608 [=====================&gt;........] - ETA: 34s - loss: 0.2737 - accuracy: 0.8965</t>
  </si>
  <si>
    <t>3408/4608 [=====================&gt;........] - ETA: 34s - loss: 0.2737 - accuracy: 0.8966</t>
  </si>
  <si>
    <t>3410/4608 [=====================&gt;........] - ETA: 34s - loss: 0.2735 - accuracy: 0.8966</t>
  </si>
  <si>
    <t>3411/4608 [=====================&gt;........] - ETA: 34s - loss: 0.2734 - accuracy: 0.8966</t>
  </si>
  <si>
    <t>3412/4608 [=====================&gt;........] - ETA: 34s - loss: 0.2733 - accuracy: 0.8967</t>
  </si>
  <si>
    <t>3413/4608 [=====================&gt;........] - ETA: 34s - loss: 0.2733 - accuracy: 0.8967</t>
  </si>
  <si>
    <t>3414/4608 [=====================&gt;........] - ETA: 34s - loss: 0.2732 - accuracy: 0.8967</t>
  </si>
  <si>
    <t>3415/4608 [=====================&gt;........] - ETA: 34s - loss: 0.2731 - accuracy: 0.8968</t>
  </si>
  <si>
    <t>3416/4608 [=====================&gt;........] - ETA: 34s - loss: 0.2732 - accuracy: 0.8967</t>
  </si>
  <si>
    <t>3417/4608 [=====================&gt;........] - ETA: 34s - loss: 0.2733 - accuracy: 0.8967</t>
  </si>
  <si>
    <t>3418/4608 [=====================&gt;........] - ETA: 34s - loss: 0.2734 - accuracy: 0.8966</t>
  </si>
  <si>
    <t>3419/4608 [=====================&gt;........] - ETA: 34s - loss: 0.2733 - accuracy: 0.8966</t>
  </si>
  <si>
    <t>3420/4608 [=====================&gt;........] - ETA: 34s - loss: 0.2732 - accuracy: 0.8967</t>
  </si>
  <si>
    <t>3421/4608 [=====================&gt;........] - ETA: 34s - loss: 0.2732 - accuracy: 0.8967</t>
  </si>
  <si>
    <t>3422/4608 [=====================&gt;........] - ETA: 34s - loss: 0.2731 - accuracy: 0.8967</t>
  </si>
  <si>
    <t>3424/4608 [=====================&gt;........] - ETA: 33s - loss: 0.2729 - accuracy: 0.8968</t>
  </si>
  <si>
    <t>3426/4608 [=====================&gt;........] - ETA: 33s - loss: 0.2728 - accuracy: 0.8969</t>
  </si>
  <si>
    <t>3429/4608 [=====================&gt;........] - ETA: 33s - loss: 0.2727 - accuracy: 0.8968</t>
  </si>
  <si>
    <t>3431/4608 [=====================&gt;........] - ETA: 33s - loss: 0.2725 - accuracy: 0.8969</t>
  </si>
  <si>
    <t>3434/4608 [=====================&gt;........] - ETA: 33s - loss: 0.2723 - accuracy: 0.8970</t>
  </si>
  <si>
    <t>3437/4608 [=====================&gt;........] - ETA: 33s - loss: 0.2722 - accuracy: 0.8970</t>
  </si>
  <si>
    <t>3440/4608 [=====================&gt;........] - ETA: 33s - loss: 0.2724 - accuracy: 0.8969</t>
  </si>
  <si>
    <t>3442/4608 [=====================&gt;........] - ETA: 33s - loss: 0.2725 - accuracy: 0.8968</t>
  </si>
  <si>
    <t>3445/4608 [=====================&gt;........] - ETA: 33s - loss: 0.2728 - accuracy: 0.8966</t>
  </si>
  <si>
    <t>3448/4608 [=====================&gt;........] - ETA: 33s - loss: 0.2727 - accuracy: 0.8967</t>
  </si>
  <si>
    <t>3451/4608 [=====================&gt;........] - ETA: 33s - loss: 0.2726 - accuracy: 0.8967</t>
  </si>
  <si>
    <t>3453/4608 [=====================&gt;........] - ETA: 33s - loss: 0.2725 - accuracy: 0.8967</t>
  </si>
  <si>
    <t>3456/4608 [=====================&gt;........] - ETA: 32s - loss: 0.2723 - accuracy: 0.8968</t>
  </si>
  <si>
    <t>3459/4608 [=====================&gt;........] - ETA: 32s - loss: 0.2721 - accuracy: 0.8969</t>
  </si>
  <si>
    <t>3462/4608 [=====================&gt;........] - ETA: 32s - loss: 0.2720 - accuracy: 0.8969</t>
  </si>
  <si>
    <t>3465/4608 [=====================&gt;........] - ETA: 32s - loss: 0.2718 - accuracy: 0.8970</t>
  </si>
  <si>
    <t>3469/4608 [=====================&gt;........] - ETA: 32s - loss: 0.2715 - accuracy: 0.8971</t>
  </si>
  <si>
    <t>3472/4608 [=====================&gt;........] - ETA: 32s - loss: 0.2713 - accuracy: 0.8972</t>
  </si>
  <si>
    <t>3476/4608 [=====================&gt;........] - ETA: 32s - loss: 0.2712 - accuracy: 0.8972</t>
  </si>
  <si>
    <t>3479/4608 [=====================&gt;........] - ETA: 32s - loss: 0.2710 - accuracy: 0.8973</t>
  </si>
  <si>
    <t>3482/4608 [=====================&gt;........] - ETA: 32s - loss: 0.2707 - accuracy: 0.8974</t>
  </si>
  <si>
    <t>3485/4608 [=====================&gt;........] - ETA: 32s - loss: 0.2707 - accuracy: 0.8974</t>
  </si>
  <si>
    <t>3488/4608 [=====================&gt;........] - ETA: 31s - loss: 0.2705 - accuracy: 0.8974</t>
  </si>
  <si>
    <t>3491/4608 [=====================&gt;........] - ETA: 31s - loss: 0.2705 - accuracy: 0.8974</t>
  </si>
  <si>
    <t>3494/4608 [=====================&gt;........] - ETA: 31s - loss: 0.2708 - accuracy: 0.8972</t>
  </si>
  <si>
    <t>3497/4608 [=====================&gt;........] - ETA: 31s - loss: 0.2710 - accuracy: 0.8971</t>
  </si>
  <si>
    <t>3500/4608 [=====================&gt;........] - ETA: 31s - loss: 0.2710 - accuracy: 0.8971</t>
  </si>
  <si>
    <t>3503/4608 [=====================&gt;........] - ETA: 31s - loss: 0.2708 - accuracy: 0.8972</t>
  </si>
  <si>
    <t>3507/4608 [=====================&gt;........] - ETA: 31s - loss: 0.2707 - accuracy: 0.8972</t>
  </si>
  <si>
    <t>3510/4608 [=====================&gt;........] - ETA: 31s - loss: 0.2705 - accuracy: 0.8973</t>
  </si>
  <si>
    <t>3514/4608 [=====================&gt;........] - ETA: 31s - loss: 0.2702 - accuracy: 0.8974</t>
  </si>
  <si>
    <t>3517/4608 [=====================&gt;........] - ETA: 31s - loss: 0.2702 - accuracy: 0.8974</t>
  </si>
  <si>
    <t>3520/4608 [=====================&gt;........] - ETA: 30s - loss: 0.2700 - accuracy: 0.8975</t>
  </si>
  <si>
    <t>3523/4608 [=====================&gt;........] - ETA: 30s - loss: 0.2697 - accuracy: 0.8976</t>
  </si>
  <si>
    <t>3525/4608 [=====================&gt;........] - ETA: 30s - loss: 0.2696 - accuracy: 0.8976</t>
  </si>
  <si>
    <t>3528/4608 [=====================&gt;........] - ETA: 30s - loss: 0.2700 - accuracy: 0.8975</t>
  </si>
  <si>
    <t>3531/4608 [=====================&gt;........] - ETA: 30s - loss: 0.2699 - accuracy: 0.8975</t>
  </si>
  <si>
    <t>3534/4608 [======================&gt;.......] - ETA: 30s - loss: 0.2697 - accuracy: 0.8976</t>
  </si>
  <si>
    <t>3537/4608 [======================&gt;.......] - ETA: 30s - loss: 0.2694 - accuracy: 0.8977</t>
  </si>
  <si>
    <t>3540/4608 [======================&gt;.......] - ETA: 30s - loss: 0.2693 - accuracy: 0.8978</t>
  </si>
  <si>
    <t>3544/4608 [======================&gt;.......] - ETA: 30s - loss: 0.2692 - accuracy: 0.8978</t>
  </si>
  <si>
    <t>3547/4608 [======================&gt;.......] - ETA: 30s - loss: 0.2694 - accuracy: 0.8977</t>
  </si>
  <si>
    <t>3549/4608 [======================&gt;.......] - ETA: 30s - loss: 0.2696 - accuracy: 0.8976</t>
  </si>
  <si>
    <t>3552/4608 [======================&gt;.......] - ETA: 29s - loss: 0.2697 - accuracy: 0.8975</t>
  </si>
  <si>
    <t>3554/4608 [======================&gt;.......] - ETA: 29s - loss: 0.2696 - accuracy: 0.8976</t>
  </si>
  <si>
    <t>3558/4608 [======================&gt;.......] - ETA: 29s - loss: 0.2693 - accuracy: 0.8977</t>
  </si>
  <si>
    <t>3561/4608 [======================&gt;.......] - ETA: 29s - loss: 0.2690 - accuracy: 0.8978</t>
  </si>
  <si>
    <t>3564/4608 [======================&gt;.......] - ETA: 29s - loss: 0.2689 - accuracy: 0.8978</t>
  </si>
  <si>
    <t>3567/4608 [======================&gt;.......] - ETA: 29s - loss: 0.2687 - accuracy: 0.8979</t>
  </si>
  <si>
    <t>3570/4608 [======================&gt;.......] - ETA: 29s - loss: 0.2685 - accuracy: 0.8980</t>
  </si>
  <si>
    <t>3573/4608 [======================&gt;.......] - ETA: 29s - loss: 0.2684 - accuracy: 0.8980</t>
  </si>
  <si>
    <t>3576/4608 [======================&gt;.......] - ETA: 29s - loss: 0.2682 - accuracy: 0.8981</t>
  </si>
  <si>
    <t>3579/4608 [======================&gt;.......] - ETA: 29s - loss: 0.2684 - accuracy: 0.8980</t>
  </si>
  <si>
    <t>3583/4608 [======================&gt;.......] - ETA: 29s - loss: 0.2684 - accuracy: 0.8980</t>
  </si>
  <si>
    <t>3586/4608 [======================&gt;.......] - ETA: 28s - loss: 0.2683 - accuracy: 0.8980</t>
  </si>
  <si>
    <t>3589/4608 [======================&gt;.......] - ETA: 28s - loss: 0.2681 - accuracy: 0.8981</t>
  </si>
  <si>
    <t>3592/4608 [======================&gt;.......] - ETA: 28s - loss: 0.2679 - accuracy: 0.8982</t>
  </si>
  <si>
    <t>3595/4608 [======================&gt;.......] - ETA: 28s - loss: 0.2678 - accuracy: 0.8983</t>
  </si>
  <si>
    <t>3598/4608 [======================&gt;.......] - ETA: 28s - loss: 0.2679 - accuracy: 0.8982</t>
  </si>
  <si>
    <t>3601/4608 [======================&gt;.......] - ETA: 28s - loss: 0.2681 - accuracy: 0.8980</t>
  </si>
  <si>
    <t>3604/4608 [======================&gt;.......] - ETA: 28s - loss: 0.2680 - accuracy: 0.8981</t>
  </si>
  <si>
    <t>3607/4608 [======================&gt;.......] - ETA: 28s - loss: 0.2678 - accuracy: 0.8981</t>
  </si>
  <si>
    <t>3611/4608 [======================&gt;.......] - ETA: 28s - loss: 0.2676 - accuracy: 0.8983</t>
  </si>
  <si>
    <t>3614/4608 [======================&gt;.......] - ETA: 28s - loss: 0.2674 - accuracy: 0.8983</t>
  </si>
  <si>
    <t>3618/4608 [======================&gt;.......] - ETA: 27s - loss: 0.2671 - accuracy: 0.8984</t>
  </si>
  <si>
    <t>3621/4608 [======================&gt;.......] - ETA: 27s - loss: 0.2669 - accuracy: 0.8985</t>
  </si>
  <si>
    <t>3624/4608 [======================&gt;.......] - ETA: 27s - loss: 0.2667 - accuracy: 0.8986</t>
  </si>
  <si>
    <t>3627/4608 [======================&gt;.......] - ETA: 27s - loss: 0.2665 - accuracy: 0.8987</t>
  </si>
  <si>
    <t>3630/4608 [======================&gt;.......] - ETA: 27s - loss: 0.2667 - accuracy: 0.8986</t>
  </si>
  <si>
    <t>3633/4608 [======================&gt;.......] - ETA: 27s - loss: 0.2672 - accuracy: 0.8983</t>
  </si>
  <si>
    <t>3636/4608 [======================&gt;.......] - ETA: 27s - loss: 0.2674 - accuracy: 0.8982</t>
  </si>
  <si>
    <t>3639/4608 [======================&gt;.......] - ETA: 27s - loss: 0.2674 - accuracy: 0.8982</t>
  </si>
  <si>
    <t>3642/4608 [======================&gt;.......] - ETA: 27s - loss: 0.2672 - accuracy: 0.8983</t>
  </si>
  <si>
    <t>3645/4608 [======================&gt;.......] - ETA: 27s - loss: 0.2670 - accuracy: 0.8984</t>
  </si>
  <si>
    <t>3648/4608 [======================&gt;.......] - ETA: 27s - loss: 0.2668 - accuracy: 0.8984</t>
  </si>
  <si>
    <t>3650/4608 [======================&gt;.......] - ETA: 27s - loss: 0.2668 - accuracy: 0.8984</t>
  </si>
  <si>
    <t>3652/4608 [======================&gt;.......] - ETA: 26s - loss: 0.2669 - accuracy: 0.8984</t>
  </si>
  <si>
    <t>3655/4608 [======================&gt;.......] - ETA: 26s - loss: 0.2671 - accuracy: 0.8982</t>
  </si>
  <si>
    <t>3657/4608 [======================&gt;.......] - ETA: 26s - loss: 0.2670 - accuracy: 0.8983</t>
  </si>
  <si>
    <t>3661/4608 [======================&gt;.......] - ETA: 26s - loss: 0.2667 - accuracy: 0.8984</t>
  </si>
  <si>
    <t>3664/4608 [======================&gt;.......] - ETA: 26s - loss: 0.2665 - accuracy: 0.8985</t>
  </si>
  <si>
    <t>3667/4608 [======================&gt;.......] - ETA: 26s - loss: 0.2663 - accuracy: 0.8985</t>
  </si>
  <si>
    <t>3670/4608 [======================&gt;.......] - ETA: 26s - loss: 0.2662 - accuracy: 0.8986</t>
  </si>
  <si>
    <t>3673/4608 [======================&gt;.......] - ETA: 26s - loss: 0.2659 - accuracy: 0.8987</t>
  </si>
  <si>
    <t>3676/4608 [======================&gt;.......] - ETA: 26s - loss: 0.2657 - accuracy: 0.8988</t>
  </si>
  <si>
    <t>3679/4608 [======================&gt;.......] - ETA: 26s - loss: 0.2655 - accuracy: 0.8989</t>
  </si>
  <si>
    <t>3682/4608 [======================&gt;.......] - ETA: 26s - loss: 0.2658 - accuracy: 0.8987</t>
  </si>
  <si>
    <t>3685/4608 [======================&gt;.......] - ETA: 25s - loss: 0.2661 - accuracy: 0.8985</t>
  </si>
  <si>
    <t>3688/4608 [=======================&gt;......] - ETA: 25s - loss: 0.2665 - accuracy: 0.8982</t>
  </si>
  <si>
    <t>3691/4608 [=======================&gt;......] - ETA: 25s - loss: 0.2670 - accuracy: 0.8979</t>
  </si>
  <si>
    <t>3694/4608 [=======================&gt;......] - ETA: 25s - loss: 0.2671 - accuracy: 0.8978</t>
  </si>
  <si>
    <t>3697/4608 [=======================&gt;......] - ETA: 25s - loss: 0.2669 - accuracy: 0.8979</t>
  </si>
  <si>
    <t>3700/4608 [=======================&gt;......] - ETA: 25s - loss: 0.2667 - accuracy: 0.8980</t>
  </si>
  <si>
    <t>3702/4608 [=======================&gt;......] - ETA: 25s - loss: 0.2666 - accuracy: 0.8981</t>
  </si>
  <si>
    <t>3705/4608 [=======================&gt;......] - ETA: 25s - loss: 0.2666 - accuracy: 0.8981</t>
  </si>
  <si>
    <t>3709/4608 [=======================&gt;......] - ETA: 25s - loss: 0.2667 - accuracy: 0.8980</t>
  </si>
  <si>
    <t>3712/4608 [=======================&gt;......] - ETA: 25s - loss: 0.2665 - accuracy: 0.8981</t>
  </si>
  <si>
    <t>3715/4608 [=======================&gt;......] - ETA: 25s - loss: 0.2663 - accuracy: 0.8982</t>
  </si>
  <si>
    <t>3718/4608 [=======================&gt;......] - ETA: 24s - loss: 0.2661 - accuracy: 0.8982</t>
  </si>
  <si>
    <t>3721/4608 [=======================&gt;......] - ETA: 24s - loss: 0.2659 - accuracy: 0.8983</t>
  </si>
  <si>
    <t>3725/4608 [=======================&gt;......] - ETA: 24s - loss: 0.2656 - accuracy: 0.8984</t>
  </si>
  <si>
    <t>3728/4608 [=======================&gt;......] - ETA: 24s - loss: 0.2654 - accuracy: 0.8985</t>
  </si>
  <si>
    <t>3731/4608 [=======================&gt;......] - ETA: 24s - loss: 0.2652 - accuracy: 0.8986</t>
  </si>
  <si>
    <t>3734/4608 [=======================&gt;......] - ETA: 24s - loss: 0.2655 - accuracy: 0.8984</t>
  </si>
  <si>
    <t>3737/4608 [=======================&gt;......] - ETA: 24s - loss: 0.2659 - accuracy: 0.8980</t>
  </si>
  <si>
    <t>3740/4608 [=======================&gt;......] - ETA: 24s - loss: 0.2661 - accuracy: 0.8979</t>
  </si>
  <si>
    <t>3743/4608 [=======================&gt;......] - ETA: 24s - loss: 0.2666 - accuracy: 0.8976</t>
  </si>
  <si>
    <t>3746/4608 [=======================&gt;......] - ETA: 24s - loss: 0.2670 - accuracy: 0.8974</t>
  </si>
  <si>
    <t>3749/4608 [=======================&gt;......] - ETA: 24s - loss: 0.2668 - accuracy: 0.8974</t>
  </si>
  <si>
    <t>3752/4608 [=======================&gt;......] - ETA: 23s - loss: 0.2667 - accuracy: 0.8975</t>
  </si>
  <si>
    <t>3755/4608 [=======================&gt;......] - ETA: 23s - loss: 0.2664 - accuracy: 0.8976</t>
  </si>
  <si>
    <t>3759/4608 [=======================&gt;......] - ETA: 23s - loss: 0.2662 - accuracy: 0.8977</t>
  </si>
  <si>
    <t>3762/4608 [=======================&gt;......] - ETA: 23s - loss: 0.2660 - accuracy: 0.8978</t>
  </si>
  <si>
    <t>3766/4608 [=======================&gt;......] - ETA: 23s - loss: 0.2658 - accuracy: 0.8979</t>
  </si>
  <si>
    <t>3769/4608 [=======================&gt;......] - ETA: 23s - loss: 0.2659 - accuracy: 0.8978</t>
  </si>
  <si>
    <t>3772/4608 [=======================&gt;......] - ETA: 23s - loss: 0.2662 - accuracy: 0.8976</t>
  </si>
  <si>
    <t>3775/4608 [=======================&gt;......] - ETA: 23s - loss: 0.2664 - accuracy: 0.8974</t>
  </si>
  <si>
    <t>3778/4608 [=======================&gt;......] - ETA: 23s - loss: 0.2665 - accuracy: 0.8974</t>
  </si>
  <si>
    <t>3780/4608 [=======================&gt;......] - ETA: 23s - loss: 0.2666 - accuracy: 0.8973</t>
  </si>
  <si>
    <t>3784/4608 [=======================&gt;......] - ETA: 22s - loss: 0.2669 - accuracy: 0.8971</t>
  </si>
  <si>
    <t>3785/4608 [=======================&gt;......] - ETA: 22s - loss: 0.2670 - accuracy: 0.8970</t>
  </si>
  <si>
    <t>3786/4608 [=======================&gt;......] - ETA: 22s - loss: 0.2670 - accuracy: 0.8970</t>
  </si>
  <si>
    <t>3787/4608 [=======================&gt;......] - ETA: 22s - loss: 0.2671 - accuracy: 0.8970</t>
  </si>
  <si>
    <t>3788/4608 [=======================&gt;......] - ETA: 22s - loss: 0.2670 - accuracy: 0.8970</t>
  </si>
  <si>
    <t>3789/4608 [=======================&gt;......] - ETA: 22s - loss: 0.2671 - accuracy: 0.8970</t>
  </si>
  <si>
    <t>3790/4608 [=======================&gt;......] - ETA: 22s - loss: 0.2671 - accuracy: 0.8970</t>
  </si>
  <si>
    <t>3791/4608 [=======================&gt;......] - ETA: 22s - loss: 0.2672 - accuracy: 0.8969</t>
  </si>
  <si>
    <t>3792/4608 [=======================&gt;......] - ETA: 22s - loss: 0.2672 - accuracy: 0.8969</t>
  </si>
  <si>
    <t>3793/4608 [=======================&gt;......] - ETA: 22s - loss: 0.2673 - accuracy: 0.8969</t>
  </si>
  <si>
    <t>3794/4608 [=======================&gt;......] - ETA: 22s - loss: 0.2673 - accuracy: 0.8969</t>
  </si>
  <si>
    <t>3795/4608 [=======================&gt;......] - ETA: 22s - loss: 0.2673 - accuracy: 0.8969</t>
  </si>
  <si>
    <t>3796/4608 [=======================&gt;......] - ETA: 22s - loss: 0.2672 - accuracy: 0.8969</t>
  </si>
  <si>
    <t>3797/4608 [=======================&gt;......] - ETA: 22s - loss: 0.2671 - accuracy: 0.8969</t>
  </si>
  <si>
    <t>3799/4608 [=======================&gt;......] - ETA: 22s - loss: 0.2670 - accuracy: 0.8970</t>
  </si>
  <si>
    <t>3800/4608 [=======================&gt;......] - ETA: 22s - loss: 0.2670 - accuracy: 0.8970</t>
  </si>
  <si>
    <t>3801/4608 [=======================&gt;......] - ETA: 22s - loss: 0.2669 - accuracy: 0.8970</t>
  </si>
  <si>
    <t>3802/4608 [=======================&gt;......] - ETA: 22s - loss: 0.2668 - accuracy: 0.8971</t>
  </si>
  <si>
    <t>3803/4608 [=======================&gt;......] - ETA: 22s - loss: 0.2668 - accuracy: 0.8971</t>
  </si>
  <si>
    <t>3804/4608 [=======================&gt;......] - ETA: 22s - loss: 0.2667 - accuracy: 0.8971</t>
  </si>
  <si>
    <t>3805/4608 [=======================&gt;......] - ETA: 22s - loss: 0.2666 - accuracy: 0.8972</t>
  </si>
  <si>
    <t>3806/4608 [=======================&gt;......] - ETA: 22s - loss: 0.2665 - accuracy: 0.8972</t>
  </si>
  <si>
    <t>3807/4608 [=======================&gt;......] - ETA: 22s - loss: 0.2665 - accuracy: 0.8972</t>
  </si>
  <si>
    <t>3808/4608 [=======================&gt;......] - ETA: 22s - loss: 0.2664 - accuracy: 0.8972</t>
  </si>
  <si>
    <t>3809/4608 [=======================&gt;......] - ETA: 22s - loss: 0.2664 - accuracy: 0.8973</t>
  </si>
  <si>
    <t>3810/4608 [=======================&gt;......] - ETA: 22s - loss: 0.2663 - accuracy: 0.8973</t>
  </si>
  <si>
    <t>3811/4608 [=======================&gt;......] - ETA: 22s - loss: 0.2663 - accuracy: 0.8973</t>
  </si>
  <si>
    <t>3813/4608 [=======================&gt;......] - ETA: 22s - loss: 0.2661 - accuracy: 0.8974</t>
  </si>
  <si>
    <t>3814/4608 [=======================&gt;......] - ETA: 22s - loss: 0.2661 - accuracy: 0.8974</t>
  </si>
  <si>
    <t>3815/4608 [=======================&gt;......] - ETA: 22s - loss: 0.2660 - accuracy: 0.8974</t>
  </si>
  <si>
    <t>3816/4608 [=======================&gt;......] - ETA: 22s - loss: 0.2659 - accuracy: 0.8974</t>
  </si>
  <si>
    <t>3817/4608 [=======================&gt;......] - ETA: 22s - loss: 0.2659 - accuracy: 0.8975</t>
  </si>
  <si>
    <t>3818/4608 [=======================&gt;......] - ETA: 22s - loss: 0.2658 - accuracy: 0.8975</t>
  </si>
  <si>
    <t>3819/4608 [=======================&gt;......] - ETA: 22s - loss: 0.2657 - accuracy: 0.8975</t>
  </si>
  <si>
    <t>3820/4608 [=======================&gt;......] - ETA: 22s - loss: 0.2657 - accuracy: 0.8975</t>
  </si>
  <si>
    <t>3821/4608 [=======================&gt;......] - ETA: 22s - loss: 0.2656 - accuracy: 0.8976</t>
  </si>
  <si>
    <t>3822/4608 [=======================&gt;......] - ETA: 22s - loss: 0.2657 - accuracy: 0.8976</t>
  </si>
  <si>
    <t>3823/4608 [=======================&gt;......] - ETA: 22s - loss: 0.2660 - accuracy: 0.8976</t>
  </si>
  <si>
    <t>3824/4608 [=======================&gt;......] - ETA: 22s - loss: 0.2661 - accuracy: 0.8976</t>
  </si>
  <si>
    <t>3825/4608 [=======================&gt;......] - ETA: 22s - loss: 0.2662 - accuracy: 0.8975</t>
  </si>
  <si>
    <t>3826/4608 [=======================&gt;......] - ETA: 22s - loss: 0.2662 - accuracy: 0.8975</t>
  </si>
  <si>
    <t>3827/4608 [=======================&gt;......] - ETA: 22s - loss: 0.2663 - accuracy: 0.8974</t>
  </si>
  <si>
    <t>3828/4608 [=======================&gt;......] - ETA: 22s - loss: 0.2664 - accuracy: 0.8974</t>
  </si>
  <si>
    <t>3829/4608 [=======================&gt;......] - ETA: 22s - loss: 0.2664 - accuracy: 0.8974</t>
  </si>
  <si>
    <t>3830/4608 [=======================&gt;......] - ETA: 22s - loss: 0.2664 - accuracy: 0.8973</t>
  </si>
  <si>
    <t>3831/4608 [=======================&gt;......] - ETA: 22s - loss: 0.2665 - accuracy: 0.8973</t>
  </si>
  <si>
    <t>3832/4608 [=======================&gt;......] - ETA: 22s - loss: 0.2666 - accuracy: 0.8972</t>
  </si>
  <si>
    <t>3833/4608 [=======================&gt;......] - ETA: 22s - loss: 0.2665 - accuracy: 0.8973</t>
  </si>
  <si>
    <t>3834/4608 [=======================&gt;......] - ETA: 22s - loss: 0.2665 - accuracy: 0.8973</t>
  </si>
  <si>
    <t>3835/4608 [=======================&gt;......] - ETA: 22s - loss: 0.2666 - accuracy: 0.8972</t>
  </si>
  <si>
    <t>3836/4608 [=======================&gt;......] - ETA: 22s - loss: 0.2666 - accuracy: 0.8972</t>
  </si>
  <si>
    <t>3837/4608 [=======================&gt;......] - ETA: 22s - loss: 0.2667 - accuracy: 0.8971</t>
  </si>
  <si>
    <t>3838/4608 [=======================&gt;......] - ETA: 22s - loss: 0.2668 - accuracy: 0.8971</t>
  </si>
  <si>
    <t>3839/4608 [=======================&gt;......] - ETA: 22s - loss: 0.2668 - accuracy: 0.8971</t>
  </si>
  <si>
    <t>3840/4608 [========================&gt;.....] - ETA: 22s - loss: 0.2669 - accuracy: 0.8970</t>
  </si>
  <si>
    <t>3841/4608 [========================&gt;.....] - ETA: 22s - loss: 0.2669 - accuracy: 0.8970</t>
  </si>
  <si>
    <t>3842/4608 [========================&gt;.....] - ETA: 22s - loss: 0.2670 - accuracy: 0.8970</t>
  </si>
  <si>
    <t>3844/4608 [========================&gt;.....] - ETA: 22s - loss: 0.2670 - accuracy: 0.8970</t>
  </si>
  <si>
    <t>3846/4608 [========================&gt;.....] - ETA: 22s - loss: 0.2671 - accuracy: 0.8969</t>
  </si>
  <si>
    <t>3848/4608 [========================&gt;.....] - ETA: 22s - loss: 0.2673 - accuracy: 0.8969</t>
  </si>
  <si>
    <t>3850/4608 [========================&gt;.....] - ETA: 22s - loss: 0.2674 - accuracy: 0.8968</t>
  </si>
  <si>
    <t>3853/4608 [========================&gt;.....] - ETA: 21s - loss: 0.2673 - accuracy: 0.8969</t>
  </si>
  <si>
    <t>3856/4608 [========================&gt;.....] - ETA: 21s - loss: 0.2671 - accuracy: 0.8970</t>
  </si>
  <si>
    <t>3859/4608 [========================&gt;.....] - ETA: 21s - loss: 0.2669 - accuracy: 0.8970</t>
  </si>
  <si>
    <t>3862/4608 [========================&gt;.....] - ETA: 21s - loss: 0.2667 - accuracy: 0.8971</t>
  </si>
  <si>
    <t>3865/4608 [========================&gt;.....] - ETA: 21s - loss: 0.2665 - accuracy: 0.8972</t>
  </si>
  <si>
    <t>3868/4608 [========================&gt;.....] - ETA: 21s - loss: 0.2663 - accuracy: 0.8973</t>
  </si>
  <si>
    <t>3871/4608 [========================&gt;.....] - ETA: 21s - loss: 0.2661 - accuracy: 0.8974</t>
  </si>
  <si>
    <t>3874/4608 [========================&gt;.....] - ETA: 21s - loss: 0.2660 - accuracy: 0.8974</t>
  </si>
  <si>
    <t>3876/4608 [========================&gt;.....] - ETA: 21s - loss: 0.2659 - accuracy: 0.8975</t>
  </si>
  <si>
    <t>3879/4608 [========================&gt;.....] - ETA: 21s - loss: 0.2657 - accuracy: 0.8976</t>
  </si>
  <si>
    <t>3882/4608 [========================&gt;.....] - ETA: 21s - loss: 0.2655 - accuracy: 0.8977</t>
  </si>
  <si>
    <t>3885/4608 [========================&gt;.....] - ETA: 20s - loss: 0.2653 - accuracy: 0.8977</t>
  </si>
  <si>
    <t>3888/4608 [========================&gt;.....] - ETA: 20s - loss: 0.2651 - accuracy: 0.8978</t>
  </si>
  <si>
    <t>3891/4608 [========================&gt;.....] - ETA: 20s - loss: 0.2653 - accuracy: 0.8978</t>
  </si>
  <si>
    <t>3893/4608 [========================&gt;.....] - ETA: 20s - loss: 0.2655 - accuracy: 0.8977</t>
  </si>
  <si>
    <t>3894/4608 [========================&gt;.....] - ETA: 20s - loss: 0.2655 - accuracy: 0.8977</t>
  </si>
  <si>
    <t>3896/4608 [========================&gt;.....] - ETA: 20s - loss: 0.2656 - accuracy: 0.8977</t>
  </si>
  <si>
    <t>3898/4608 [========================&gt;.....] - ETA: 20s - loss: 0.2657 - accuracy: 0.8976</t>
  </si>
  <si>
    <t>3901/4608 [========================&gt;.....] - ETA: 20s - loss: 0.2658 - accuracy: 0.8976</t>
  </si>
  <si>
    <t>3904/4608 [========================&gt;.....] - ETA: 20s - loss: 0.2659 - accuracy: 0.8975</t>
  </si>
  <si>
    <t>3907/4608 [========================&gt;.....] - ETA: 20s - loss: 0.2659 - accuracy: 0.8976</t>
  </si>
  <si>
    <t>3909/4608 [========================&gt;.....] - ETA: 20s - loss: 0.2658 - accuracy: 0.8976</t>
  </si>
  <si>
    <t>3911/4608 [========================&gt;.....] - ETA: 20s - loss: 0.2656 - accuracy: 0.8977</t>
  </si>
  <si>
    <t>3914/4608 [========================&gt;.....] - ETA: 20s - loss: 0.2654 - accuracy: 0.8977</t>
  </si>
  <si>
    <t>3917/4608 [========================&gt;.....] - ETA: 20s - loss: 0.2652 - accuracy: 0.8978</t>
  </si>
  <si>
    <t>3921/4608 [========================&gt;.....] - ETA: 19s - loss: 0.2650 - accuracy: 0.8979</t>
  </si>
  <si>
    <t>3924/4608 [========================&gt;.....] - ETA: 19s - loss: 0.2648 - accuracy: 0.8980</t>
  </si>
  <si>
    <t>3925/4608 [========================&gt;.....] - ETA: 19s - loss: 0.2648 - accuracy: 0.8980</t>
  </si>
  <si>
    <t>3927/4608 [========================&gt;.....] - ETA: 19s - loss: 0.2647 - accuracy: 0.8981</t>
  </si>
  <si>
    <t>3929/4608 [========================&gt;.....] - ETA: 19s - loss: 0.2646 - accuracy: 0.8981</t>
  </si>
  <si>
    <t>3932/4608 [========================&gt;.....] - ETA: 19s - loss: 0.2644 - accuracy: 0.8982</t>
  </si>
  <si>
    <t>3934/4608 [========================&gt;.....] - ETA: 19s - loss: 0.2643 - accuracy: 0.8982</t>
  </si>
  <si>
    <t>3935/4608 [========================&gt;.....] - ETA: 19s - loss: 0.2642 - accuracy: 0.8983</t>
  </si>
  <si>
    <t>3937/4608 [========================&gt;.....] - ETA: 19s - loss: 0.2641 - accuracy: 0.8983</t>
  </si>
  <si>
    <t>3939/4608 [========================&gt;.....] - ETA: 19s - loss: 0.2640 - accuracy: 0.8984</t>
  </si>
  <si>
    <t>3941/4608 [========================&gt;.....] - ETA: 19s - loss: 0.2639 - accuracy: 0.8984</t>
  </si>
  <si>
    <t>3943/4608 [========================&gt;.....] - ETA: 19s - loss: 0.2640 - accuracy: 0.8983</t>
  </si>
  <si>
    <t>3945/4608 [========================&gt;.....] - ETA: 19s - loss: 0.2639 - accuracy: 0.8984</t>
  </si>
  <si>
    <t>3947/4608 [========================&gt;.....] - ETA: 19s - loss: 0.2639 - accuracy: 0.8984</t>
  </si>
  <si>
    <t>3949/4608 [========================&gt;.....] - ETA: 19s - loss: 0.2640 - accuracy: 0.8983</t>
  </si>
  <si>
    <t>3952/4608 [========================&gt;.....] - ETA: 19s - loss: 0.2642 - accuracy: 0.8983</t>
  </si>
  <si>
    <t>3955/4608 [========================&gt;.....] - ETA: 18s - loss: 0.2643 - accuracy: 0.8982</t>
  </si>
  <si>
    <t>3958/4608 [========================&gt;.....] - ETA: 18s - loss: 0.2645 - accuracy: 0.8981</t>
  </si>
  <si>
    <t>3961/4608 [========================&gt;.....] - ETA: 18s - loss: 0.2647 - accuracy: 0.8980</t>
  </si>
  <si>
    <t>3964/4608 [========================&gt;.....] - ETA: 18s - loss: 0.2646 - accuracy: 0.8981</t>
  </si>
  <si>
    <t>3967/4608 [========================&gt;.....] - ETA: 18s - loss: 0.2644 - accuracy: 0.8982</t>
  </si>
  <si>
    <t>3969/4608 [========================&gt;.....] - ETA: 18s - loss: 0.2643 - accuracy: 0.8982</t>
  </si>
  <si>
    <t>3972/4608 [========================&gt;.....] - ETA: 18s - loss: 0.2641 - accuracy: 0.8983</t>
  </si>
  <si>
    <t>3975/4608 [========================&gt;.....] - ETA: 18s - loss: 0.2639 - accuracy: 0.8984</t>
  </si>
  <si>
    <t>3978/4608 [========================&gt;.....] - ETA: 18s - loss: 0.2637 - accuracy: 0.8984</t>
  </si>
  <si>
    <t>3981/4608 [========================&gt;.....] - ETA: 18s - loss: 0.2637 - accuracy: 0.8984</t>
  </si>
  <si>
    <t>3984/4608 [========================&gt;.....] - ETA: 18s - loss: 0.2640 - accuracy: 0.8982</t>
  </si>
  <si>
    <t>3987/4608 [========================&gt;.....] - ETA: 17s - loss: 0.2641 - accuracy: 0.8982</t>
  </si>
  <si>
    <t>3990/4608 [========================&gt;.....] - ETA: 17s - loss: 0.2641 - accuracy: 0.8982</t>
  </si>
  <si>
    <t>3993/4608 [========================&gt;.....] - ETA: 17s - loss: 0.2643 - accuracy: 0.8981</t>
  </si>
  <si>
    <t>3996/4608 [=========================&gt;....] - ETA: 17s - loss: 0.2643 - accuracy: 0.8981</t>
  </si>
  <si>
    <t>3999/4608 [=========================&gt;....] - ETA: 17s - loss: 0.2641 - accuracy: 0.8982</t>
  </si>
  <si>
    <t>4002/4608 [=========================&gt;....] - ETA: 17s - loss: 0.2642 - accuracy: 0.8981</t>
  </si>
  <si>
    <t>4004/4608 [=========================&gt;....] - ETA: 17s - loss: 0.2643 - accuracy: 0.8981</t>
  </si>
  <si>
    <t>4007/4608 [=========================&gt;....] - ETA: 17s - loss: 0.2644 - accuracy: 0.8981</t>
  </si>
  <si>
    <t>4010/4608 [=========================&gt;....] - ETA: 17s - loss: 0.2645 - accuracy: 0.8981</t>
  </si>
  <si>
    <t>4013/4608 [=========================&gt;....] - ETA: 17s - loss: 0.2647 - accuracy: 0.8980</t>
  </si>
  <si>
    <t>4016/4608 [=========================&gt;....] - ETA: 17s - loss: 0.2647 - accuracy: 0.8980</t>
  </si>
  <si>
    <t>4019/4608 [=========================&gt;....] - ETA: 16s - loss: 0.2645 - accuracy: 0.8981</t>
  </si>
  <si>
    <t>4021/4608 [=========================&gt;....] - ETA: 16s - loss: 0.2644 - accuracy: 0.8981</t>
  </si>
  <si>
    <t>4025/4608 [=========================&gt;....] - ETA: 16s - loss: 0.2642 - accuracy: 0.8982</t>
  </si>
  <si>
    <t>4028/4608 [=========================&gt;....] - ETA: 16s - loss: 0.2640 - accuracy: 0.8983</t>
  </si>
  <si>
    <t>4031/4608 [=========================&gt;....] - ETA: 16s - loss: 0.2638 - accuracy: 0.8984</t>
  </si>
  <si>
    <t>4034/4608 [=========================&gt;....] - ETA: 16s - loss: 0.2638 - accuracy: 0.8983</t>
  </si>
  <si>
    <t>4036/4608 [=========================&gt;....] - ETA: 16s - loss: 0.2641 - accuracy: 0.8981</t>
  </si>
  <si>
    <t>4039/4608 [=========================&gt;....] - ETA: 16s - loss: 0.2645 - accuracy: 0.8978</t>
  </si>
  <si>
    <t>4041/4608 [=========================&gt;....] - ETA: 16s - loss: 0.2648 - accuracy: 0.8977</t>
  </si>
  <si>
    <t>4044/4608 [=========================&gt;....] - ETA: 16s - loss: 0.2653 - accuracy: 0.8974</t>
  </si>
  <si>
    <t>4047/4608 [=========================&gt;....] - ETA: 16s - loss: 0.2658 - accuracy: 0.8971</t>
  </si>
  <si>
    <t>4049/4608 [=========================&gt;....] - ETA: 16s - loss: 0.2658 - accuracy: 0.8971</t>
  </si>
  <si>
    <t>4052/4608 [=========================&gt;....] - ETA: 16s - loss: 0.2657 - accuracy: 0.8972</t>
  </si>
  <si>
    <t>4055/4608 [=========================&gt;....] - ETA: 15s - loss: 0.2659 - accuracy: 0.8971</t>
  </si>
  <si>
    <t>4058/4608 [=========================&gt;....] - ETA: 15s - loss: 0.2660 - accuracy: 0.8970</t>
  </si>
  <si>
    <t>4061/4608 [=========================&gt;....] - ETA: 15s - loss: 0.2661 - accuracy: 0.8970</t>
  </si>
  <si>
    <t>4063/4608 [=========================&gt;....] - ETA: 15s - loss: 0.2660 - accuracy: 0.8970</t>
  </si>
  <si>
    <t>4066/4608 [=========================&gt;....] - ETA: 15s - loss: 0.2661 - accuracy: 0.8970</t>
  </si>
  <si>
    <t>4068/4608 [=========================&gt;....] - ETA: 15s - loss: 0.2662 - accuracy: 0.8969</t>
  </si>
  <si>
    <t>4071/4608 [=========================&gt;....] - ETA: 15s - loss: 0.2661 - accuracy: 0.8970</t>
  </si>
  <si>
    <t>4074/4608 [=========================&gt;....] - ETA: 15s - loss: 0.2660 - accuracy: 0.8971</t>
  </si>
  <si>
    <t>4077/4608 [=========================&gt;....] - ETA: 15s - loss: 0.2660 - accuracy: 0.8970</t>
  </si>
  <si>
    <t>4080/4608 [=========================&gt;....] - ETA: 15s - loss: 0.2658 - accuracy: 0.8971</t>
  </si>
  <si>
    <t>4082/4608 [=========================&gt;....] - ETA: 15s - loss: 0.2658 - accuracy: 0.8971</t>
  </si>
  <si>
    <t>4085/4608 [=========================&gt;....] - ETA: 15s - loss: 0.2657 - accuracy: 0.8972</t>
  </si>
  <si>
    <t>4087/4608 [=========================&gt;....] - ETA: 14s - loss: 0.2658 - accuracy: 0.8971</t>
  </si>
  <si>
    <t>4089/4608 [=========================&gt;....] - ETA: 14s - loss: 0.2660 - accuracy: 0.8970</t>
  </si>
  <si>
    <t>4092/4608 [=========================&gt;....] - ETA: 14s - loss: 0.2665 - accuracy: 0.8967</t>
  </si>
  <si>
    <t>4094/4608 [=========================&gt;....] - ETA: 14s - loss: 0.2671 - accuracy: 0.8965</t>
  </si>
  <si>
    <t>4095/4608 [=========================&gt;....] - ETA: 14s - loss: 0.2673 - accuracy: 0.8964</t>
  </si>
  <si>
    <t>4096/4608 [=========================&gt;....] - ETA: 14s - loss: 0.2674 - accuracy: 0.8963</t>
  </si>
  <si>
    <t>4097/4608 [=========================&gt;....] - ETA: 14s - loss: 0.2676 - accuracy: 0.8962</t>
  </si>
  <si>
    <t>4098/4608 [=========================&gt;....] - ETA: 14s - loss: 0.2677 - accuracy: 0.8961</t>
  </si>
  <si>
    <t>4099/4608 [=========================&gt;....] - ETA: 14s - loss: 0.2678 - accuracy: 0.8960</t>
  </si>
  <si>
    <t>4100/4608 [=========================&gt;....] - ETA: 14s - loss: 0.2679 - accuracy: 0.8959</t>
  </si>
  <si>
    <t>4101/4608 [=========================&gt;....] - ETA: 14s - loss: 0.2680 - accuracy: 0.8959</t>
  </si>
  <si>
    <t>4102/4608 [=========================&gt;....] - ETA: 14s - loss: 0.2682 - accuracy: 0.8958</t>
  </si>
  <si>
    <t>4103/4608 [=========================&gt;....] - ETA: 14s - loss: 0.2683 - accuracy: 0.8957</t>
  </si>
  <si>
    <t>4104/4608 [=========================&gt;....] - ETA: 14s - loss: 0.2683 - accuracy: 0.8957</t>
  </si>
  <si>
    <t>4105/4608 [=========================&gt;....] - ETA: 14s - loss: 0.2682 - accuracy: 0.8957</t>
  </si>
  <si>
    <t>4106/4608 [=========================&gt;....] - ETA: 14s - loss: 0.2682 - accuracy: 0.8958</t>
  </si>
  <si>
    <t>4107/4608 [=========================&gt;....] - ETA: 14s - loss: 0.2682 - accuracy: 0.8958</t>
  </si>
  <si>
    <t>4108/4608 [=========================&gt;....] - ETA: 14s - loss: 0.2682 - accuracy: 0.8958</t>
  </si>
  <si>
    <t>4109/4608 [=========================&gt;....] - ETA: 14s - loss: 0.2681 - accuracy: 0.8958</t>
  </si>
  <si>
    <t>4110/4608 [=========================&gt;....] - ETA: 14s - loss: 0.2682 - accuracy: 0.8957</t>
  </si>
  <si>
    <t>4111/4608 [=========================&gt;....] - ETA: 14s - loss: 0.2682 - accuracy: 0.8958</t>
  </si>
  <si>
    <t>4112/4608 [=========================&gt;....] - ETA: 14s - loss: 0.2682 - accuracy: 0.8958</t>
  </si>
  <si>
    <t>4113/4608 [=========================&gt;....] - ETA: 14s - loss: 0.2681 - accuracy: 0.8958</t>
  </si>
  <si>
    <t>4114/4608 [=========================&gt;....] - ETA: 14s - loss: 0.2681 - accuracy: 0.8958</t>
  </si>
  <si>
    <t>4115/4608 [=========================&gt;....] - ETA: 14s - loss: 0.2682 - accuracy: 0.8957</t>
  </si>
  <si>
    <t>4116/4608 [=========================&gt;....] - ETA: 14s - loss: 0.2682 - accuracy: 0.8957</t>
  </si>
  <si>
    <t>4117/4608 [=========================&gt;....] - ETA: 14s - loss: 0.2683 - accuracy: 0.8957</t>
  </si>
  <si>
    <t>4118/4608 [=========================&gt;....] - ETA: 14s - loss: 0.2683 - accuracy: 0.8957</t>
  </si>
  <si>
    <t>4119/4608 [=========================&gt;....] - ETA: 14s - loss: 0.2683 - accuracy: 0.8957</t>
  </si>
  <si>
    <t>4120/4608 [=========================&gt;....] - ETA: 14s - loss: 0.2683 - accuracy: 0.8957</t>
  </si>
  <si>
    <t>4121/4608 [=========================&gt;....] - ETA: 14s - loss: 0.2684 - accuracy: 0.8956</t>
  </si>
  <si>
    <t>4122/4608 [=========================&gt;....] - ETA: 14s - loss: 0.2684 - accuracy: 0.8956</t>
  </si>
  <si>
    <t>4123/4608 [=========================&gt;....] - ETA: 14s - loss: 0.2683 - accuracy: 0.8956</t>
  </si>
  <si>
    <t>4124/4608 [=========================&gt;....] - ETA: 14s - loss: 0.2683 - accuracy: 0.8956</t>
  </si>
  <si>
    <t>4125/4608 [=========================&gt;....] - ETA: 14s - loss: 0.2682 - accuracy: 0.8956</t>
  </si>
  <si>
    <t>4126/4608 [=========================&gt;....] - ETA: 14s - loss: 0.2681 - accuracy: 0.8957</t>
  </si>
  <si>
    <t>4127/4608 [=========================&gt;....] - ETA: 14s - loss: 0.2681 - accuracy: 0.8957</t>
  </si>
  <si>
    <t>4128/4608 [=========================&gt;....] - ETA: 14s - loss: 0.2681 - accuracy: 0.8957</t>
  </si>
  <si>
    <t>4129/4608 [=========================&gt;....] - ETA: 14s - loss: 0.2680 - accuracy: 0.8958</t>
  </si>
  <si>
    <t>4130/4608 [=========================&gt;....] - ETA: 14s - loss: 0.2680 - accuracy: 0.8958</t>
  </si>
  <si>
    <t>4131/4608 [=========================&gt;....] - ETA: 14s - loss: 0.2679 - accuracy: 0.8958</t>
  </si>
  <si>
    <t>4132/4608 [=========================&gt;....] - ETA: 14s - loss: 0.2680 - accuracy: 0.8957</t>
  </si>
  <si>
    <t>4133/4608 [=========================&gt;....] - ETA: 14s - loss: 0.2679 - accuracy: 0.8958</t>
  </si>
  <si>
    <t>4134/4608 [=========================&gt;....] - ETA: 14s - loss: 0.2679 - accuracy: 0.8958</t>
  </si>
  <si>
    <t>4135/4608 [=========================&gt;....] - ETA: 13s - loss: 0.2678 - accuracy: 0.8958</t>
  </si>
  <si>
    <t>4136/4608 [=========================&gt;....] - ETA: 13s - loss: 0.2678 - accuracy: 0.8958</t>
  </si>
  <si>
    <t>4137/4608 [=========================&gt;....] - ETA: 13s - loss: 0.2677 - accuracy: 0.8959</t>
  </si>
  <si>
    <t>4138/4608 [=========================&gt;....] - ETA: 13s - loss: 0.2676 - accuracy: 0.8959</t>
  </si>
  <si>
    <t>4139/4608 [=========================&gt;....] - ETA: 13s - loss: 0.2676 - accuracy: 0.8959</t>
  </si>
  <si>
    <t>4140/4608 [=========================&gt;....] - ETA: 13s - loss: 0.2677 - accuracy: 0.8958</t>
  </si>
  <si>
    <t>4141/4608 [=========================&gt;....] - ETA: 13s - loss: 0.2678 - accuracy: 0.8957</t>
  </si>
  <si>
    <t>4142/4608 [=========================&gt;....] - ETA: 13s - loss: 0.2679 - accuracy: 0.8957</t>
  </si>
  <si>
    <t>4143/4608 [=========================&gt;....] - ETA: 13s - loss: 0.2680 - accuracy: 0.8956</t>
  </si>
  <si>
    <t>4144/4608 [=========================&gt;....] - ETA: 13s - loss: 0.2681 - accuracy: 0.8955</t>
  </si>
  <si>
    <t>4145/4608 [=========================&gt;....] - ETA: 13s - loss: 0.2684 - accuracy: 0.8954</t>
  </si>
  <si>
    <t>4146/4608 [=========================&gt;....] - ETA: 13s - loss: 0.2685 - accuracy: 0.8954</t>
  </si>
  <si>
    <t>4147/4608 [=========================&gt;....] - ETA: 13s - loss: 0.2686 - accuracy: 0.8953</t>
  </si>
  <si>
    <t>4148/4608 [==========================&gt;...] - ETA: 13s - loss: 0.2687 - accuracy: 0.8953</t>
  </si>
  <si>
    <t>4149/4608 [==========================&gt;...] - ETA: 13s - loss: 0.2688 - accuracy: 0.8952</t>
  </si>
  <si>
    <t>4150/4608 [==========================&gt;...] - ETA: 13s - loss: 0.2690 - accuracy: 0.8951</t>
  </si>
  <si>
    <t>4151/4608 [==========================&gt;...] - ETA: 13s - loss: 0.2691 - accuracy: 0.8950</t>
  </si>
  <si>
    <t>4152/4608 [==========================&gt;...] - ETA: 13s - loss: 0.2692 - accuracy: 0.8949</t>
  </si>
  <si>
    <t>4153/4608 [==========================&gt;...] - ETA: 13s - loss: 0.2693 - accuracy: 0.8948</t>
  </si>
  <si>
    <t>4154/4608 [==========================&gt;...] - ETA: 13s - loss: 0.2694 - accuracy: 0.8948</t>
  </si>
  <si>
    <t>4156/4608 [==========================&gt;...] - ETA: 13s - loss: 0.2696 - accuracy: 0.8946</t>
  </si>
  <si>
    <t>4159/4608 [==========================&gt;...] - ETA: 13s - loss: 0.2698 - accuracy: 0.8945</t>
  </si>
  <si>
    <t>4162/4608 [==========================&gt;...] - ETA: 13s - loss: 0.2697 - accuracy: 0.8946</t>
  </si>
  <si>
    <t>4165/4608 [==========================&gt;...] - ETA: 13s - loss: 0.2697 - accuracy: 0.8946</t>
  </si>
  <si>
    <t>4168/4608 [==========================&gt;...] - ETA: 13s - loss: 0.2698 - accuracy: 0.8945</t>
  </si>
  <si>
    <t>4171/4608 [==========================&gt;...] - ETA: 12s - loss: 0.2699 - accuracy: 0.8944</t>
  </si>
  <si>
    <t>4174/4608 [==========================&gt;...] - ETA: 12s - loss: 0.2701 - accuracy: 0.8943</t>
  </si>
  <si>
    <t>4177/4608 [==========================&gt;...] - ETA: 12s - loss: 0.2702 - accuracy: 0.8942</t>
  </si>
  <si>
    <t>4179/4608 [==========================&gt;...] - ETA: 12s - loss: 0.2701 - accuracy: 0.8943</t>
  </si>
  <si>
    <t>4182/4608 [==========================&gt;...] - ETA: 12s - loss: 0.2699 - accuracy: 0.8943</t>
  </si>
  <si>
    <t>4184/4608 [==========================&gt;...] - ETA: 12s - loss: 0.2699 - accuracy: 0.8944</t>
  </si>
  <si>
    <t>4187/4608 [==========================&gt;...] - ETA: 12s - loss: 0.2697 - accuracy: 0.8945</t>
  </si>
  <si>
    <t>4189/4608 [==========================&gt;...] - ETA: 12s - loss: 0.2697 - accuracy: 0.8944</t>
  </si>
  <si>
    <t>4192/4608 [==========================&gt;...] - ETA: 12s - loss: 0.2695 - accuracy: 0.8945</t>
  </si>
  <si>
    <t>4195/4608 [==========================&gt;...] - ETA: 12s - loss: 0.2696 - accuracy: 0.8944</t>
  </si>
  <si>
    <t>4198/4608 [==========================&gt;...] - ETA: 12s - loss: 0.2698 - accuracy: 0.8943</t>
  </si>
  <si>
    <t>4201/4608 [==========================&gt;...] - ETA: 12s - loss: 0.2698 - accuracy: 0.8943</t>
  </si>
  <si>
    <t>4204/4608 [==========================&gt;...] - ETA: 11s - loss: 0.2700 - accuracy: 0.8943</t>
  </si>
  <si>
    <t>4207/4608 [==========================&gt;...] - ETA: 11s - loss: 0.2703 - accuracy: 0.8940</t>
  </si>
  <si>
    <t>4210/4608 [==========================&gt;...] - ETA: 11s - loss: 0.2707 - accuracy: 0.8938</t>
  </si>
  <si>
    <t>4213/4608 [==========================&gt;...] - ETA: 11s - loss: 0.2710 - accuracy: 0.8936</t>
  </si>
  <si>
    <t>4216/4608 [==========================&gt;...] - ETA: 11s - loss: 0.2709 - accuracy: 0.8937</t>
  </si>
  <si>
    <t>4219/4608 [==========================&gt;...] - ETA: 11s - loss: 0.2707 - accuracy: 0.8938</t>
  </si>
  <si>
    <t>4221/4608 [==========================&gt;...] - ETA: 11s - loss: 0.2707 - accuracy: 0.8937</t>
  </si>
  <si>
    <t>4224/4608 [==========================&gt;...] - ETA: 11s - loss: 0.2708 - accuracy: 0.8936</t>
  </si>
  <si>
    <t>4228/4608 [==========================&gt;...] - ETA: 11s - loss: 0.2711 - accuracy: 0.8934</t>
  </si>
  <si>
    <t>4231/4608 [==========================&gt;...] - ETA: 11s - loss: 0.2712 - accuracy: 0.8933</t>
  </si>
  <si>
    <t>4233/4608 [==========================&gt;...] - ETA: 11s - loss: 0.2713 - accuracy: 0.8933</t>
  </si>
  <si>
    <t>4235/4608 [==========================&gt;...] - ETA: 11s - loss: 0.2712 - accuracy: 0.8933</t>
  </si>
  <si>
    <t>4238/4608 [==========================&gt;...] - ETA: 10s - loss: 0.2710 - accuracy: 0.8934</t>
  </si>
  <si>
    <t>4242/4608 [==========================&gt;...] - ETA: 10s - loss: 0.2708 - accuracy: 0.8935</t>
  </si>
  <si>
    <t>4245/4608 [==========================&gt;...] - ETA: 10s - loss: 0.2707 - accuracy: 0.8935</t>
  </si>
  <si>
    <t>4248/4608 [==========================&gt;...] - ETA: 10s - loss: 0.2709 - accuracy: 0.8934</t>
  </si>
  <si>
    <t>4251/4608 [==========================&gt;...] - ETA: 10s - loss: 0.2712 - accuracy: 0.8932</t>
  </si>
  <si>
    <t>4253/4608 [==========================&gt;...] - ETA: 10s - loss: 0.2711 - accuracy: 0.8933</t>
  </si>
  <si>
    <t>4256/4608 [==========================&gt;...] - ETA: 10s - loss: 0.2711 - accuracy: 0.8933</t>
  </si>
  <si>
    <t>4259/4608 [==========================&gt;...] - ETA: 10s - loss: 0.2714 - accuracy: 0.8932</t>
  </si>
  <si>
    <t>4262/4608 [==========================&gt;...] - ETA: 10s - loss: 0.2717 - accuracy: 0.8929</t>
  </si>
  <si>
    <t>4265/4608 [==========================&gt;...] - ETA: 10s - loss: 0.2720 - accuracy: 0.8928</t>
  </si>
  <si>
    <t>4268/4608 [==========================&gt;...] - ETA: 10s - loss: 0.2722 - accuracy: 0.8927</t>
  </si>
  <si>
    <t xml:space="preserve">4270/4608 [==========================&gt;...] - ETA: 9s - loss: 0.2724 - accuracy: 0.8927 </t>
  </si>
  <si>
    <t>4273/4608 [==========================&gt;...] - ETA: 9s - loss: 0.2724 - accuracy: 0.8927</t>
  </si>
  <si>
    <t>4276/4608 [==========================&gt;...] - ETA: 9s - loss: 0.2725 - accuracy: 0.8926</t>
  </si>
  <si>
    <t>4278/4608 [==========================&gt;...] - ETA: 9s - loss: 0.2726 - accuracy: 0.8925</t>
  </si>
  <si>
    <t>4280/4608 [==========================&gt;...] - ETA: 9s - loss: 0.2728 - accuracy: 0.8924</t>
  </si>
  <si>
    <t>4283/4608 [==========================&gt;...] - ETA: 9s - loss: 0.2729 - accuracy: 0.8923</t>
  </si>
  <si>
    <t>4285/4608 [==========================&gt;...] - ETA: 9s - loss: 0.2730 - accuracy: 0.8922</t>
  </si>
  <si>
    <t>4288/4608 [==========================&gt;...] - ETA: 9s - loss: 0.2731 - accuracy: 0.8921</t>
  </si>
  <si>
    <t>4290/4608 [==========================&gt;...] - ETA: 9s - loss: 0.2732 - accuracy: 0.8921</t>
  </si>
  <si>
    <t>4293/4608 [==========================&gt;...] - ETA: 9s - loss: 0.2731 - accuracy: 0.8921</t>
  </si>
  <si>
    <t>4296/4608 [==========================&gt;...] - ETA: 9s - loss: 0.2731 - accuracy: 0.8922</t>
  </si>
  <si>
    <t>4299/4608 [==========================&gt;...] - ETA: 9s - loss: 0.2729 - accuracy: 0.8923</t>
  </si>
  <si>
    <t>4302/4608 [===========================&gt;..] - ETA: 9s - loss: 0.2731 - accuracy: 0.8921</t>
  </si>
  <si>
    <t>4305/4608 [===========================&gt;..] - ETA: 8s - loss: 0.2734 - accuracy: 0.8919</t>
  </si>
  <si>
    <t>4308/4608 [===========================&gt;..] - ETA: 8s - loss: 0.2732 - accuracy: 0.8920</t>
  </si>
  <si>
    <t>4311/4608 [===========================&gt;..] - ETA: 8s - loss: 0.2730 - accuracy: 0.8921</t>
  </si>
  <si>
    <t>4314/4608 [===========================&gt;..] - ETA: 8s - loss: 0.2733 - accuracy: 0.8919</t>
  </si>
  <si>
    <t>4317/4608 [===========================&gt;..] - ETA: 8s - loss: 0.2737 - accuracy: 0.8917</t>
  </si>
  <si>
    <t>4320/4608 [===========================&gt;..] - ETA: 8s - loss: 0.2740 - accuracy: 0.8916</t>
  </si>
  <si>
    <t>4322/4608 [===========================&gt;..] - ETA: 8s - loss: 0.2740 - accuracy: 0.8915</t>
  </si>
  <si>
    <t>4324/4608 [===========================&gt;..] - ETA: 8s - loss: 0.2741 - accuracy: 0.8916</t>
  </si>
  <si>
    <t>4326/4608 [===========================&gt;..] - ETA: 8s - loss: 0.2742 - accuracy: 0.8915</t>
  </si>
  <si>
    <t>4328/4608 [===========================&gt;..] - ETA: 8s - loss: 0.2742 - accuracy: 0.8916</t>
  </si>
  <si>
    <t>4331/4608 [===========================&gt;..] - ETA: 8s - loss: 0.2743 - accuracy: 0.8915</t>
  </si>
  <si>
    <t>4334/4608 [===========================&gt;..] - ETA: 8s - loss: 0.2743 - accuracy: 0.8914</t>
  </si>
  <si>
    <t>4337/4608 [===========================&gt;..] - ETA: 7s - loss: 0.2745 - accuracy: 0.8913</t>
  </si>
  <si>
    <t>4340/4608 [===========================&gt;..] - ETA: 7s - loss: 0.2747 - accuracy: 0.8911</t>
  </si>
  <si>
    <t>4343/4608 [===========================&gt;..] - ETA: 7s - loss: 0.2747 - accuracy: 0.8911</t>
  </si>
  <si>
    <t>4346/4608 [===========================&gt;..] - ETA: 7s - loss: 0.2747 - accuracy: 0.8911</t>
  </si>
  <si>
    <t>4349/4608 [===========================&gt;..] - ETA: 7s - loss: 0.2746 - accuracy: 0.8912</t>
  </si>
  <si>
    <t>4352/4608 [===========================&gt;..] - ETA: 7s - loss: 0.2745 - accuracy: 0.8913</t>
  </si>
  <si>
    <t>4355/4608 [===========================&gt;..] - ETA: 7s - loss: 0.2746 - accuracy: 0.8912</t>
  </si>
  <si>
    <t>4358/4608 [===========================&gt;..] - ETA: 7s - loss: 0.2747 - accuracy: 0.8911</t>
  </si>
  <si>
    <t>4361/4608 [===========================&gt;..] - ETA: 7s - loss: 0.2746 - accuracy: 0.8912</t>
  </si>
  <si>
    <t>4364/4608 [===========================&gt;..] - ETA: 7s - loss: 0.2745 - accuracy: 0.8913</t>
  </si>
  <si>
    <t>4366/4608 [===========================&gt;..] - ETA: 7s - loss: 0.2746 - accuracy: 0.8913</t>
  </si>
  <si>
    <t>4369/4608 [===========================&gt;..] - ETA: 7s - loss: 0.2749 - accuracy: 0.8911</t>
  </si>
  <si>
    <t>4372/4608 [===========================&gt;..] - ETA: 6s - loss: 0.2753 - accuracy: 0.8909</t>
  </si>
  <si>
    <t>4375/4608 [===========================&gt;..] - ETA: 6s - loss: 0.2757 - accuracy: 0.8907</t>
  </si>
  <si>
    <t>4378/4608 [===========================&gt;..] - ETA: 6s - loss: 0.2757 - accuracy: 0.8908</t>
  </si>
  <si>
    <t>4381/4608 [===========================&gt;..] - ETA: 6s - loss: 0.2758 - accuracy: 0.8908</t>
  </si>
  <si>
    <t>4384/4608 [===========================&gt;..] - ETA: 6s - loss: 0.2759 - accuracy: 0.8907</t>
  </si>
  <si>
    <t>4386/4608 [===========================&gt;..] - ETA: 6s - loss: 0.2760 - accuracy: 0.8906</t>
  </si>
  <si>
    <t>4388/4608 [===========================&gt;..] - ETA: 6s - loss: 0.2761 - accuracy: 0.8906</t>
  </si>
  <si>
    <t>4390/4608 [===========================&gt;..] - ETA: 6s - loss: 0.2762 - accuracy: 0.8905</t>
  </si>
  <si>
    <t>4392/4608 [===========================&gt;..] - ETA: 6s - loss: 0.2763 - accuracy: 0.8904</t>
  </si>
  <si>
    <t>4394/4608 [===========================&gt;..] - ETA: 6s - loss: 0.2764 - accuracy: 0.8903</t>
  </si>
  <si>
    <t>4396/4608 [===========================&gt;..] - ETA: 6s - loss: 0.2765 - accuracy: 0.8903</t>
  </si>
  <si>
    <t>4398/4608 [===========================&gt;..] - ETA: 6s - loss: 0.2765 - accuracy: 0.8903</t>
  </si>
  <si>
    <t>4401/4608 [===========================&gt;..] - ETA: 6s - loss: 0.2764 - accuracy: 0.8903</t>
  </si>
  <si>
    <t>4404/4608 [===========================&gt;..] - ETA: 5s - loss: 0.2764 - accuracy: 0.8904</t>
  </si>
  <si>
    <t>4407/4608 [===========================&gt;..] - ETA: 5s - loss: 0.2763 - accuracy: 0.8905</t>
  </si>
  <si>
    <t>4410/4608 [===========================&gt;..] - ETA: 5s - loss: 0.2762 - accuracy: 0.8905</t>
  </si>
  <si>
    <t>4411/4608 [===========================&gt;..] - ETA: 5s - loss: 0.2763 - accuracy: 0.8905</t>
  </si>
  <si>
    <t>4412/4608 [===========================&gt;..] - ETA: 5s - loss: 0.2763 - accuracy: 0.8905</t>
  </si>
  <si>
    <t>4413/4608 [===========================&gt;..] - ETA: 5s - loss: 0.2763 - accuracy: 0.8906</t>
  </si>
  <si>
    <t>4414/4608 [===========================&gt;..] - ETA: 5s - loss: 0.2763 - accuracy: 0.8906</t>
  </si>
  <si>
    <t>4415/4608 [===========================&gt;..] - ETA: 5s - loss: 0.2763 - accuracy: 0.8906</t>
  </si>
  <si>
    <t>4416/4608 [===========================&gt;..] - ETA: 5s - loss: 0.2762 - accuracy: 0.8906</t>
  </si>
  <si>
    <t>4417/4608 [===========================&gt;..] - ETA: 5s - loss: 0.2762 - accuracy: 0.8907</t>
  </si>
  <si>
    <t>4418/4608 [===========================&gt;..] - ETA: 5s - loss: 0.2762 - accuracy: 0.8907</t>
  </si>
  <si>
    <t>4419/4608 [===========================&gt;..] - ETA: 5s - loss: 0.2762 - accuracy: 0.8906</t>
  </si>
  <si>
    <t>4420/4608 [===========================&gt;..] - ETA: 5s - loss: 0.2763 - accuracy: 0.8906</t>
  </si>
  <si>
    <t>4421/4608 [===========================&gt;..] - ETA: 5s - loss: 0.2762 - accuracy: 0.8907</t>
  </si>
  <si>
    <t>4422/4608 [===========================&gt;..] - ETA: 5s - loss: 0.2763 - accuracy: 0.8906</t>
  </si>
  <si>
    <t>4423/4608 [===========================&gt;..] - ETA: 5s - loss: 0.2764 - accuracy: 0.8906</t>
  </si>
  <si>
    <t>4424/4608 [===========================&gt;..] - ETA: 5s - loss: 0.2764 - accuracy: 0.8905</t>
  </si>
  <si>
    <t>4425/4608 [===========================&gt;..] - ETA: 5s - loss: 0.2765 - accuracy: 0.8905</t>
  </si>
  <si>
    <t>4426/4608 [===========================&gt;..] - ETA: 5s - loss: 0.2767 - accuracy: 0.8904</t>
  </si>
  <si>
    <t>4427/4608 [===========================&gt;..] - ETA: 5s - loss: 0.2768 - accuracy: 0.8904</t>
  </si>
  <si>
    <t>4428/4608 [===========================&gt;..] - ETA: 5s - loss: 0.2769 - accuracy: 0.8903</t>
  </si>
  <si>
    <t>4429/4608 [===========================&gt;..] - ETA: 5s - loss: 0.2770 - accuracy: 0.8903</t>
  </si>
  <si>
    <t>4430/4608 [===========================&gt;..] - ETA: 5s - loss: 0.2771 - accuracy: 0.8902</t>
  </si>
  <si>
    <t>4431/4608 [===========================&gt;..] - ETA: 5s - loss: 0.2771 - accuracy: 0.8903</t>
  </si>
  <si>
    <t>4432/4608 [===========================&gt;..] - ETA: 5s - loss: 0.2771 - accuracy: 0.8903</t>
  </si>
  <si>
    <t>4433/4608 [===========================&gt;..] - ETA: 5s - loss: 0.2771 - accuracy: 0.8903</t>
  </si>
  <si>
    <t>4434/4608 [===========================&gt;..] - ETA: 5s - loss: 0.2772 - accuracy: 0.8903</t>
  </si>
  <si>
    <t>4435/4608 [===========================&gt;..] - ETA: 5s - loss: 0.2772 - accuracy: 0.8903</t>
  </si>
  <si>
    <t>4436/4608 [===========================&gt;..] - ETA: 5s - loss: 0.2771 - accuracy: 0.8903</t>
  </si>
  <si>
    <t>4437/4608 [===========================&gt;..] - ETA: 5s - loss: 0.2771 - accuracy: 0.8903</t>
  </si>
  <si>
    <t>4438/4608 [===========================&gt;..] - ETA: 5s - loss: 0.2772 - accuracy: 0.8903</t>
  </si>
  <si>
    <t>4439/4608 [===========================&gt;..] - ETA: 5s - loss: 0.2773 - accuracy: 0.8902</t>
  </si>
  <si>
    <t>4440/4608 [===========================&gt;..] - ETA: 4s - loss: 0.2773 - accuracy: 0.8902</t>
  </si>
  <si>
    <t>4441/4608 [===========================&gt;..] - ETA: 4s - loss: 0.2774 - accuracy: 0.8901</t>
  </si>
  <si>
    <t>4442/4608 [===========================&gt;..] - ETA: 4s - loss: 0.2774 - accuracy: 0.8901</t>
  </si>
  <si>
    <t>4443/4608 [===========================&gt;..] - ETA: 4s - loss: 0.2774 - accuracy: 0.8901</t>
  </si>
  <si>
    <t>4444/4608 [===========================&gt;..] - ETA: 4s - loss: 0.2775 - accuracy: 0.8901</t>
  </si>
  <si>
    <t>4445/4608 [===========================&gt;..] - ETA: 4s - loss: 0.2775 - accuracy: 0.8900</t>
  </si>
  <si>
    <t>4446/4608 [===========================&gt;..] - ETA: 4s - loss: 0.2776 - accuracy: 0.8900</t>
  </si>
  <si>
    <t>4447/4608 [===========================&gt;..] - ETA: 4s - loss: 0.2776 - accuracy: 0.8899</t>
  </si>
  <si>
    <t>4448/4608 [===========================&gt;..] - ETA: 4s - loss: 0.2777 - accuracy: 0.8899</t>
  </si>
  <si>
    <t>4449/4608 [===========================&gt;..] - ETA: 4s - loss: 0.2777 - accuracy: 0.8898</t>
  </si>
  <si>
    <t>4450/4608 [===========================&gt;..] - ETA: 4s - loss: 0.2778 - accuracy: 0.8898</t>
  </si>
  <si>
    <t>4451/4608 [===========================&gt;..] - ETA: 4s - loss: 0.2777 - accuracy: 0.8898</t>
  </si>
  <si>
    <t>4452/4608 [===========================&gt;..] - ETA: 4s - loss: 0.2777 - accuracy: 0.8899</t>
  </si>
  <si>
    <t>4453/4608 [===========================&gt;..] - ETA: 4s - loss: 0.2776 - accuracy: 0.8899</t>
  </si>
  <si>
    <t>4454/4608 [===========================&gt;..] - ETA: 4s - loss: 0.2776 - accuracy: 0.8899</t>
  </si>
  <si>
    <t>4455/4608 [============================&gt;.] - ETA: 4s - loss: 0.2775 - accuracy: 0.8899</t>
  </si>
  <si>
    <t>4456/4608 [============================&gt;.] - ETA: 4s - loss: 0.2775 - accuracy: 0.8900</t>
  </si>
  <si>
    <t>4457/4608 [============================&gt;.] - ETA: 4s - loss: 0.2775 - accuracy: 0.8900</t>
  </si>
  <si>
    <t>4458/4608 [============================&gt;.] - ETA: 4s - loss: 0.2774 - accuracy: 0.8900</t>
  </si>
  <si>
    <t>4459/4608 [============================&gt;.] - ETA: 4s - loss: 0.2774 - accuracy: 0.8900</t>
  </si>
  <si>
    <t>4460/4608 [============================&gt;.] - ETA: 4s - loss: 0.2774 - accuracy: 0.8901</t>
  </si>
  <si>
    <t>4461/4608 [============================&gt;.] - ETA: 4s - loss: 0.2773 - accuracy: 0.8901</t>
  </si>
  <si>
    <t>4462/4608 [============================&gt;.] - ETA: 4s - loss: 0.2776 - accuracy: 0.8900</t>
  </si>
  <si>
    <t>4463/4608 [============================&gt;.] - ETA: 4s - loss: 0.2777 - accuracy: 0.8900</t>
  </si>
  <si>
    <t>4464/4608 [============================&gt;.] - ETA: 4s - loss: 0.2779 - accuracy: 0.8900</t>
  </si>
  <si>
    <t>4465/4608 [============================&gt;.] - ETA: 4s - loss: 0.2778 - accuracy: 0.8900</t>
  </si>
  <si>
    <t>4466/4608 [============================&gt;.] - ETA: 4s - loss: 0.2780 - accuracy: 0.8900</t>
  </si>
  <si>
    <t>4467/4608 [============================&gt;.] - ETA: 4s - loss: 0.2781 - accuracy: 0.8899</t>
  </si>
  <si>
    <t>4468/4608 [============================&gt;.] - ETA: 4s - loss: 0.2781 - accuracy: 0.8900</t>
  </si>
  <si>
    <t>4469/4608 [============================&gt;.] - ETA: 4s - loss: 0.2780 - accuracy: 0.8900</t>
  </si>
  <si>
    <t>4470/4608 [============================&gt;.] - ETA: 4s - loss: 0.2781 - accuracy: 0.8900</t>
  </si>
  <si>
    <t>4471/4608 [============================&gt;.] - ETA: 4s - loss: 0.2781 - accuracy: 0.8900</t>
  </si>
  <si>
    <t>4472/4608 [============================&gt;.] - ETA: 4s - loss: 0.2782 - accuracy: 0.8899</t>
  </si>
  <si>
    <t>4473/4608 [============================&gt;.] - ETA: 4s - loss: 0.2783 - accuracy: 0.8899</t>
  </si>
  <si>
    <t>4474/4608 [============================&gt;.] - ETA: 4s - loss: 0.2783 - accuracy: 0.8898</t>
  </si>
  <si>
    <t>4475/4608 [============================&gt;.] - ETA: 4s - loss: 0.2784 - accuracy: 0.8898</t>
  </si>
  <si>
    <t>4476/4608 [============================&gt;.] - ETA: 3s - loss: 0.2784 - accuracy: 0.8898</t>
  </si>
  <si>
    <t>4477/4608 [============================&gt;.] - ETA: 3s - loss: 0.2785 - accuracy: 0.8898</t>
  </si>
  <si>
    <t>4479/4608 [============================&gt;.] - ETA: 3s - loss: 0.2786 - accuracy: 0.8897</t>
  </si>
  <si>
    <t>4482/4608 [============================&gt;.] - ETA: 3s - loss: 0.2789 - accuracy: 0.8896</t>
  </si>
  <si>
    <t>4485/4608 [============================&gt;.] - ETA: 3s - loss: 0.2790 - accuracy: 0.8896</t>
  </si>
  <si>
    <t>4488/4608 [============================&gt;.] - ETA: 3s - loss: 0.2791 - accuracy: 0.8895</t>
  </si>
  <si>
    <t>4491/4608 [============================&gt;.] - ETA: 3s - loss: 0.2791 - accuracy: 0.8895</t>
  </si>
  <si>
    <t>4494/4608 [============================&gt;.] - ETA: 3s - loss: 0.2792 - accuracy: 0.8894</t>
  </si>
  <si>
    <t>4497/4608 [============================&gt;.] - ETA: 3s - loss: 0.2794 - accuracy: 0.8893</t>
  </si>
  <si>
    <t>4500/4608 [============================&gt;.] - ETA: 3s - loss: 0.2795 - accuracy: 0.8892</t>
  </si>
  <si>
    <t>4503/4608 [============================&gt;.] - ETA: 3s - loss: 0.2796 - accuracy: 0.8891</t>
  </si>
  <si>
    <t>4506/4608 [============================&gt;.] - ETA: 3s - loss: 0.2797 - accuracy: 0.8891</t>
  </si>
  <si>
    <t>4509/4608 [============================&gt;.] - ETA: 2s - loss: 0.2796 - accuracy: 0.8892</t>
  </si>
  <si>
    <t>4512/4608 [============================&gt;.] - ETA: 2s - loss: 0.2795 - accuracy: 0.8893</t>
  </si>
  <si>
    <t>4515/4608 [============================&gt;.] - ETA: 2s - loss: 0.2795 - accuracy: 0.8893</t>
  </si>
  <si>
    <t>4518/4608 [============================&gt;.] - ETA: 2s - loss: 0.2798 - accuracy: 0.8892</t>
  </si>
  <si>
    <t>4521/4608 [============================&gt;.] - ETA: 2s - loss: 0.2800 - accuracy: 0.8891</t>
  </si>
  <si>
    <t>4524/4608 [============================&gt;.] - ETA: 2s - loss: 0.2801 - accuracy: 0.8891</t>
  </si>
  <si>
    <t>4526/4608 [============================&gt;.] - ETA: 2s - loss: 0.2802 - accuracy: 0.8891</t>
  </si>
  <si>
    <t>4529/4608 [============================&gt;.] - ETA: 2s - loss: 0.2805 - accuracy: 0.8890</t>
  </si>
  <si>
    <t>4532/4608 [============================&gt;.] - ETA: 2s - loss: 0.2806 - accuracy: 0.8889</t>
  </si>
  <si>
    <t>4534/4608 [============================&gt;.] - ETA: 2s - loss: 0.2808 - accuracy: 0.8889</t>
  </si>
  <si>
    <t>4537/4608 [============================&gt;.] - ETA: 2s - loss: 0.2810 - accuracy: 0.8887</t>
  </si>
  <si>
    <t>4540/4608 [============================&gt;.] - ETA: 2s - loss: 0.2811 - accuracy: 0.8887</t>
  </si>
  <si>
    <t>4543/4608 [============================&gt;.] - ETA: 1s - loss: 0.2811 - accuracy: 0.8887</t>
  </si>
  <si>
    <t>4546/4608 [============================&gt;.] - ETA: 1s - loss: 0.2812 - accuracy: 0.8887</t>
  </si>
  <si>
    <t>4548/4608 [============================&gt;.] - ETA: 1s - loss: 0.2813 - accuracy: 0.8886</t>
  </si>
  <si>
    <t>4551/4608 [============================&gt;.] - ETA: 1s - loss: 0.2814 - accuracy: 0.8885</t>
  </si>
  <si>
    <t>4554/4608 [============================&gt;.] - ETA: 1s - loss: 0.2815 - accuracy: 0.8884</t>
  </si>
  <si>
    <t>4557/4608 [============================&gt;.] - ETA: 1s - loss: 0.2818 - accuracy: 0.8883</t>
  </si>
  <si>
    <t>4560/4608 [============================&gt;.] - ETA: 1s - loss: 0.2817 - accuracy: 0.8883</t>
  </si>
  <si>
    <t>4563/4608 [============================&gt;.] - ETA: 1s - loss: 0.2816 - accuracy: 0.8884</t>
  </si>
  <si>
    <t>4566/4608 [============================&gt;.] - ETA: 1s - loss: 0.2815 - accuracy: 0.8885</t>
  </si>
  <si>
    <t>4569/4608 [============================&gt;.] - ETA: 1s - loss: 0.2815 - accuracy: 0.8885</t>
  </si>
  <si>
    <t>4571/4608 [============================&gt;.] - ETA: 1s - loss: 0.2817 - accuracy: 0.8885</t>
  </si>
  <si>
    <t>4575/4608 [============================&gt;.] - ETA: 0s - loss: 0.2820 - accuracy: 0.8883</t>
  </si>
  <si>
    <t>4577/4608 [============================&gt;.] - ETA: 0s - loss: 0.2820 - accuracy: 0.8883</t>
  </si>
  <si>
    <t>4580/4608 [============================&gt;.] - ETA: 0s - loss: 0.2820 - accuracy: 0.8883</t>
  </si>
  <si>
    <t>4583/4608 [============================&gt;.] - ETA: 0s - loss: 0.2823 - accuracy: 0.8882</t>
  </si>
  <si>
    <t>4586/4608 [============================&gt;.] - ETA: 0s - loss: 0.2825 - accuracy: 0.8881</t>
  </si>
  <si>
    <t>4589/4608 [============================&gt;.] - ETA: 0s - loss: 0.2827 - accuracy: 0.8879</t>
  </si>
  <si>
    <t>4592/4608 [============================&gt;.] - ETA: 0s - loss: 0.2829 - accuracy: 0.8879</t>
  </si>
  <si>
    <t>4594/4608 [============================&gt;.] - ETA: 0s - loss: 0.2830 - accuracy: 0.8879</t>
  </si>
  <si>
    <t>4596/4608 [============================&gt;.] - ETA: 0s - loss: 0.2829 - accuracy: 0.8879</t>
  </si>
  <si>
    <t>4598/4608 [============================&gt;.] - ETA: 0s - loss: 0.2829 - accuracy: 0.8879</t>
  </si>
  <si>
    <t>4600/4608 [============================&gt;.] - ETA: 0s - loss: 0.2830 - accuracy: 0.8878</t>
  </si>
  <si>
    <t>4604/4608 [============================&gt;.] - ETA: 0s - loss: 0.2833 - accuracy: 0.8877</t>
  </si>
  <si>
    <t>4607/4608 [============================&gt;.] - ETA: 0s - loss: 0.2834 - accuracy: 0.8876</t>
  </si>
  <si>
    <t>4608/4608 [==============================] - 139s 30ms/step - loss: 0.2835 - accuracy: 0.8875</t>
  </si>
  <si>
    <t>2021-06-08 08:37:20.860447: W tensorflow/core/kernels/data/generator_dataset_op.cc:103] Error occurred when finalizing GeneratorDataset iterator: Cancelled: Operation was cancelled</t>
  </si>
  <si>
    <t>BENUNE_4_DJ0012_144_14420210608-083949</t>
  </si>
  <si>
    <t>Bernunes_Google_1_25_2520210608-084326</t>
  </si>
  <si>
    <t>DJI_0035_144_14420210608-084102</t>
  </si>
  <si>
    <t>swissimage-dop10_2017_2608-1128_2_41_4120210608-084453</t>
  </si>
  <si>
    <t>VINES_1_19_1920210608-084213</t>
  </si>
  <si>
    <t>20210608-083720</t>
  </si>
  <si>
    <t xml:space="preserve">   1/4608 [..............................] - ETA: 49:24 - loss: 0.0200 - accuracy: 1.0000</t>
  </si>
  <si>
    <t xml:space="preserve">   4/4608 [..............................] - ETA: 13:22 - loss: 0.3662 - accuracy: 0.8105</t>
  </si>
  <si>
    <t xml:space="preserve">   7/4608 [..............................] - ETA: 8:19 - loss: 0.4907 - accuracy: 0.6484 </t>
  </si>
  <si>
    <t xml:space="preserve">  10/4608 [..............................] - ETA: 6:13 - loss: 0.5235 - accuracy: 0.6342</t>
  </si>
  <si>
    <t xml:space="preserve">  13/4608 [..............................] - ETA: 5:11 - loss: 0.5300 - accuracy: 0.6519</t>
  </si>
  <si>
    <t xml:space="preserve">  16/4608 [..............................] - ETA: 4:31 - loss: 0.5289 - accuracy: 0.6688</t>
  </si>
  <si>
    <t xml:space="preserve">  19/4608 [..............................] - ETA: 4:04 - loss: 0.5269 - accuracy: 0.6887</t>
  </si>
  <si>
    <t xml:space="preserve">  22/4608 [..............................] - ETA: 3:45 - loss: 0.5118 - accuracy: 0.7065</t>
  </si>
  <si>
    <t xml:space="preserve">  25/4608 [..............................] - ETA: 3:29 - loss: 0.5121 - accuracy: 0.7124</t>
  </si>
  <si>
    <t xml:space="preserve">  27/4608 [..............................] - ETA: 3:23 - loss: 0.5132 - accuracy: 0.7138</t>
  </si>
  <si>
    <t xml:space="preserve">  30/4608 [..............................] - ETA: 3:12 - loss: 0.5114 - accuracy: 0.7180</t>
  </si>
  <si>
    <t xml:space="preserve">  33/4608 [..............................] - ETA: 3:02 - loss: 0.5274 - accuracy: 0.7183</t>
  </si>
  <si>
    <t xml:space="preserve">  36/4608 [..............................] - ETA: 2:53 - loss: 0.5345 - accuracy: 0.7268</t>
  </si>
  <si>
    <t xml:space="preserve">  38/4608 [..............................] - ETA: 2:51 - loss: 0.5435 - accuracy: 0.7284</t>
  </si>
  <si>
    <t xml:space="preserve">  41/4608 [..............................] - ETA: 2:45 - loss: 0.5417 - accuracy: 0.7382</t>
  </si>
  <si>
    <t xml:space="preserve">  44/4608 [..............................] - ETA: 2:40 - loss: 0.5284 - accuracy: 0.7551</t>
  </si>
  <si>
    <t xml:space="preserve">  47/4608 [..............................] - ETA: 2:35 - loss: 0.5125 - accuracy: 0.7676</t>
  </si>
  <si>
    <t xml:space="preserve">  50/4608 [..............................] - ETA: 2:32 - loss: 0.5071 - accuracy: 0.7719</t>
  </si>
  <si>
    <t xml:space="preserve">  54/4608 [..............................] - ETA: 2:27 - loss: 0.5172 - accuracy: 0.7630</t>
  </si>
  <si>
    <t xml:space="preserve">  57/4608 [..............................] - ETA: 2:23 - loss: 0.5144 - accuracy: 0.7602</t>
  </si>
  <si>
    <t xml:space="preserve">  60/4608 [..............................] - ETA: 2:21 - loss: 0.5094 - accuracy: 0.7652</t>
  </si>
  <si>
    <t xml:space="preserve">  63/4608 [..............................] - ETA: 2:18 - loss: 0.5143 - accuracy: 0.7602</t>
  </si>
  <si>
    <t xml:space="preserve">  66/4608 [..............................] - ETA: 2:16 - loss: 0.5177 - accuracy: 0.7602</t>
  </si>
  <si>
    <t xml:space="preserve">  69/4608 [..............................] - ETA: 2:15 - loss: 0.5113 - accuracy: 0.7648</t>
  </si>
  <si>
    <t xml:space="preserve">  72/4608 [..............................] - ETA: 2:13 - loss: 0.5159 - accuracy: 0.7648</t>
  </si>
  <si>
    <t xml:space="preserve">  74/4608 [..............................] - ETA: 2:13 - loss: 0.5158 - accuracy: 0.7649</t>
  </si>
  <si>
    <t xml:space="preserve">  77/4608 [..............................] - ETA: 2:11 - loss: 0.5130 - accuracy: 0.7656</t>
  </si>
  <si>
    <t xml:space="preserve">  80/4608 [..............................] - ETA: 2:10 - loss: 0.5076 - accuracy: 0.7678</t>
  </si>
  <si>
    <t xml:space="preserve">  83/4608 [..............................] - ETA: 2:09 - loss: 0.5063 - accuracy: 0.7680</t>
  </si>
  <si>
    <t xml:space="preserve">  86/4608 [..............................] - ETA: 2:07 - loss: 0.5129 - accuracy: 0.7655</t>
  </si>
  <si>
    <t xml:space="preserve">  89/4608 [..............................] - ETA: 2:06 - loss: 0.5216 - accuracy: 0.7638</t>
  </si>
  <si>
    <t xml:space="preserve">  92/4608 [..............................] - ETA: 2:05 - loss: 0.5155 - accuracy: 0.7703</t>
  </si>
  <si>
    <t xml:space="preserve">  95/4608 [..............................] - ETA: 2:03 - loss: 0.5139 - accuracy: 0.7770</t>
  </si>
  <si>
    <t xml:space="preserve">  98/4608 [..............................] - ETA: 2:02 - loss: 0.5101 - accuracy: 0.7811</t>
  </si>
  <si>
    <t xml:space="preserve"> 101/4608 [..............................] - ETA: 2:02 - loss: 0.5018 - accuracy: 0.7857</t>
  </si>
  <si>
    <t xml:space="preserve"> 104/4608 [..............................] - ETA: 2:00 - loss: 0.4993 - accuracy: 0.7856</t>
  </si>
  <si>
    <t xml:space="preserve"> 107/4608 [..............................] - ETA: 2:00 - loss: 0.5026 - accuracy: 0.7818</t>
  </si>
  <si>
    <t xml:space="preserve"> 109/4608 [..............................] - ETA: 2:00 - loss: 0.4989 - accuracy: 0.7838</t>
  </si>
  <si>
    <t xml:space="preserve"> 112/4608 [..............................] - ETA: 1:59 - loss: 0.4946 - accuracy: 0.7880</t>
  </si>
  <si>
    <t xml:space="preserve"> 114/4608 [..............................] - ETA: 1:59 - loss: 0.4887 - accuracy: 0.7913</t>
  </si>
  <si>
    <t xml:space="preserve"> 116/4608 [..............................] - ETA: 1:59 - loss: 0.4917 - accuracy: 0.7860</t>
  </si>
  <si>
    <t xml:space="preserve"> 118/4608 [..............................] - ETA: 1:59 - loss: 0.4927 - accuracy: 0.7869</t>
  </si>
  <si>
    <t xml:space="preserve"> 121/4608 [..............................] - ETA: 1:59 - loss: 0.4936 - accuracy: 0.7862</t>
  </si>
  <si>
    <t xml:space="preserve"> 124/4608 [..............................] - ETA: 1:58 - loss: 0.4947 - accuracy: 0.7858</t>
  </si>
  <si>
    <t xml:space="preserve"> 126/4608 [..............................] - ETA: 1:58 - loss: 0.4909 - accuracy: 0.7879</t>
  </si>
  <si>
    <t xml:space="preserve"> 129/4608 [..............................] - ETA: 1:58 - loss: 0.4893 - accuracy: 0.7888</t>
  </si>
  <si>
    <t xml:space="preserve"> 131/4608 [..............................] - ETA: 1:58 - loss: 0.4890 - accuracy: 0.7886</t>
  </si>
  <si>
    <t xml:space="preserve"> 134/4608 [..............................] - ETA: 1:57 - loss: 0.4899 - accuracy: 0.7875</t>
  </si>
  <si>
    <t xml:space="preserve"> 136/4608 [..............................] - ETA: 1:57 - loss: 0.4875 - accuracy: 0.7887</t>
  </si>
  <si>
    <t xml:space="preserve"> 139/4608 [..............................] - ETA: 1:57 - loss: 0.4852 - accuracy: 0.7907</t>
  </si>
  <si>
    <t xml:space="preserve"> 141/4608 [..............................] - ETA: 1:57 - loss: 0.4827 - accuracy: 0.7934</t>
  </si>
  <si>
    <t xml:space="preserve"> 144/4608 [..............................] - ETA: 1:56 - loss: 0.4808 - accuracy: 0.7977</t>
  </si>
  <si>
    <t xml:space="preserve"> 146/4608 [..............................] - ETA: 1:56 - loss: 0.4800 - accuracy: 0.8005</t>
  </si>
  <si>
    <t xml:space="preserve"> 149/4608 [..............................] - ETA: 1:56 - loss: 0.4758 - accuracy: 0.8044</t>
  </si>
  <si>
    <t xml:space="preserve"> 151/4608 [..............................] - ETA: 1:56 - loss: 0.4764 - accuracy: 0.8048</t>
  </si>
  <si>
    <t xml:space="preserve"> 153/4608 [..............................] - ETA: 1:56 - loss: 0.4758 - accuracy: 0.8051</t>
  </si>
  <si>
    <t xml:space="preserve"> 155/4608 [&gt;.............................] - ETA: 1:56 - loss: 0.4740 - accuracy: 0.8060</t>
  </si>
  <si>
    <t xml:space="preserve"> 157/4608 [&gt;.............................] - ETA: 1:57 - loss: 0.4743 - accuracy: 0.8052</t>
  </si>
  <si>
    <t xml:space="preserve"> 159/4608 [&gt;.............................] - ETA: 1:57 - loss: 0.4738 - accuracy: 0.8052</t>
  </si>
  <si>
    <t xml:space="preserve"> 161/4608 [&gt;.............................] - ETA: 1:57 - loss: 0.4743 - accuracy: 0.8041</t>
  </si>
  <si>
    <t xml:space="preserve"> 163/4608 [&gt;.............................] - ETA: 1:57 - loss: 0.4711 - accuracy: 0.8065</t>
  </si>
  <si>
    <t xml:space="preserve"> 165/4608 [&gt;.............................] - ETA: 1:57 - loss: 0.4671 - accuracy: 0.8085</t>
  </si>
  <si>
    <t xml:space="preserve"> 167/4608 [&gt;.............................] - ETA: 1:57 - loss: 0.4681 - accuracy: 0.8093</t>
  </si>
  <si>
    <t xml:space="preserve"> 169/4608 [&gt;.............................] - ETA: 1:57 - loss: 0.4691 - accuracy: 0.8098</t>
  </si>
  <si>
    <t xml:space="preserve"> 171/4608 [&gt;.............................] - ETA: 1:57 - loss: 0.4693 - accuracy: 0.8109</t>
  </si>
  <si>
    <t xml:space="preserve"> 174/4608 [&gt;.............................] - ETA: 1:57 - loss: 0.4683 - accuracy: 0.8119</t>
  </si>
  <si>
    <t xml:space="preserve"> 176/4608 [&gt;.............................] - ETA: 1:57 - loss: 0.4649 - accuracy: 0.8134</t>
  </si>
  <si>
    <t xml:space="preserve"> 179/4608 [&gt;.............................] - ETA: 1:57 - loss: 0.4617 - accuracy: 0.8149</t>
  </si>
  <si>
    <t xml:space="preserve"> 181/4608 [&gt;.............................] - ETA: 1:57 - loss: 0.4616 - accuracy: 0.8150</t>
  </si>
  <si>
    <t xml:space="preserve"> 183/4608 [&gt;.............................] - ETA: 1:57 - loss: 0.4608 - accuracy: 0.8162</t>
  </si>
  <si>
    <t xml:space="preserve"> 185/4608 [&gt;.............................] - ETA: 1:57 - loss: 0.4620 - accuracy: 0.8155</t>
  </si>
  <si>
    <t xml:space="preserve"> 187/4608 [&gt;.............................] - ETA: 1:58 - loss: 0.4639 - accuracy: 0.8145</t>
  </si>
  <si>
    <t xml:space="preserve"> 189/4608 [&gt;.............................] - ETA: 1:58 - loss: 0.4655 - accuracy: 0.8139</t>
  </si>
  <si>
    <t xml:space="preserve"> 192/4608 [&gt;.............................] - ETA: 1:57 - loss: 0.4662 - accuracy: 0.8152</t>
  </si>
  <si>
    <t xml:space="preserve"> 194/4608 [&gt;.............................] - ETA: 1:57 - loss: 0.4655 - accuracy: 0.8171</t>
  </si>
  <si>
    <t xml:space="preserve"> 196/4608 [&gt;.............................] - ETA: 1:57 - loss: 0.4654 - accuracy: 0.8186</t>
  </si>
  <si>
    <t xml:space="preserve"> 198/4608 [&gt;.............................] - ETA: 1:57 - loss: 0.4643 - accuracy: 0.8204</t>
  </si>
  <si>
    <t xml:space="preserve"> 201/4608 [&gt;.............................] - ETA: 1:57 - loss: 0.4638 - accuracy: 0.8218</t>
  </si>
  <si>
    <t xml:space="preserve"> 203/4608 [&gt;.............................] - ETA: 1:57 - loss: 0.4646 - accuracy: 0.8214</t>
  </si>
  <si>
    <t xml:space="preserve"> 206/4608 [&gt;.............................] - ETA: 1:57 - loss: 0.4657 - accuracy: 0.8209</t>
  </si>
  <si>
    <t xml:space="preserve"> 208/4608 [&gt;.............................] - ETA: 1:57 - loss: 0.4627 - accuracy: 0.8222</t>
  </si>
  <si>
    <t xml:space="preserve"> 211/4608 [&gt;.............................] - ETA: 1:57 - loss: 0.4597 - accuracy: 0.8230</t>
  </si>
  <si>
    <t xml:space="preserve"> 213/4608 [&gt;.............................] - ETA: 1:57 - loss: 0.4596 - accuracy: 0.8227</t>
  </si>
  <si>
    <t xml:space="preserve"> 216/4608 [&gt;.............................] - ETA: 1:56 - loss: 0.4556 - accuracy: 0.8252</t>
  </si>
  <si>
    <t xml:space="preserve"> 219/4608 [&gt;.............................] - ETA: 1:56 - loss: 0.4554 - accuracy: 0.8259</t>
  </si>
  <si>
    <t xml:space="preserve"> 221/4608 [&gt;.............................] - ETA: 1:56 - loss: 0.4561 - accuracy: 0.8266</t>
  </si>
  <si>
    <t xml:space="preserve"> 224/4608 [&gt;.............................] - ETA: 1:56 - loss: 0.4570 - accuracy: 0.8264</t>
  </si>
  <si>
    <t xml:space="preserve"> 226/4608 [&gt;.............................] - ETA: 1:56 - loss: 0.4570 - accuracy: 0.8269</t>
  </si>
  <si>
    <t xml:space="preserve"> 229/4608 [&gt;.............................] - ETA: 1:56 - loss: 0.4558 - accuracy: 0.8272</t>
  </si>
  <si>
    <t xml:space="preserve"> 231/4608 [&gt;.............................] - ETA: 1:56 - loss: 0.4568 - accuracy: 0.8267</t>
  </si>
  <si>
    <t xml:space="preserve"> 233/4608 [&gt;.............................] - ETA: 1:56 - loss: 0.4591 - accuracy: 0.8255</t>
  </si>
  <si>
    <t xml:space="preserve"> 235/4608 [&gt;.............................] - ETA: 1:56 - loss: 0.4592 - accuracy: 0.8261</t>
  </si>
  <si>
    <t xml:space="preserve"> 238/4608 [&gt;.............................] - ETA: 1:56 - loss: 0.4580 - accuracy: 0.8268</t>
  </si>
  <si>
    <t xml:space="preserve"> 240/4608 [&gt;.............................] - ETA: 1:56 - loss: 0.4597 - accuracy: 0.8260</t>
  </si>
  <si>
    <t xml:space="preserve"> 243/4608 [&gt;.............................] - ETA: 1:56 - loss: 0.4590 - accuracy: 0.8263</t>
  </si>
  <si>
    <t xml:space="preserve"> 246/4608 [&gt;.............................] - ETA: 1:56 - loss: 0.4572 - accuracy: 0.8284</t>
  </si>
  <si>
    <t xml:space="preserve"> 248/4608 [&gt;.............................] - ETA: 1:55 - loss: 0.4552 - accuracy: 0.8298</t>
  </si>
  <si>
    <t xml:space="preserve"> 251/4608 [&gt;.............................] - ETA: 1:55 - loss: 0.4536 - accuracy: 0.8318</t>
  </si>
  <si>
    <t xml:space="preserve"> 253/4608 [&gt;.............................] - ETA: 1:56 - loss: 0.4527 - accuracy: 0.8329</t>
  </si>
  <si>
    <t xml:space="preserve"> 255/4608 [&gt;.............................] - ETA: 1:56 - loss: 0.4530 - accuracy: 0.8327</t>
  </si>
  <si>
    <t xml:space="preserve"> 257/4608 [&gt;.............................] - ETA: 1:56 - loss: 0.4532 - accuracy: 0.8326</t>
  </si>
  <si>
    <t xml:space="preserve"> 260/4608 [&gt;.............................] - ETA: 1:56 - loss: 0.4519 - accuracy: 0.8331</t>
  </si>
  <si>
    <t xml:space="preserve"> 262/4608 [&gt;.............................] - ETA: 1:56 - loss: 0.4486 - accuracy: 0.8344</t>
  </si>
  <si>
    <t xml:space="preserve"> 264/4608 [&gt;.............................] - ETA: 1:56 - loss: 0.4455 - accuracy: 0.8357</t>
  </si>
  <si>
    <t xml:space="preserve"> 267/4608 [&gt;.............................] - ETA: 1:56 - loss: 0.4419 - accuracy: 0.8375</t>
  </si>
  <si>
    <t xml:space="preserve"> 269/4608 [&gt;.............................] - ETA: 1:55 - loss: 0.4394 - accuracy: 0.8387</t>
  </si>
  <si>
    <t xml:space="preserve"> 272/4608 [&gt;.............................] - ETA: 1:55 - loss: 0.4400 - accuracy: 0.8380</t>
  </si>
  <si>
    <t xml:space="preserve"> 275/4608 [&gt;.............................] - ETA: 1:55 - loss: 0.4406 - accuracy: 0.8390</t>
  </si>
  <si>
    <t xml:space="preserve"> 278/4608 [&gt;.............................] - ETA: 1:55 - loss: 0.4400 - accuracy: 0.8406</t>
  </si>
  <si>
    <t xml:space="preserve"> 280/4608 [&gt;.............................] - ETA: 1:55 - loss: 0.4396 - accuracy: 0.8409</t>
  </si>
  <si>
    <t xml:space="preserve"> 282/4608 [&gt;.............................] - ETA: 1:55 - loss: 0.4396 - accuracy: 0.8408</t>
  </si>
  <si>
    <t xml:space="preserve"> 285/4608 [&gt;.............................] - ETA: 1:55 - loss: 0.4386 - accuracy: 0.8413</t>
  </si>
  <si>
    <t xml:space="preserve"> 288/4608 [&gt;.............................] - ETA: 1:54 - loss: 0.4375 - accuracy: 0.8427</t>
  </si>
  <si>
    <t xml:space="preserve"> 290/4608 [&gt;.............................] - ETA: 1:54 - loss: 0.4380 - accuracy: 0.8428</t>
  </si>
  <si>
    <t xml:space="preserve"> 293/4608 [&gt;.............................] - ETA: 1:54 - loss: 0.4367 - accuracy: 0.8435</t>
  </si>
  <si>
    <t xml:space="preserve"> 295/4608 [&gt;.............................] - ETA: 1:54 - loss: 0.4343 - accuracy: 0.8446</t>
  </si>
  <si>
    <t xml:space="preserve"> 298/4608 [&gt;.............................] - ETA: 1:54 - loss: 0.4330 - accuracy: 0.8462</t>
  </si>
  <si>
    <t xml:space="preserve"> 301/4608 [&gt;.............................] - ETA: 1:53 - loss: 0.4307 - accuracy: 0.8477</t>
  </si>
  <si>
    <t xml:space="preserve"> 303/4608 [&gt;.............................] - ETA: 1:53 - loss: 0.4285 - accuracy: 0.8487</t>
  </si>
  <si>
    <t xml:space="preserve"> 306/4608 [&gt;.............................] - ETA: 1:53 - loss: 0.4269 - accuracy: 0.8497</t>
  </si>
  <si>
    <t xml:space="preserve"> 308/4608 [=&gt;............................] - ETA: 1:53 - loss: 0.4290 - accuracy: 0.8494</t>
  </si>
  <si>
    <t xml:space="preserve"> 310/4608 [=&gt;............................] - ETA: 1:53 - loss: 0.4287 - accuracy: 0.8497</t>
  </si>
  <si>
    <t xml:space="preserve"> 312/4608 [=&gt;............................] - ETA: 1:54 - loss: 0.4268 - accuracy: 0.8504</t>
  </si>
  <si>
    <t xml:space="preserve"> 313/4608 [=&gt;............................] - ETA: 1:55 - loss: 0.4261 - accuracy: 0.8509</t>
  </si>
  <si>
    <t xml:space="preserve"> 314/4608 [=&gt;............................] - ETA: 1:56 - loss: 0.4248 - accuracy: 0.8513</t>
  </si>
  <si>
    <t xml:space="preserve"> 315/4608 [=&gt;............................] - ETA: 1:56 - loss: 0.4235 - accuracy: 0.8518</t>
  </si>
  <si>
    <t xml:space="preserve"> 316/4608 [=&gt;............................] - ETA: 1:57 - loss: 0.4222 - accuracy: 0.8523</t>
  </si>
  <si>
    <t xml:space="preserve"> 317/4608 [=&gt;............................] - ETA: 1:58 - loss: 0.4210 - accuracy: 0.8527</t>
  </si>
  <si>
    <t xml:space="preserve"> 318/4608 [=&gt;............................] - ETA: 1:59 - loss: 0.4199 - accuracy: 0.8532</t>
  </si>
  <si>
    <t xml:space="preserve"> 319/4608 [=&gt;............................] - ETA: 2:00 - loss: 0.4186 - accuracy: 0.8537</t>
  </si>
  <si>
    <t xml:space="preserve"> 320/4608 [=&gt;............................] - ETA: 2:02 - loss: 0.4175 - accuracy: 0.8541</t>
  </si>
  <si>
    <t xml:space="preserve"> 321/4608 [=&gt;............................] - ETA: 2:03 - loss: 0.4174 - accuracy: 0.8541</t>
  </si>
  <si>
    <t xml:space="preserve"> 323/4608 [=&gt;............................] - ETA: 2:04 - loss: 0.4192 - accuracy: 0.8532</t>
  </si>
  <si>
    <t xml:space="preserve"> 324/4608 [=&gt;............................] - ETA: 2:05 - loss: 0.4184 - accuracy: 0.8536</t>
  </si>
  <si>
    <t xml:space="preserve"> 325/4608 [=&gt;............................] - ETA: 2:06 - loss: 0.4192 - accuracy: 0.8532</t>
  </si>
  <si>
    <t xml:space="preserve"> 326/4608 [=&gt;............................] - ETA: 2:06 - loss: 0.4196 - accuracy: 0.8532</t>
  </si>
  <si>
    <t xml:space="preserve"> 327/4608 [=&gt;............................] - ETA: 2:07 - loss: 0.4192 - accuracy: 0.8536</t>
  </si>
  <si>
    <t xml:space="preserve"> 328/4608 [=&gt;............................] - ETA: 2:08 - loss: 0.4188 - accuracy: 0.8541</t>
  </si>
  <si>
    <t xml:space="preserve"> 329/4608 [=&gt;............................] - ETA: 2:08 - loss: 0.4184 - accuracy: 0.8545</t>
  </si>
  <si>
    <t xml:space="preserve"> 330/4608 [=&gt;............................] - ETA: 2:09 - loss: 0.4180 - accuracy: 0.8550</t>
  </si>
  <si>
    <t xml:space="preserve"> 331/4608 [=&gt;............................] - ETA: 2:10 - loss: 0.4174 - accuracy: 0.8554</t>
  </si>
  <si>
    <t xml:space="preserve"> 332/4608 [=&gt;............................] - ETA: 2:11 - loss: 0.4167 - accuracy: 0.8558</t>
  </si>
  <si>
    <t xml:space="preserve"> 333/4608 [=&gt;............................] - ETA: 2:12 - loss: 0.4157 - accuracy: 0.8563</t>
  </si>
  <si>
    <t xml:space="preserve"> 334/4608 [=&gt;............................] - ETA: 2:13 - loss: 0.4150 - accuracy: 0.8566</t>
  </si>
  <si>
    <t xml:space="preserve"> 335/4608 [=&gt;............................] - ETA: 2:14 - loss: 0.4139 - accuracy: 0.8570</t>
  </si>
  <si>
    <t xml:space="preserve"> 336/4608 [=&gt;............................] - ETA: 2:15 - loss: 0.4128 - accuracy: 0.8574</t>
  </si>
  <si>
    <t xml:space="preserve"> 337/4608 [=&gt;............................] - ETA: 2:15 - loss: 0.4119 - accuracy: 0.8578</t>
  </si>
  <si>
    <t xml:space="preserve"> 338/4608 [=&gt;............................] - ETA: 2:16 - loss: 0.4110 - accuracy: 0.8582</t>
  </si>
  <si>
    <t xml:space="preserve"> 339/4608 [=&gt;............................] - ETA: 2:17 - loss: 0.4104 - accuracy: 0.8584</t>
  </si>
  <si>
    <t xml:space="preserve"> 340/4608 [=&gt;............................] - ETA: 2:18 - loss: 0.4105 - accuracy: 0.8586</t>
  </si>
  <si>
    <t xml:space="preserve"> 341/4608 [=&gt;............................] - ETA: 2:19 - loss: 0.4094 - accuracy: 0.8590</t>
  </si>
  <si>
    <t xml:space="preserve"> 342/4608 [=&gt;............................] - ETA: 2:20 - loss: 0.4086 - accuracy: 0.8594</t>
  </si>
  <si>
    <t xml:space="preserve"> 343/4608 [=&gt;............................] - ETA: 2:21 - loss: 0.4074 - accuracy: 0.8598</t>
  </si>
  <si>
    <t xml:space="preserve"> 344/4608 [=&gt;............................] - ETA: 2:21 - loss: 0.4066 - accuracy: 0.8601</t>
  </si>
  <si>
    <t xml:space="preserve"> 345/4608 [=&gt;............................] - ETA: 2:22 - loss: 0.4060 - accuracy: 0.8605</t>
  </si>
  <si>
    <t xml:space="preserve"> 346/4608 [=&gt;............................] - ETA: 2:22 - loss: 0.4054 - accuracy: 0.8609</t>
  </si>
  <si>
    <t xml:space="preserve"> 347/4608 [=&gt;............................] - ETA: 2:23 - loss: 0.4054 - accuracy: 0.8610</t>
  </si>
  <si>
    <t xml:space="preserve"> 348/4608 [=&gt;............................] - ETA: 2:23 - loss: 0.4047 - accuracy: 0.8614</t>
  </si>
  <si>
    <t xml:space="preserve"> 349/4608 [=&gt;............................] - ETA: 2:23 - loss: 0.4039 - accuracy: 0.8618</t>
  </si>
  <si>
    <t xml:space="preserve"> 350/4608 [=&gt;............................] - ETA: 2:24 - loss: 0.4031 - accuracy: 0.8622</t>
  </si>
  <si>
    <t xml:space="preserve"> 351/4608 [=&gt;............................] - ETA: 2:24 - loss: 0.4024 - accuracy: 0.8626</t>
  </si>
  <si>
    <t xml:space="preserve"> 352/4608 [=&gt;............................] - ETA: 2:25 - loss: 0.4017 - accuracy: 0.8630</t>
  </si>
  <si>
    <t xml:space="preserve"> 353/4608 [=&gt;............................] - ETA: 2:26 - loss: 0.4010 - accuracy: 0.8634</t>
  </si>
  <si>
    <t xml:space="preserve"> 354/4608 [=&gt;............................] - ETA: 2:26 - loss: 0.4000 - accuracy: 0.8637</t>
  </si>
  <si>
    <t xml:space="preserve"> 355/4608 [=&gt;............................] - ETA: 2:27 - loss: 0.3991 - accuracy: 0.8641</t>
  </si>
  <si>
    <t xml:space="preserve"> 356/4608 [=&gt;............................] - ETA: 2:27 - loss: 0.3981 - accuracy: 0.8645</t>
  </si>
  <si>
    <t xml:space="preserve"> 357/4608 [=&gt;............................] - ETA: 2:28 - loss: 0.3971 - accuracy: 0.8649</t>
  </si>
  <si>
    <t xml:space="preserve"> 358/4608 [=&gt;............................] - ETA: 2:29 - loss: 0.3998 - accuracy: 0.8642</t>
  </si>
  <si>
    <t xml:space="preserve"> 359/4608 [=&gt;............................] - ETA: 2:29 - loss: 0.3987 - accuracy: 0.8646</t>
  </si>
  <si>
    <t xml:space="preserve"> 360/4608 [=&gt;............................] - ETA: 2:30 - loss: 0.3989 - accuracy: 0.8648</t>
  </si>
  <si>
    <t xml:space="preserve"> 361/4608 [=&gt;............................] - ETA: 2:30 - loss: 0.4000 - accuracy: 0.8647</t>
  </si>
  <si>
    <t xml:space="preserve"> 364/4608 [=&gt;............................] - ETA: 2:29 - loss: 0.4026 - accuracy: 0.8643</t>
  </si>
  <si>
    <t xml:space="preserve"> 366/4608 [=&gt;............................] - ETA: 2:29 - loss: 0.4005 - accuracy: 0.8650</t>
  </si>
  <si>
    <t xml:space="preserve"> 370/4608 [=&gt;............................] - ETA: 2:28 - loss: 0.3997 - accuracy: 0.8655</t>
  </si>
  <si>
    <t xml:space="preserve"> 373/4608 [=&gt;............................] - ETA: 2:27 - loss: 0.3971 - accuracy: 0.8664</t>
  </si>
  <si>
    <t xml:space="preserve"> 376/4608 [=&gt;............................] - ETA: 2:27 - loss: 0.3992 - accuracy: 0.8654</t>
  </si>
  <si>
    <t xml:space="preserve"> 379/4608 [=&gt;............................] - ETA: 2:26 - loss: 0.4011 - accuracy: 0.8646</t>
  </si>
  <si>
    <t xml:space="preserve"> 382/4608 [=&gt;............................] - ETA: 2:26 - loss: 0.4013 - accuracy: 0.8650</t>
  </si>
  <si>
    <t xml:space="preserve"> 385/4608 [=&gt;............................] - ETA: 2:25 - loss: 0.4014 - accuracy: 0.8660</t>
  </si>
  <si>
    <t xml:space="preserve"> 388/4608 [=&gt;............................] - ETA: 2:24 - loss: 0.4014 - accuracy: 0.8659</t>
  </si>
  <si>
    <t xml:space="preserve"> 391/4608 [=&gt;............................] - ETA: 2:24 - loss: 0.4016 - accuracy: 0.8657</t>
  </si>
  <si>
    <t xml:space="preserve"> 395/4608 [=&gt;............................] - ETA: 2:23 - loss: 0.4024 - accuracy: 0.8653</t>
  </si>
  <si>
    <t xml:space="preserve"> 398/4608 [=&gt;............................] - ETA: 2:22 - loss: 0.4023 - accuracy: 0.8663</t>
  </si>
  <si>
    <t xml:space="preserve"> 402/4608 [=&gt;............................] - ETA: 2:22 - loss: 0.4016 - accuracy: 0.8673</t>
  </si>
  <si>
    <t xml:space="preserve"> 405/4608 [=&gt;............................] - ETA: 2:21 - loss: 0.4009 - accuracy: 0.8683</t>
  </si>
  <si>
    <t xml:space="preserve"> 407/4608 [=&gt;............................] - ETA: 2:21 - loss: 0.4002 - accuracy: 0.8690</t>
  </si>
  <si>
    <t xml:space="preserve"> 410/4608 [=&gt;............................] - ETA: 2:20 - loss: 0.3990 - accuracy: 0.8694</t>
  </si>
  <si>
    <t xml:space="preserve"> 413/4608 [=&gt;............................] - ETA: 2:20 - loss: 0.3981 - accuracy: 0.8696</t>
  </si>
  <si>
    <t xml:space="preserve"> 416/4608 [=&gt;............................] - ETA: 2:19 - loss: 0.3988 - accuracy: 0.8692</t>
  </si>
  <si>
    <t xml:space="preserve"> 419/4608 [=&gt;............................] - ETA: 2:19 - loss: 0.3961 - accuracy: 0.8701</t>
  </si>
  <si>
    <t xml:space="preserve"> 421/4608 [=&gt;............................] - ETA: 2:19 - loss: 0.3945 - accuracy: 0.8708</t>
  </si>
  <si>
    <t xml:space="preserve"> 424/4608 [=&gt;............................] - ETA: 2:18 - loss: 0.3930 - accuracy: 0.8712</t>
  </si>
  <si>
    <t xml:space="preserve"> 427/4608 [=&gt;............................] - ETA: 2:18 - loss: 0.3939 - accuracy: 0.8705</t>
  </si>
  <si>
    <t xml:space="preserve"> 430/4608 [=&gt;............................] - ETA: 2:17 - loss: 0.3956 - accuracy: 0.8694</t>
  </si>
  <si>
    <t xml:space="preserve"> 433/4608 [=&gt;............................] - ETA: 2:17 - loss: 0.3964 - accuracy: 0.8695</t>
  </si>
  <si>
    <t xml:space="preserve"> 436/4608 [=&gt;............................] - ETA: 2:16 - loss: 0.3968 - accuracy: 0.8699</t>
  </si>
  <si>
    <t xml:space="preserve"> 439/4608 [=&gt;............................] - ETA: 2:16 - loss: 0.3971 - accuracy: 0.8702</t>
  </si>
  <si>
    <t xml:space="preserve"> 442/4608 [=&gt;............................] - ETA: 2:15 - loss: 0.3992 - accuracy: 0.8690</t>
  </si>
  <si>
    <t xml:space="preserve"> 445/4608 [=&gt;............................] - ETA: 2:15 - loss: 0.4002 - accuracy: 0.8682</t>
  </si>
  <si>
    <t xml:space="preserve"> 448/4608 [=&gt;............................] - ETA: 2:15 - loss: 0.4000 - accuracy: 0.8681</t>
  </si>
  <si>
    <t xml:space="preserve"> 451/4608 [=&gt;............................] - ETA: 2:14 - loss: 0.3996 - accuracy: 0.8687</t>
  </si>
  <si>
    <t xml:space="preserve"> 454/4608 [=&gt;............................] - ETA: 2:14 - loss: 0.3993 - accuracy: 0.8695</t>
  </si>
  <si>
    <t xml:space="preserve"> 457/4608 [=&gt;............................] - ETA: 2:13 - loss: 0.3988 - accuracy: 0.8704</t>
  </si>
  <si>
    <t xml:space="preserve"> 460/4608 [=&gt;............................] - ETA: 2:13 - loss: 0.3977 - accuracy: 0.8710</t>
  </si>
  <si>
    <t xml:space="preserve"> 463/4608 [==&gt;...........................] - ETA: 2:12 - loss: 0.3963 - accuracy: 0.8716</t>
  </si>
  <si>
    <t xml:space="preserve"> 466/4608 [==&gt;...........................] - ETA: 2:12 - loss: 0.3955 - accuracy: 0.8718</t>
  </si>
  <si>
    <t xml:space="preserve"> 469/4608 [==&gt;...........................] - ETA: 2:11 - loss: 0.3950 - accuracy: 0.8721</t>
  </si>
  <si>
    <t xml:space="preserve"> 472/4608 [==&gt;...........................] - ETA: 2:11 - loss: 0.3926 - accuracy: 0.8729</t>
  </si>
  <si>
    <t xml:space="preserve"> 475/4608 [==&gt;...........................] - ETA: 2:11 - loss: 0.3904 - accuracy: 0.8737</t>
  </si>
  <si>
    <t xml:space="preserve"> 478/4608 [==&gt;...........................] - ETA: 2:11 - loss: 0.3904 - accuracy: 0.8734</t>
  </si>
  <si>
    <t xml:space="preserve"> 481/4608 [==&gt;...........................] - ETA: 2:10 - loss: 0.3908 - accuracy: 0.8730</t>
  </si>
  <si>
    <t xml:space="preserve"> 484/4608 [==&gt;...........................] - ETA: 2:10 - loss: 0.3922 - accuracy: 0.8720</t>
  </si>
  <si>
    <t xml:space="preserve"> 486/4608 [==&gt;...........................] - ETA: 2:10 - loss: 0.3923 - accuracy: 0.8721</t>
  </si>
  <si>
    <t xml:space="preserve"> 490/4608 [==&gt;...........................] - ETA: 2:09 - loss: 0.3920 - accuracy: 0.8731</t>
  </si>
  <si>
    <t xml:space="preserve"> 493/4608 [==&gt;...........................] - ETA: 2:09 - loss: 0.3920 - accuracy: 0.8732</t>
  </si>
  <si>
    <t xml:space="preserve"> 496/4608 [==&gt;...........................] - ETA: 2:08 - loss: 0.3936 - accuracy: 0.8723</t>
  </si>
  <si>
    <t xml:space="preserve"> 499/4608 [==&gt;...........................] - ETA: 2:08 - loss: 0.3946 - accuracy: 0.8715</t>
  </si>
  <si>
    <t xml:space="preserve"> 502/4608 [==&gt;...........................] - ETA: 2:07 - loss: 0.3939 - accuracy: 0.8716</t>
  </si>
  <si>
    <t xml:space="preserve"> 505/4608 [==&gt;...........................] - ETA: 2:07 - loss: 0.3926 - accuracy: 0.8723</t>
  </si>
  <si>
    <t xml:space="preserve"> 508/4608 [==&gt;...........................] - ETA: 2:07 - loss: 0.3905 - accuracy: 0.8730</t>
  </si>
  <si>
    <t xml:space="preserve"> 511/4608 [==&gt;...........................] - ETA: 2:06 - loss: 0.3890 - accuracy: 0.8736</t>
  </si>
  <si>
    <t xml:space="preserve"> 514/4608 [==&gt;...........................] - ETA: 2:06 - loss: 0.3868 - accuracy: 0.8744</t>
  </si>
  <si>
    <t xml:space="preserve"> 517/4608 [==&gt;...........................] - ETA: 2:05 - loss: 0.3861 - accuracy: 0.8746</t>
  </si>
  <si>
    <t xml:space="preserve"> 520/4608 [==&gt;...........................] - ETA: 2:05 - loss: 0.3852 - accuracy: 0.8750</t>
  </si>
  <si>
    <t xml:space="preserve"> 522/4608 [==&gt;...........................] - ETA: 2:05 - loss: 0.3838 - accuracy: 0.8754</t>
  </si>
  <si>
    <t xml:space="preserve"> 525/4608 [==&gt;...........................] - ETA: 2:05 - loss: 0.3817 - accuracy: 0.8762</t>
  </si>
  <si>
    <t xml:space="preserve"> 528/4608 [==&gt;...........................] - ETA: 2:04 - loss: 0.3796 - accuracy: 0.8768</t>
  </si>
  <si>
    <t xml:space="preserve"> 530/4608 [==&gt;...........................] - ETA: 2:04 - loss: 0.3800 - accuracy: 0.8765</t>
  </si>
  <si>
    <t xml:space="preserve"> 533/4608 [==&gt;...........................] - ETA: 2:04 - loss: 0.3810 - accuracy: 0.8756</t>
  </si>
  <si>
    <t xml:space="preserve"> 536/4608 [==&gt;...........................] - ETA: 2:04 - loss: 0.3811 - accuracy: 0.8752</t>
  </si>
  <si>
    <t xml:space="preserve"> 539/4608 [==&gt;...........................] - ETA: 2:03 - loss: 0.3815 - accuracy: 0.8752</t>
  </si>
  <si>
    <t xml:space="preserve"> 543/4608 [==&gt;...........................] - ETA: 2:03 - loss: 0.3808 - accuracy: 0.8761</t>
  </si>
  <si>
    <t xml:space="preserve"> 546/4608 [==&gt;...........................] - ETA: 2:03 - loss: 0.3813 - accuracy: 0.8762</t>
  </si>
  <si>
    <t xml:space="preserve"> 549/4608 [==&gt;...........................] - ETA: 2:02 - loss: 0.3827 - accuracy: 0.8753</t>
  </si>
  <si>
    <t xml:space="preserve"> 552/4608 [==&gt;...........................] - ETA: 2:02 - loss: 0.3818 - accuracy: 0.8755</t>
  </si>
  <si>
    <t xml:space="preserve"> 555/4608 [==&gt;...........................] - ETA: 2:01 - loss: 0.3798 - accuracy: 0.8762</t>
  </si>
  <si>
    <t xml:space="preserve"> 558/4608 [==&gt;...........................] - ETA: 2:01 - loss: 0.3784 - accuracy: 0.8768</t>
  </si>
  <si>
    <t xml:space="preserve"> 560/4608 [==&gt;...........................] - ETA: 2:01 - loss: 0.3776 - accuracy: 0.8771</t>
  </si>
  <si>
    <t xml:space="preserve"> 563/4608 [==&gt;...........................] - ETA: 2:01 - loss: 0.3775 - accuracy: 0.8771</t>
  </si>
  <si>
    <t xml:space="preserve"> 566/4608 [==&gt;...........................] - ETA: 2:01 - loss: 0.3768 - accuracy: 0.8773</t>
  </si>
  <si>
    <t xml:space="preserve"> 568/4608 [==&gt;...........................] - ETA: 2:01 - loss: 0.3758 - accuracy: 0.8776</t>
  </si>
  <si>
    <t xml:space="preserve"> 571/4608 [==&gt;...........................] - ETA: 2:00 - loss: 0.3749 - accuracy: 0.8779</t>
  </si>
  <si>
    <t xml:space="preserve"> 573/4608 [==&gt;...........................] - ETA: 2:00 - loss: 0.3748 - accuracy: 0.8779</t>
  </si>
  <si>
    <t xml:space="preserve"> 576/4608 [==&gt;...........................] - ETA: 2:00 - loss: 0.3732 - accuracy: 0.8785</t>
  </si>
  <si>
    <t xml:space="preserve"> 580/4608 [==&gt;...........................] - ETA: 2:00 - loss: 0.3707 - accuracy: 0.8793</t>
  </si>
  <si>
    <t xml:space="preserve"> 583/4608 [==&gt;...........................] - ETA: 1:59 - loss: 0.3702 - accuracy: 0.8793</t>
  </si>
  <si>
    <t xml:space="preserve"> 586/4608 [==&gt;...........................] - ETA: 1:59 - loss: 0.3713 - accuracy: 0.8785</t>
  </si>
  <si>
    <t xml:space="preserve"> 590/4608 [==&gt;...........................] - ETA: 1:59 - loss: 0.3725 - accuracy: 0.8777</t>
  </si>
  <si>
    <t xml:space="preserve"> 593/4608 [==&gt;...........................] - ETA: 1:58 - loss: 0.3714 - accuracy: 0.8783</t>
  </si>
  <si>
    <t xml:space="preserve"> 597/4608 [==&gt;...........................] - ETA: 1:58 - loss: 0.3701 - accuracy: 0.8791</t>
  </si>
  <si>
    <t xml:space="preserve"> 600/4608 [==&gt;...........................] - ETA: 1:58 - loss: 0.3707 - accuracy: 0.8789</t>
  </si>
  <si>
    <t xml:space="preserve"> 603/4608 [==&gt;...........................] - ETA: 1:57 - loss: 0.3693 - accuracy: 0.8794</t>
  </si>
  <si>
    <t xml:space="preserve"> 607/4608 [==&gt;...........................] - ETA: 1:57 - loss: 0.3670 - accuracy: 0.8802</t>
  </si>
  <si>
    <t xml:space="preserve"> 610/4608 [==&gt;...........................] - ETA: 1:57 - loss: 0.3657 - accuracy: 0.8808</t>
  </si>
  <si>
    <t xml:space="preserve"> 613/4608 [==&gt;...........................] - ETA: 1:56 - loss: 0.3649 - accuracy: 0.8810</t>
  </si>
  <si>
    <t xml:space="preserve"> 616/4608 [===&gt;..........................] - ETA: 1:56 - loss: 0.3652 - accuracy: 0.8808</t>
  </si>
  <si>
    <t xml:space="preserve"> 619/4608 [===&gt;..........................] - ETA: 1:56 - loss: 0.3636 - accuracy: 0.8814</t>
  </si>
  <si>
    <t xml:space="preserve"> 621/4608 [===&gt;..........................] - ETA: 1:56 - loss: 0.3631 - accuracy: 0.8815</t>
  </si>
  <si>
    <t xml:space="preserve"> 624/4608 [===&gt;..........................] - ETA: 1:56 - loss: 0.3625 - accuracy: 0.8817</t>
  </si>
  <si>
    <t xml:space="preserve"> 627/4608 [===&gt;..........................] - ETA: 1:55 - loss: 0.3616 - accuracy: 0.8820</t>
  </si>
  <si>
    <t xml:space="preserve"> 630/4608 [===&gt;..........................] - ETA: 1:55 - loss: 0.3599 - accuracy: 0.8826</t>
  </si>
  <si>
    <t xml:space="preserve"> 634/4608 [===&gt;..........................] - ETA: 1:55 - loss: 0.3598 - accuracy: 0.8825</t>
  </si>
  <si>
    <t xml:space="preserve"> 637/4608 [===&gt;..........................] - ETA: 1:54 - loss: 0.3601 - accuracy: 0.8824</t>
  </si>
  <si>
    <t xml:space="preserve"> 640/4608 [===&gt;..........................] - ETA: 1:54 - loss: 0.3611 - accuracy: 0.8816</t>
  </si>
  <si>
    <t xml:space="preserve"> 643/4608 [===&gt;..........................] - ETA: 1:54 - loss: 0.3618 - accuracy: 0.8812</t>
  </si>
  <si>
    <t xml:space="preserve"> 646/4608 [===&gt;..........................] - ETA: 1:54 - loss: 0.3605 - accuracy: 0.8818</t>
  </si>
  <si>
    <t xml:space="preserve"> 649/4608 [===&gt;..........................] - ETA: 1:53 - loss: 0.3600 - accuracy: 0.8823</t>
  </si>
  <si>
    <t xml:space="preserve"> 652/4608 [===&gt;..........................] - ETA: 1:53 - loss: 0.3594 - accuracy: 0.8829</t>
  </si>
  <si>
    <t xml:space="preserve"> 655/4608 [===&gt;..........................] - ETA: 1:53 - loss: 0.3578 - accuracy: 0.8834</t>
  </si>
  <si>
    <t xml:space="preserve"> 658/4608 [===&gt;..........................] - ETA: 1:53 - loss: 0.3566 - accuracy: 0.8839</t>
  </si>
  <si>
    <t xml:space="preserve"> 661/4608 [===&gt;..........................] - ETA: 1:52 - loss: 0.3560 - accuracy: 0.8845</t>
  </si>
  <si>
    <t xml:space="preserve"> 664/4608 [===&gt;..........................] - ETA: 1:52 - loss: 0.3547 - accuracy: 0.8850</t>
  </si>
  <si>
    <t xml:space="preserve"> 666/4608 [===&gt;..........................] - ETA: 1:52 - loss: 0.3550 - accuracy: 0.8848</t>
  </si>
  <si>
    <t xml:space="preserve"> 669/4608 [===&gt;..........................] - ETA: 1:52 - loss: 0.3540 - accuracy: 0.8851</t>
  </si>
  <si>
    <t xml:space="preserve"> 672/4608 [===&gt;..........................] - ETA: 1:52 - loss: 0.3525 - accuracy: 0.8856</t>
  </si>
  <si>
    <t xml:space="preserve"> 675/4608 [===&gt;..........................] - ETA: 1:52 - loss: 0.3524 - accuracy: 0.8858</t>
  </si>
  <si>
    <t xml:space="preserve"> 679/4608 [===&gt;..........................] - ETA: 1:51 - loss: 0.3510 - accuracy: 0.8863</t>
  </si>
  <si>
    <t xml:space="preserve"> 682/4608 [===&gt;..........................] - ETA: 1:51 - loss: 0.3495 - accuracy: 0.8868</t>
  </si>
  <si>
    <t xml:space="preserve"> 685/4608 [===&gt;..........................] - ETA: 1:51 - loss: 0.3490 - accuracy: 0.8869</t>
  </si>
  <si>
    <t xml:space="preserve"> 688/4608 [===&gt;..........................] - ETA: 1:51 - loss: 0.3494 - accuracy: 0.8865</t>
  </si>
  <si>
    <t xml:space="preserve"> 691/4608 [===&gt;..........................] - ETA: 1:50 - loss: 0.3499 - accuracy: 0.8861</t>
  </si>
  <si>
    <t xml:space="preserve"> 694/4608 [===&gt;..........................] - ETA: 1:50 - loss: 0.3510 - accuracy: 0.8852</t>
  </si>
  <si>
    <t xml:space="preserve"> 697/4608 [===&gt;..........................] - ETA: 1:50 - loss: 0.3508 - accuracy: 0.8853</t>
  </si>
  <si>
    <t xml:space="preserve"> 700/4608 [===&gt;..........................] - ETA: 1:50 - loss: 0.3498 - accuracy: 0.8858</t>
  </si>
  <si>
    <t xml:space="preserve"> 703/4608 [===&gt;..........................] - ETA: 1:49 - loss: 0.3502 - accuracy: 0.8859</t>
  </si>
  <si>
    <t xml:space="preserve"> 706/4608 [===&gt;..........................] - ETA: 1:49 - loss: 0.3495 - accuracy: 0.8864</t>
  </si>
  <si>
    <t xml:space="preserve"> 709/4608 [===&gt;..........................] - ETA: 1:49 - loss: 0.3486 - accuracy: 0.8868</t>
  </si>
  <si>
    <t xml:space="preserve"> 712/4608 [===&gt;..........................] - ETA: 1:49 - loss: 0.3477 - accuracy: 0.8873</t>
  </si>
  <si>
    <t xml:space="preserve"> 714/4608 [===&gt;..........................] - ETA: 1:49 - loss: 0.3480 - accuracy: 0.8872</t>
  </si>
  <si>
    <t xml:space="preserve"> 717/4608 [===&gt;..........................] - ETA: 1:49 - loss: 0.3466 - accuracy: 0.8877</t>
  </si>
  <si>
    <t xml:space="preserve"> 719/4608 [===&gt;..........................] - ETA: 1:48 - loss: 0.3460 - accuracy: 0.8879</t>
  </si>
  <si>
    <t xml:space="preserve"> 722/4608 [===&gt;..........................] - ETA: 1:48 - loss: 0.3463 - accuracy: 0.8879</t>
  </si>
  <si>
    <t xml:space="preserve"> 724/4608 [===&gt;..........................] - ETA: 1:48 - loss: 0.3468 - accuracy: 0.8878</t>
  </si>
  <si>
    <t xml:space="preserve"> 725/4608 [===&gt;..........................] - ETA: 1:48 - loss: 0.3465 - accuracy: 0.8879</t>
  </si>
  <si>
    <t xml:space="preserve"> 726/4608 [===&gt;..........................] - ETA: 1:49 - loss: 0.3462 - accuracy: 0.8881</t>
  </si>
  <si>
    <t xml:space="preserve"> 727/4608 [===&gt;..........................] - ETA: 1:49 - loss: 0.3458 - accuracy: 0.8882</t>
  </si>
  <si>
    <t xml:space="preserve"> 728/4608 [===&gt;..........................] - ETA: 1:49 - loss: 0.3454 - accuracy: 0.8883</t>
  </si>
  <si>
    <t xml:space="preserve"> 729/4608 [===&gt;..........................] - ETA: 1:49 - loss: 0.3450 - accuracy: 0.8885</t>
  </si>
  <si>
    <t xml:space="preserve"> 730/4608 [===&gt;..........................] - ETA: 1:50 - loss: 0.3445 - accuracy: 0.8886</t>
  </si>
  <si>
    <t xml:space="preserve"> 731/4608 [===&gt;..........................] - ETA: 1:50 - loss: 0.3440 - accuracy: 0.8888</t>
  </si>
  <si>
    <t xml:space="preserve"> 732/4608 [===&gt;..........................] - ETA: 1:50 - loss: 0.3436 - accuracy: 0.8890</t>
  </si>
  <si>
    <t xml:space="preserve"> 733/4608 [===&gt;..........................] - ETA: 1:50 - loss: 0.3432 - accuracy: 0.8891</t>
  </si>
  <si>
    <t xml:space="preserve"> 734/4608 [===&gt;..........................] - ETA: 1:51 - loss: 0.3428 - accuracy: 0.8893</t>
  </si>
  <si>
    <t xml:space="preserve"> 735/4608 [===&gt;..........................] - ETA: 1:51 - loss: 0.3434 - accuracy: 0.8890</t>
  </si>
  <si>
    <t xml:space="preserve"> 736/4608 [===&gt;..........................] - ETA: 1:51 - loss: 0.3433 - accuracy: 0.8891</t>
  </si>
  <si>
    <t xml:space="preserve"> 737/4608 [===&gt;..........................] - ETA: 1:51 - loss: 0.3435 - accuracy: 0.8889</t>
  </si>
  <si>
    <t xml:space="preserve"> 738/4608 [===&gt;..........................] - ETA: 1:52 - loss: 0.3436 - accuracy: 0.8888</t>
  </si>
  <si>
    <t xml:space="preserve"> 739/4608 [===&gt;..........................] - ETA: 1:52 - loss: 0.3438 - accuracy: 0.8887</t>
  </si>
  <si>
    <t xml:space="preserve"> 740/4608 [===&gt;..........................] - ETA: 1:52 - loss: 0.3440 - accuracy: 0.8886</t>
  </si>
  <si>
    <t xml:space="preserve"> 741/4608 [===&gt;..........................] - ETA: 1:52 - loss: 0.3442 - accuracy: 0.8885</t>
  </si>
  <si>
    <t xml:space="preserve"> 742/4608 [===&gt;..........................] - ETA: 1:52 - loss: 0.3443 - accuracy: 0.8884</t>
  </si>
  <si>
    <t xml:space="preserve"> 743/4608 [===&gt;..........................] - ETA: 1:52 - loss: 0.3444 - accuracy: 0.8883</t>
  </si>
  <si>
    <t xml:space="preserve"> 744/4608 [===&gt;..........................] - ETA: 1:53 - loss: 0.3447 - accuracy: 0.8881</t>
  </si>
  <si>
    <t xml:space="preserve"> 745/4608 [===&gt;..........................] - ETA: 1:53 - loss: 0.3451 - accuracy: 0.8878</t>
  </si>
  <si>
    <t xml:space="preserve"> 746/4608 [===&gt;..........................] - ETA: 1:53 - loss: 0.3457 - accuracy: 0.8875</t>
  </si>
  <si>
    <t xml:space="preserve"> 747/4608 [===&gt;..........................] - ETA: 1:53 - loss: 0.3460 - accuracy: 0.8873</t>
  </si>
  <si>
    <t xml:space="preserve"> 748/4608 [===&gt;..........................] - ETA: 1:53 - loss: 0.3462 - accuracy: 0.8872</t>
  </si>
  <si>
    <t xml:space="preserve"> 749/4608 [===&gt;..........................] - ETA: 1:54 - loss: 0.3458 - accuracy: 0.8874</t>
  </si>
  <si>
    <t xml:space="preserve"> 750/4608 [===&gt;..........................] - ETA: 1:54 - loss: 0.3455 - accuracy: 0.8875</t>
  </si>
  <si>
    <t xml:space="preserve"> 751/4608 [===&gt;..........................] - ETA: 1:54 - loss: 0.3451 - accuracy: 0.8877</t>
  </si>
  <si>
    <t xml:space="preserve"> 752/4608 [===&gt;..........................] - ETA: 1:54 - loss: 0.3450 - accuracy: 0.8878</t>
  </si>
  <si>
    <t xml:space="preserve"> 753/4608 [===&gt;..........................] - ETA: 1:54 - loss: 0.3448 - accuracy: 0.8880</t>
  </si>
  <si>
    <t xml:space="preserve"> 754/4608 [===&gt;..........................] - ETA: 1:55 - loss: 0.3445 - accuracy: 0.8881</t>
  </si>
  <si>
    <t xml:space="preserve"> 755/4608 [===&gt;..........................] - ETA: 1:55 - loss: 0.3442 - accuracy: 0.8883</t>
  </si>
  <si>
    <t xml:space="preserve"> 756/4608 [===&gt;..........................] - ETA: 1:55 - loss: 0.3441 - accuracy: 0.8884</t>
  </si>
  <si>
    <t xml:space="preserve"> 757/4608 [===&gt;..........................] - ETA: 1:55 - loss: 0.3441 - accuracy: 0.8883</t>
  </si>
  <si>
    <t xml:space="preserve"> 758/4608 [===&gt;..........................] - ETA: 1:55 - loss: 0.3438 - accuracy: 0.8885</t>
  </si>
  <si>
    <t xml:space="preserve"> 759/4608 [===&gt;..........................] - ETA: 1:55 - loss: 0.3438 - accuracy: 0.8886</t>
  </si>
  <si>
    <t xml:space="preserve"> 760/4608 [===&gt;..........................] - ETA: 1:55 - loss: 0.3435 - accuracy: 0.8888</t>
  </si>
  <si>
    <t xml:space="preserve"> 761/4608 [===&gt;..........................] - ETA: 1:56 - loss: 0.3431 - accuracy: 0.8889</t>
  </si>
  <si>
    <t xml:space="preserve"> 762/4608 [===&gt;..........................] - ETA: 1:56 - loss: 0.3428 - accuracy: 0.8891</t>
  </si>
  <si>
    <t xml:space="preserve"> 763/4608 [===&gt;..........................] - ETA: 1:56 - loss: 0.3425 - accuracy: 0.8892</t>
  </si>
  <si>
    <t xml:space="preserve"> 764/4608 [===&gt;..........................] - ETA: 1:56 - loss: 0.3421 - accuracy: 0.8894</t>
  </si>
  <si>
    <t xml:space="preserve"> 765/4608 [===&gt;..........................] - ETA: 1:56 - loss: 0.3417 - accuracy: 0.8895</t>
  </si>
  <si>
    <t xml:space="preserve"> 766/4608 [===&gt;..........................] - ETA: 1:56 - loss: 0.3413 - accuracy: 0.8897</t>
  </si>
  <si>
    <t xml:space="preserve"> 767/4608 [===&gt;..........................] - ETA: 1:57 - loss: 0.3409 - accuracy: 0.8898</t>
  </si>
  <si>
    <t xml:space="preserve"> 768/4608 [====&gt;.........................] - ETA: 1:57 - loss: 0.3405 - accuracy: 0.8899</t>
  </si>
  <si>
    <t xml:space="preserve"> 769/4608 [====&gt;.........................] - ETA: 1:57 - loss: 0.3401 - accuracy: 0.8901</t>
  </si>
  <si>
    <t xml:space="preserve"> 770/4608 [====&gt;.........................] - ETA: 1:57 - loss: 0.3397 - accuracy: 0.8902</t>
  </si>
  <si>
    <t xml:space="preserve"> 771/4608 [====&gt;.........................] - ETA: 1:57 - loss: 0.3393 - accuracy: 0.8904</t>
  </si>
  <si>
    <t xml:space="preserve"> 772/4608 [====&gt;.........................] - ETA: 1:58 - loss: 0.3391 - accuracy: 0.8904</t>
  </si>
  <si>
    <t xml:space="preserve"> 773/4608 [====&gt;.........................] - ETA: 1:58 - loss: 0.3390 - accuracy: 0.8905</t>
  </si>
  <si>
    <t xml:space="preserve"> 774/4608 [====&gt;.........................] - ETA: 1:58 - loss: 0.3386 - accuracy: 0.8907</t>
  </si>
  <si>
    <t xml:space="preserve"> 775/4608 [====&gt;.........................] - ETA: 1:58 - loss: 0.3381 - accuracy: 0.8908</t>
  </si>
  <si>
    <t xml:space="preserve"> 776/4608 [====&gt;.........................] - ETA: 1:58 - loss: 0.3377 - accuracy: 0.8910</t>
  </si>
  <si>
    <t xml:space="preserve"> 777/4608 [====&gt;.........................] - ETA: 1:58 - loss: 0.3373 - accuracy: 0.8911</t>
  </si>
  <si>
    <t xml:space="preserve"> 778/4608 [====&gt;.........................] - ETA: 1:59 - loss: 0.3368 - accuracy: 0.8912</t>
  </si>
  <si>
    <t xml:space="preserve"> 779/4608 [====&gt;.........................] - ETA: 1:59 - loss: 0.3364 - accuracy: 0.8914</t>
  </si>
  <si>
    <t xml:space="preserve"> 780/4608 [====&gt;.........................] - ETA: 1:59 - loss: 0.3360 - accuracy: 0.8915</t>
  </si>
  <si>
    <t xml:space="preserve"> 781/4608 [====&gt;.........................] - ETA: 1:59 - loss: 0.3356 - accuracy: 0.8917</t>
  </si>
  <si>
    <t xml:space="preserve"> 782/4608 [====&gt;.........................] - ETA: 1:59 - loss: 0.3352 - accuracy: 0.8918</t>
  </si>
  <si>
    <t xml:space="preserve"> 783/4608 [====&gt;.........................] - ETA: 1:59 - loss: 0.3347 - accuracy: 0.8919</t>
  </si>
  <si>
    <t xml:space="preserve"> 784/4608 [====&gt;.........................] - ETA: 1:59 - loss: 0.3343 - accuracy: 0.8921</t>
  </si>
  <si>
    <t xml:space="preserve"> 785/4608 [====&gt;.........................] - ETA: 2:00 - loss: 0.3339 - accuracy: 0.8922</t>
  </si>
  <si>
    <t xml:space="preserve"> 787/4608 [====&gt;.........................] - ETA: 2:00 - loss: 0.3333 - accuracy: 0.8924</t>
  </si>
  <si>
    <t xml:space="preserve"> 789/4608 [====&gt;.........................] - ETA: 2:00 - loss: 0.3336 - accuracy: 0.8923</t>
  </si>
  <si>
    <t xml:space="preserve"> 791/4608 [====&gt;.........................] - ETA: 2:00 - loss: 0.3335 - accuracy: 0.8923</t>
  </si>
  <si>
    <t xml:space="preserve"> 795/4608 [====&gt;.........................] - ETA: 1:59 - loss: 0.3343 - accuracy: 0.8920</t>
  </si>
  <si>
    <t xml:space="preserve"> 798/4608 [====&gt;.........................] - ETA: 1:59 - loss: 0.3345 - accuracy: 0.8918</t>
  </si>
  <si>
    <t xml:space="preserve"> 800/4608 [====&gt;.........................] - ETA: 1:59 - loss: 0.3340 - accuracy: 0.8921</t>
  </si>
  <si>
    <t xml:space="preserve"> 803/4608 [====&gt;.........................] - ETA: 1:59 - loss: 0.3332 - accuracy: 0.8924</t>
  </si>
  <si>
    <t xml:space="preserve"> 806/4608 [====&gt;.........................] - ETA: 1:58 - loss: 0.3321 - accuracy: 0.8928</t>
  </si>
  <si>
    <t xml:space="preserve"> 809/4608 [====&gt;.........................] - ETA: 1:58 - loss: 0.3315 - accuracy: 0.8931</t>
  </si>
  <si>
    <t xml:space="preserve"> 813/4608 [====&gt;.........................] - ETA: 1:58 - loss: 0.3304 - accuracy: 0.8937</t>
  </si>
  <si>
    <t xml:space="preserve"> 816/4608 [====&gt;.........................] - ETA: 1:57 - loss: 0.3292 - accuracy: 0.8940</t>
  </si>
  <si>
    <t xml:space="preserve"> 820/4608 [====&gt;.........................] - ETA: 1:57 - loss: 0.3276 - accuracy: 0.8946</t>
  </si>
  <si>
    <t xml:space="preserve"> 823/4608 [====&gt;.........................] - ETA: 1:57 - loss: 0.3265 - accuracy: 0.8949</t>
  </si>
  <si>
    <t xml:space="preserve"> 826/4608 [====&gt;.........................] - ETA: 1:57 - loss: 0.3253 - accuracy: 0.8953</t>
  </si>
  <si>
    <t xml:space="preserve"> 829/4608 [====&gt;.........................] - ETA: 1:56 - loss: 0.3242 - accuracy: 0.8957</t>
  </si>
  <si>
    <t xml:space="preserve"> 832/4608 [====&gt;.........................] - ETA: 1:56 - loss: 0.3231 - accuracy: 0.8961</t>
  </si>
  <si>
    <t xml:space="preserve"> 835/4608 [====&gt;.........................] - ETA: 1:56 - loss: 0.3220 - accuracy: 0.8965</t>
  </si>
  <si>
    <t xml:space="preserve"> 838/4608 [====&gt;.........................] - ETA: 1:56 - loss: 0.3210 - accuracy: 0.8968</t>
  </si>
  <si>
    <t xml:space="preserve"> 841/4608 [====&gt;.........................] - ETA: 1:55 - loss: 0.3209 - accuracy: 0.8968</t>
  </si>
  <si>
    <t xml:space="preserve"> 844/4608 [====&gt;.........................] - ETA: 1:55 - loss: 0.3207 - accuracy: 0.8970</t>
  </si>
  <si>
    <t xml:space="preserve"> 846/4608 [====&gt;.........................] - ETA: 1:55 - loss: 0.3204 - accuracy: 0.8971</t>
  </si>
  <si>
    <t xml:space="preserve"> 849/4608 [====&gt;.........................] - ETA: 1:55 - loss: 0.3198 - accuracy: 0.8974</t>
  </si>
  <si>
    <t xml:space="preserve"> 852/4608 [====&gt;.........................] - ETA: 1:55 - loss: 0.3190 - accuracy: 0.8978</t>
  </si>
  <si>
    <t xml:space="preserve"> 855/4608 [====&gt;.........................] - ETA: 1:54 - loss: 0.3180 - accuracy: 0.8982</t>
  </si>
  <si>
    <t xml:space="preserve"> 858/4608 [====&gt;.........................] - ETA: 1:54 - loss: 0.3171 - accuracy: 0.8985</t>
  </si>
  <si>
    <t xml:space="preserve"> 861/4608 [====&gt;.........................] - ETA: 1:54 - loss: 0.3165 - accuracy: 0.8988</t>
  </si>
  <si>
    <t xml:space="preserve"> 864/4608 [====&gt;.........................] - ETA: 1:54 - loss: 0.3172 - accuracy: 0.8987</t>
  </si>
  <si>
    <t xml:space="preserve"> 867/4608 [====&gt;.........................] - ETA: 1:53 - loss: 0.3161 - accuracy: 0.8991</t>
  </si>
  <si>
    <t xml:space="preserve"> 870/4608 [====&gt;.........................] - ETA: 1:53 - loss: 0.3151 - accuracy: 0.8994</t>
  </si>
  <si>
    <t xml:space="preserve"> 873/4608 [====&gt;.........................] - ETA: 1:53 - loss: 0.3140 - accuracy: 0.8998</t>
  </si>
  <si>
    <t xml:space="preserve"> 876/4608 [====&gt;.........................] - ETA: 1:53 - loss: 0.3129 - accuracy: 0.9001</t>
  </si>
  <si>
    <t xml:space="preserve"> 879/4608 [====&gt;.........................] - ETA: 1:53 - loss: 0.3127 - accuracy: 0.9003</t>
  </si>
  <si>
    <t xml:space="preserve"> 882/4608 [====&gt;.........................] - ETA: 1:52 - loss: 0.3117 - accuracy: 0.9006</t>
  </si>
  <si>
    <t xml:space="preserve"> 885/4608 [====&gt;.........................] - ETA: 1:52 - loss: 0.3111 - accuracy: 0.9008</t>
  </si>
  <si>
    <t xml:space="preserve"> 889/4608 [====&gt;.........................] - ETA: 1:52 - loss: 0.3110 - accuracy: 0.9008</t>
  </si>
  <si>
    <t xml:space="preserve"> 892/4608 [====&gt;.........................] - ETA: 1:52 - loss: 0.3116 - accuracy: 0.9005</t>
  </si>
  <si>
    <t xml:space="preserve"> 895/4608 [====&gt;.........................] - ETA: 1:51 - loss: 0.3118 - accuracy: 0.9004</t>
  </si>
  <si>
    <t xml:space="preserve"> 898/4608 [====&gt;.........................] - ETA: 1:51 - loss: 0.3109 - accuracy: 0.9007</t>
  </si>
  <si>
    <t xml:space="preserve"> 901/4608 [====&gt;.........................] - ETA: 1:51 - loss: 0.3101 - accuracy: 0.9011</t>
  </si>
  <si>
    <t xml:space="preserve"> 904/4608 [====&gt;.........................] - ETA: 1:51 - loss: 0.3099 - accuracy: 0.9010</t>
  </si>
  <si>
    <t xml:space="preserve"> 907/4608 [====&gt;.........................] - ETA: 1:51 - loss: 0.3090 - accuracy: 0.9014</t>
  </si>
  <si>
    <t xml:space="preserve"> 910/4608 [====&gt;.........................] - ETA: 1:50 - loss: 0.3081 - accuracy: 0.9017</t>
  </si>
  <si>
    <t xml:space="preserve"> 913/4608 [====&gt;.........................] - ETA: 1:50 - loss: 0.3075 - accuracy: 0.9019</t>
  </si>
  <si>
    <t xml:space="preserve"> 916/4608 [====&gt;.........................] - ETA: 1:50 - loss: 0.3086 - accuracy: 0.9016</t>
  </si>
  <si>
    <t xml:space="preserve"> 919/4608 [====&gt;.........................] - ETA: 1:50 - loss: 0.3087 - accuracy: 0.9016</t>
  </si>
  <si>
    <t xml:space="preserve"> 922/4608 [=====&gt;........................] - ETA: 1:50 - loss: 0.3077 - accuracy: 0.9019</t>
  </si>
  <si>
    <t xml:space="preserve"> 925/4608 [=====&gt;........................] - ETA: 1:49 - loss: 0.3071 - accuracy: 0.9021</t>
  </si>
  <si>
    <t xml:space="preserve"> 928/4608 [=====&gt;........................] - ETA: 1:49 - loss: 0.3061 - accuracy: 0.9024</t>
  </si>
  <si>
    <t xml:space="preserve"> 931/4608 [=====&gt;........................] - ETA: 1:49 - loss: 0.3053 - accuracy: 0.9027</t>
  </si>
  <si>
    <t xml:space="preserve"> 934/4608 [=====&gt;........................] - ETA: 1:49 - loss: 0.3052 - accuracy: 0.9028</t>
  </si>
  <si>
    <t xml:space="preserve"> 938/4608 [=====&gt;........................] - ETA: 1:48 - loss: 0.3055 - accuracy: 0.9025</t>
  </si>
  <si>
    <t xml:space="preserve"> 941/4608 [=====&gt;........................] - ETA: 1:48 - loss: 0.3059 - accuracy: 0.9024</t>
  </si>
  <si>
    <t xml:space="preserve"> 944/4608 [=====&gt;........................] - ETA: 1:48 - loss: 0.3063 - accuracy: 0.9021</t>
  </si>
  <si>
    <t xml:space="preserve"> 947/4608 [=====&gt;........................] - ETA: 1:48 - loss: 0.3066 - accuracy: 0.9020</t>
  </si>
  <si>
    <t xml:space="preserve"> 950/4608 [=====&gt;........................] - ETA: 1:48 - loss: 0.3059 - accuracy: 0.9022</t>
  </si>
  <si>
    <t xml:space="preserve"> 953/4608 [=====&gt;........................] - ETA: 1:47 - loss: 0.3054 - accuracy: 0.9025</t>
  </si>
  <si>
    <t xml:space="preserve"> 956/4608 [=====&gt;........................] - ETA: 1:47 - loss: 0.3045 - accuracy: 0.9028</t>
  </si>
  <si>
    <t xml:space="preserve"> 959/4608 [=====&gt;........................] - ETA: 1:47 - loss: 0.3043 - accuracy: 0.9029</t>
  </si>
  <si>
    <t xml:space="preserve"> 962/4608 [=====&gt;........................] - ETA: 1:47 - loss: 0.3034 - accuracy: 0.9032</t>
  </si>
  <si>
    <t xml:space="preserve"> 965/4608 [=====&gt;........................] - ETA: 1:47 - loss: 0.3032 - accuracy: 0.9034</t>
  </si>
  <si>
    <t xml:space="preserve"> 968/4608 [=====&gt;........................] - ETA: 1:46 - loss: 0.3040 - accuracy: 0.9031</t>
  </si>
  <si>
    <t xml:space="preserve"> 971/4608 [=====&gt;........................] - ETA: 1:46 - loss: 0.3050 - accuracy: 0.9028</t>
  </si>
  <si>
    <t xml:space="preserve"> 974/4608 [=====&gt;........................] - ETA: 1:46 - loss: 0.3040 - accuracy: 0.9031</t>
  </si>
  <si>
    <t xml:space="preserve"> 977/4608 [=====&gt;........................] - ETA: 1:46 - loss: 0.3031 - accuracy: 0.9034</t>
  </si>
  <si>
    <t xml:space="preserve"> 980/4608 [=====&gt;........................] - ETA: 1:46 - loss: 0.3025 - accuracy: 0.9035</t>
  </si>
  <si>
    <t xml:space="preserve"> 983/4608 [=====&gt;........................] - ETA: 1:45 - loss: 0.3017 - accuracy: 0.9038</t>
  </si>
  <si>
    <t xml:space="preserve"> 986/4608 [=====&gt;........................] - ETA: 1:45 - loss: 0.3019 - accuracy: 0.9038</t>
  </si>
  <si>
    <t xml:space="preserve"> 989/4608 [=====&gt;........................] - ETA: 1:45 - loss: 0.3022 - accuracy: 0.9037</t>
  </si>
  <si>
    <t xml:space="preserve"> 992/4608 [=====&gt;........................] - ETA: 1:45 - loss: 0.3022 - accuracy: 0.9037</t>
  </si>
  <si>
    <t xml:space="preserve"> 995/4608 [=====&gt;........................] - ETA: 1:45 - loss: 0.3027 - accuracy: 0.9034</t>
  </si>
  <si>
    <t xml:space="preserve"> 998/4608 [=====&gt;........................] - ETA: 1:45 - loss: 0.3030 - accuracy: 0.9033</t>
  </si>
  <si>
    <t>1001/4608 [=====&gt;........................] - ETA: 1:44 - loss: 0.3029 - accuracy: 0.9033</t>
  </si>
  <si>
    <t>1004/4608 [=====&gt;........................] - ETA: 1:44 - loss: 0.3022 - accuracy: 0.9036</t>
  </si>
  <si>
    <t>1007/4608 [=====&gt;........................] - ETA: 1:44 - loss: 0.3016 - accuracy: 0.9039</t>
  </si>
  <si>
    <t>1010/4608 [=====&gt;........................] - ETA: 1:44 - loss: 0.3009 - accuracy: 0.9042</t>
  </si>
  <si>
    <t>1013/4608 [=====&gt;........................] - ETA: 1:44 - loss: 0.3003 - accuracy: 0.9045</t>
  </si>
  <si>
    <t>1016/4608 [=====&gt;........................] - ETA: 1:44 - loss: 0.2995 - accuracy: 0.9048</t>
  </si>
  <si>
    <t>1019/4608 [=====&gt;........................] - ETA: 1:43 - loss: 0.3001 - accuracy: 0.9046</t>
  </si>
  <si>
    <t>1023/4608 [=====&gt;........................] - ETA: 1:43 - loss: 0.3013 - accuracy: 0.9042</t>
  </si>
  <si>
    <t>1027/4608 [=====&gt;........................] - ETA: 1:43 - loss: 0.3006 - accuracy: 0.9044</t>
  </si>
  <si>
    <t>1030/4608 [=====&gt;........................] - ETA: 1:43 - loss: 0.2998 - accuracy: 0.9047</t>
  </si>
  <si>
    <t>1034/4608 [=====&gt;........................] - ETA: 1:42 - loss: 0.2986 - accuracy: 0.9051</t>
  </si>
  <si>
    <t>1037/4608 [=====&gt;........................] - ETA: 1:42 - loss: 0.2978 - accuracy: 0.9053</t>
  </si>
  <si>
    <t>1040/4608 [=====&gt;........................] - ETA: 1:42 - loss: 0.2979 - accuracy: 0.9053</t>
  </si>
  <si>
    <t>1043/4608 [=====&gt;........................] - ETA: 1:42 - loss: 0.2980 - accuracy: 0.9053</t>
  </si>
  <si>
    <t>1045/4608 [=====&gt;........................] - ETA: 1:42 - loss: 0.2980 - accuracy: 0.9053</t>
  </si>
  <si>
    <t>1048/4608 [=====&gt;........................] - ETA: 1:42 - loss: 0.2978 - accuracy: 0.9054</t>
  </si>
  <si>
    <t>1051/4608 [=====&gt;........................] - ETA: 1:41 - loss: 0.2973 - accuracy: 0.9056</t>
  </si>
  <si>
    <t>1054/4608 [=====&gt;........................] - ETA: 1:41 - loss: 0.2966 - accuracy: 0.9059</t>
  </si>
  <si>
    <t>1057/4608 [=====&gt;........................] - ETA: 1:41 - loss: 0.2959 - accuracy: 0.9061</t>
  </si>
  <si>
    <t>1060/4608 [=====&gt;........................] - ETA: 1:41 - loss: 0.2951 - accuracy: 0.9064</t>
  </si>
  <si>
    <t>1063/4608 [=====&gt;........................] - ETA: 1:41 - loss: 0.2943 - accuracy: 0.9066</t>
  </si>
  <si>
    <t>1066/4608 [=====&gt;........................] - ETA: 1:41 - loss: 0.2935 - accuracy: 0.9069</t>
  </si>
  <si>
    <t>1069/4608 [=====&gt;........................] - ETA: 1:40 - loss: 0.2933 - accuracy: 0.9070</t>
  </si>
  <si>
    <t>1072/4608 [=====&gt;........................] - ETA: 1:40 - loss: 0.2940 - accuracy: 0.9067</t>
  </si>
  <si>
    <t>1075/4608 [=====&gt;........................] - ETA: 1:40 - loss: 0.2947 - accuracy: 0.9064</t>
  </si>
  <si>
    <t>1078/4608 [======&gt;.......................] - ETA: 1:40 - loss: 0.2950 - accuracy: 0.9063</t>
  </si>
  <si>
    <t>1081/4608 [======&gt;.......................] - ETA: 1:40 - loss: 0.2942 - accuracy: 0.9065</t>
  </si>
  <si>
    <t>1084/4608 [======&gt;.......................] - ETA: 1:40 - loss: 0.2934 - accuracy: 0.9068</t>
  </si>
  <si>
    <t>1088/4608 [======&gt;.......................] - ETA: 1:39 - loss: 0.2925 - accuracy: 0.9071</t>
  </si>
  <si>
    <t>1091/4608 [======&gt;.......................] - ETA: 1:39 - loss: 0.2918 - accuracy: 0.9074</t>
  </si>
  <si>
    <t>1094/4608 [======&gt;.......................] - ETA: 1:39 - loss: 0.2915 - accuracy: 0.9075</t>
  </si>
  <si>
    <t>1097/4608 [======&gt;.......................] - ETA: 1:39 - loss: 0.2908 - accuracy: 0.9078</t>
  </si>
  <si>
    <t>1100/4608 [======&gt;.......................] - ETA: 1:39 - loss: 0.2901 - accuracy: 0.9080</t>
  </si>
  <si>
    <t>1103/4608 [======&gt;.......................] - ETA: 1:39 - loss: 0.2893 - accuracy: 0.9083</t>
  </si>
  <si>
    <t>1106/4608 [======&gt;.......................] - ETA: 1:38 - loss: 0.2886 - accuracy: 0.9085</t>
  </si>
  <si>
    <t>1109/4608 [======&gt;.......................] - ETA: 1:38 - loss: 0.2878 - accuracy: 0.9088</t>
  </si>
  <si>
    <t>1112/4608 [======&gt;.......................] - ETA: 1:38 - loss: 0.2870 - accuracy: 0.9090</t>
  </si>
  <si>
    <t>1115/4608 [======&gt;.......................] - ETA: 1:38 - loss: 0.2880 - accuracy: 0.9090</t>
  </si>
  <si>
    <t>1118/4608 [======&gt;.......................] - ETA: 1:38 - loss: 0.2876 - accuracy: 0.9091</t>
  </si>
  <si>
    <t>1121/4608 [======&gt;.......................] - ETA: 1:38 - loss: 0.2878 - accuracy: 0.9091</t>
  </si>
  <si>
    <t>1124/4608 [======&gt;.......................] - ETA: 1:37 - loss: 0.2886 - accuracy: 0.9087</t>
  </si>
  <si>
    <t>1127/4608 [======&gt;.......................] - ETA: 1:37 - loss: 0.2887 - accuracy: 0.9087</t>
  </si>
  <si>
    <t>1130/4608 [======&gt;.......................] - ETA: 1:37 - loss: 0.2893 - accuracy: 0.9084</t>
  </si>
  <si>
    <t>1134/4608 [======&gt;.......................] - ETA: 1:37 - loss: 0.2893 - accuracy: 0.9083</t>
  </si>
  <si>
    <t>1138/4608 [======&gt;.......................] - ETA: 1:37 - loss: 0.2883 - accuracy: 0.9087</t>
  </si>
  <si>
    <t>1141/4608 [======&gt;.......................] - ETA: 1:36 - loss: 0.2876 - accuracy: 0.9089</t>
  </si>
  <si>
    <t>1144/4608 [======&gt;.......................] - ETA: 1:36 - loss: 0.2870 - accuracy: 0.9091</t>
  </si>
  <si>
    <t>1147/4608 [======&gt;.......................] - ETA: 1:36 - loss: 0.2863 - accuracy: 0.9094</t>
  </si>
  <si>
    <t>1150/4608 [======&gt;.......................] - ETA: 1:36 - loss: 0.2856 - accuracy: 0.9096</t>
  </si>
  <si>
    <t>1153/4608 [======&gt;.......................] - ETA: 1:36 - loss: 0.2849 - accuracy: 0.9098</t>
  </si>
  <si>
    <t>1156/4608 [======&gt;.......................] - ETA: 1:36 - loss: 0.2841 - accuracy: 0.9101</t>
  </si>
  <si>
    <t>1158/4608 [======&gt;.......................] - ETA: 1:36 - loss: 0.2836 - accuracy: 0.9102</t>
  </si>
  <si>
    <t>1159/4608 [======&gt;.......................] - ETA: 1:36 - loss: 0.2834 - accuracy: 0.9103</t>
  </si>
  <si>
    <t>1160/4608 [======&gt;.......................] - ETA: 1:36 - loss: 0.2832 - accuracy: 0.9104</t>
  </si>
  <si>
    <t>1161/4608 [======&gt;.......................] - ETA: 1:36 - loss: 0.2829 - accuracy: 0.9105</t>
  </si>
  <si>
    <t>1162/4608 [======&gt;.......................] - ETA: 1:36 - loss: 0.2827 - accuracy: 0.9105</t>
  </si>
  <si>
    <t>1163/4608 [======&gt;.......................] - ETA: 1:36 - loss: 0.2824 - accuracy: 0.9106</t>
  </si>
  <si>
    <t>1164/4608 [======&gt;.......................] - ETA: 1:36 - loss: 0.2822 - accuracy: 0.9107</t>
  </si>
  <si>
    <t>1165/4608 [======&gt;.......................] - ETA: 1:36 - loss: 0.2820 - accuracy: 0.9108</t>
  </si>
  <si>
    <t>1166/4608 [======&gt;.......................] - ETA: 1:36 - loss: 0.2819 - accuracy: 0.9108</t>
  </si>
  <si>
    <t>1167/4608 [======&gt;.......................] - ETA: 1:37 - loss: 0.2820 - accuracy: 0.9108</t>
  </si>
  <si>
    <t>1168/4608 [======&gt;.......................] - ETA: 1:37 - loss: 0.2823 - accuracy: 0.9107</t>
  </si>
  <si>
    <t>1169/4608 [======&gt;.......................] - ETA: 1:37 - loss: 0.2821 - accuracy: 0.9107</t>
  </si>
  <si>
    <t>1170/4608 [======&gt;.......................] - ETA: 1:37 - loss: 0.2822 - accuracy: 0.9107</t>
  </si>
  <si>
    <t>1171/4608 [======&gt;.......................] - ETA: 1:37 - loss: 0.2824 - accuracy: 0.9106</t>
  </si>
  <si>
    <t>1172/4608 [======&gt;.......................] - ETA: 1:37 - loss: 0.2827 - accuracy: 0.9104</t>
  </si>
  <si>
    <t>1173/4608 [======&gt;.......................] - ETA: 1:37 - loss: 0.2829 - accuracy: 0.9103</t>
  </si>
  <si>
    <t>1174/4608 [======&gt;.......................] - ETA: 1:37 - loss: 0.2831 - accuracy: 0.9103</t>
  </si>
  <si>
    <t>1175/4608 [======&gt;.......................] - ETA: 1:37 - loss: 0.2833 - accuracy: 0.9102</t>
  </si>
  <si>
    <t>1176/4608 [======&gt;.......................] - ETA: 1:37 - loss: 0.2836 - accuracy: 0.9100</t>
  </si>
  <si>
    <t>1177/4608 [======&gt;.......................] - ETA: 1:37 - loss: 0.2838 - accuracy: 0.9100</t>
  </si>
  <si>
    <t>1178/4608 [======&gt;.......................] - ETA: 1:37 - loss: 0.2839 - accuracy: 0.9099</t>
  </si>
  <si>
    <t>1179/4608 [======&gt;.......................] - ETA: 1:38 - loss: 0.2842 - accuracy: 0.9098</t>
  </si>
  <si>
    <t>1180/4608 [======&gt;.......................] - ETA: 1:38 - loss: 0.2839 - accuracy: 0.9098</t>
  </si>
  <si>
    <t>1181/4608 [======&gt;.......................] - ETA: 1:38 - loss: 0.2840 - accuracy: 0.9098</t>
  </si>
  <si>
    <t>1182/4608 [======&gt;.......................] - ETA: 1:38 - loss: 0.2842 - accuracy: 0.9097</t>
  </si>
  <si>
    <t>1183/4608 [======&gt;.......................] - ETA: 1:38 - loss: 0.2844 - accuracy: 0.9096</t>
  </si>
  <si>
    <t>1184/4608 [======&gt;.......................] - ETA: 1:38 - loss: 0.2847 - accuracy: 0.9095</t>
  </si>
  <si>
    <t>1185/4608 [======&gt;.......................] - ETA: 1:38 - loss: 0.2849 - accuracy: 0.9094</t>
  </si>
  <si>
    <t>1186/4608 [======&gt;.......................] - ETA: 1:38 - loss: 0.2847 - accuracy: 0.9095</t>
  </si>
  <si>
    <t>1187/4608 [======&gt;.......................] - ETA: 1:38 - loss: 0.2845 - accuracy: 0.9095</t>
  </si>
  <si>
    <t>1188/4608 [======&gt;.......................] - ETA: 1:38 - loss: 0.2842 - accuracy: 0.9096</t>
  </si>
  <si>
    <t>1189/4608 [======&gt;.......................] - ETA: 1:38 - loss: 0.2840 - accuracy: 0.9097</t>
  </si>
  <si>
    <t>1190/4608 [======&gt;.......................] - ETA: 1:39 - loss: 0.2838 - accuracy: 0.9098</t>
  </si>
  <si>
    <t>1191/4608 [======&gt;.......................] - ETA: 1:39 - loss: 0.2835 - accuracy: 0.9098</t>
  </si>
  <si>
    <t>1192/4608 [======&gt;.......................] - ETA: 1:39 - loss: 0.2834 - accuracy: 0.9099</t>
  </si>
  <si>
    <t>1193/4608 [======&gt;.......................] - ETA: 1:39 - loss: 0.2832 - accuracy: 0.9100</t>
  </si>
  <si>
    <t>1194/4608 [======&gt;.......................] - ETA: 1:39 - loss: 0.2829 - accuracy: 0.9101</t>
  </si>
  <si>
    <t>1195/4608 [======&gt;.......................] - ETA: 1:39 - loss: 0.2828 - accuracy: 0.9101</t>
  </si>
  <si>
    <t>1196/4608 [======&gt;.......................] - ETA: 1:39 - loss: 0.2825 - accuracy: 0.9102</t>
  </si>
  <si>
    <t>1197/4608 [======&gt;.......................] - ETA: 1:39 - loss: 0.2823 - accuracy: 0.9103</t>
  </si>
  <si>
    <t>1198/4608 [======&gt;.......................] - ETA: 1:39 - loss: 0.2821 - accuracy: 0.9104</t>
  </si>
  <si>
    <t>1199/4608 [======&gt;.......................] - ETA: 1:39 - loss: 0.2818 - accuracy: 0.9104</t>
  </si>
  <si>
    <t>1200/4608 [======&gt;.......................] - ETA: 1:39 - loss: 0.2816 - accuracy: 0.9105</t>
  </si>
  <si>
    <t>1201/4608 [======&gt;.......................] - ETA: 1:39 - loss: 0.2814 - accuracy: 0.9106</t>
  </si>
  <si>
    <t>1202/4608 [======&gt;.......................] - ETA: 1:39 - loss: 0.2811 - accuracy: 0.9107</t>
  </si>
  <si>
    <t>1203/4608 [======&gt;.......................] - ETA: 1:40 - loss: 0.2809 - accuracy: 0.9107</t>
  </si>
  <si>
    <t>1204/4608 [======&gt;.......................] - ETA: 1:40 - loss: 0.2807 - accuracy: 0.9108</t>
  </si>
  <si>
    <t>1205/4608 [======&gt;.......................] - ETA: 1:40 - loss: 0.2805 - accuracy: 0.9109</t>
  </si>
  <si>
    <t>1206/4608 [======&gt;.......................] - ETA: 1:40 - loss: 0.2802 - accuracy: 0.9110</t>
  </si>
  <si>
    <t>1207/4608 [======&gt;.......................] - ETA: 1:40 - loss: 0.2800 - accuracy: 0.9110</t>
  </si>
  <si>
    <t>1209/4608 [======&gt;.......................] - ETA: 1:40 - loss: 0.2795 - accuracy: 0.9112</t>
  </si>
  <si>
    <t>1210/4608 [======&gt;.......................] - ETA: 1:40 - loss: 0.2793 - accuracy: 0.9113</t>
  </si>
  <si>
    <t>1211/4608 [======&gt;.......................] - ETA: 1:40 - loss: 0.2791 - accuracy: 0.9113</t>
  </si>
  <si>
    <t>1212/4608 [======&gt;.......................] - ETA: 1:40 - loss: 0.2789 - accuracy: 0.9114</t>
  </si>
  <si>
    <t>1213/4608 [======&gt;.......................] - ETA: 1:40 - loss: 0.2787 - accuracy: 0.9115</t>
  </si>
  <si>
    <t>1214/4608 [======&gt;.......................] - ETA: 1:40 - loss: 0.2785 - accuracy: 0.9116</t>
  </si>
  <si>
    <t>1215/4608 [======&gt;.......................] - ETA: 1:40 - loss: 0.2782 - accuracy: 0.9116</t>
  </si>
  <si>
    <t>1216/4608 [======&gt;.......................] - ETA: 1:40 - loss: 0.2780 - accuracy: 0.9117</t>
  </si>
  <si>
    <t>1217/4608 [======&gt;.......................] - ETA: 1:41 - loss: 0.2780 - accuracy: 0.9117</t>
  </si>
  <si>
    <t>1218/4608 [======&gt;.......................] - ETA: 1:41 - loss: 0.2782 - accuracy: 0.9117</t>
  </si>
  <si>
    <t>1219/4608 [======&gt;.......................] - ETA: 1:41 - loss: 0.2784 - accuracy: 0.9116</t>
  </si>
  <si>
    <t>1220/4608 [======&gt;.......................] - ETA: 1:41 - loss: 0.2786 - accuracy: 0.9115</t>
  </si>
  <si>
    <t>1221/4608 [======&gt;.......................] - ETA: 1:41 - loss: 0.2788 - accuracy: 0.9114</t>
  </si>
  <si>
    <t>1222/4608 [======&gt;.......................] - ETA: 1:41 - loss: 0.2790 - accuracy: 0.9113</t>
  </si>
  <si>
    <t>1224/4608 [======&gt;.......................] - ETA: 1:41 - loss: 0.2801 - accuracy: 0.9110</t>
  </si>
  <si>
    <t>1225/4608 [======&gt;.......................] - ETA: 1:41 - loss: 0.2803 - accuracy: 0.9110</t>
  </si>
  <si>
    <t>1227/4608 [======&gt;.......................] - ETA: 1:41 - loss: 0.2806 - accuracy: 0.9108</t>
  </si>
  <si>
    <t>1230/4608 [=======&gt;......................] - ETA: 1:41 - loss: 0.2812 - accuracy: 0.9105</t>
  </si>
  <si>
    <t>1233/4608 [=======&gt;......................] - ETA: 1:41 - loss: 0.2818 - accuracy: 0.9102</t>
  </si>
  <si>
    <t>1236/4608 [=======&gt;......................] - ETA: 1:41 - loss: 0.2825 - accuracy: 0.9099</t>
  </si>
  <si>
    <t>1238/4608 [=======&gt;......................] - ETA: 1:40 - loss: 0.2830 - accuracy: 0.9097</t>
  </si>
  <si>
    <t>1242/4608 [=======&gt;......................] - ETA: 1:40 - loss: 0.2826 - accuracy: 0.9098</t>
  </si>
  <si>
    <t>1245/4608 [=======&gt;......................] - ETA: 1:40 - loss: 0.2819 - accuracy: 0.9100</t>
  </si>
  <si>
    <t>1248/4608 [=======&gt;......................] - ETA: 1:40 - loss: 0.2818 - accuracy: 0.9100</t>
  </si>
  <si>
    <t>1251/4608 [=======&gt;......................] - ETA: 1:40 - loss: 0.2812 - accuracy: 0.9102</t>
  </si>
  <si>
    <t>1254/4608 [=======&gt;......................] - ETA: 1:40 - loss: 0.2806 - accuracy: 0.9104</t>
  </si>
  <si>
    <t>1258/4608 [=======&gt;......................] - ETA: 1:39 - loss: 0.2803 - accuracy: 0.9104</t>
  </si>
  <si>
    <t>1261/4608 [=======&gt;......................] - ETA: 1:39 - loss: 0.2797 - accuracy: 0.9107</t>
  </si>
  <si>
    <t>1264/4608 [=======&gt;......................] - ETA: 1:39 - loss: 0.2791 - accuracy: 0.9109</t>
  </si>
  <si>
    <t>1267/4608 [=======&gt;......................] - ETA: 1:39 - loss: 0.2785 - accuracy: 0.9111</t>
  </si>
  <si>
    <t>1270/4608 [=======&gt;......................] - ETA: 1:39 - loss: 0.2791 - accuracy: 0.9108</t>
  </si>
  <si>
    <t>1273/4608 [=======&gt;......................] - ETA: 1:38 - loss: 0.2797 - accuracy: 0.9106</t>
  </si>
  <si>
    <t>1276/4608 [=======&gt;......................] - ETA: 1:38 - loss: 0.2803 - accuracy: 0.9103</t>
  </si>
  <si>
    <t>1279/4608 [=======&gt;......................] - ETA: 1:38 - loss: 0.2809 - accuracy: 0.9100</t>
  </si>
  <si>
    <t>1282/4608 [=======&gt;......................] - ETA: 1:38 - loss: 0.2815 - accuracy: 0.9097</t>
  </si>
  <si>
    <t>1285/4608 [=======&gt;......................] - ETA: 1:38 - loss: 0.2821 - accuracy: 0.9095</t>
  </si>
  <si>
    <t>1288/4608 [=======&gt;......................] - ETA: 1:38 - loss: 0.2827 - accuracy: 0.9092</t>
  </si>
  <si>
    <t>1291/4608 [=======&gt;......................] - ETA: 1:37 - loss: 0.2828 - accuracy: 0.9091</t>
  </si>
  <si>
    <t>1293/4608 [=======&gt;......................] - ETA: 1:37 - loss: 0.2829 - accuracy: 0.9090</t>
  </si>
  <si>
    <t>1296/4608 [=======&gt;......................] - ETA: 1:37 - loss: 0.2822 - accuracy: 0.9092</t>
  </si>
  <si>
    <t>1299/4608 [=======&gt;......................] - ETA: 1:37 - loss: 0.2816 - accuracy: 0.9095</t>
  </si>
  <si>
    <t>1302/4608 [=======&gt;......................] - ETA: 1:37 - loss: 0.2810 - accuracy: 0.9097</t>
  </si>
  <si>
    <t>1305/4608 [=======&gt;......................] - ETA: 1:37 - loss: 0.2804 - accuracy: 0.9099</t>
  </si>
  <si>
    <t>1308/4608 [=======&gt;......................] - ETA: 1:37 - loss: 0.2797 - accuracy: 0.9101</t>
  </si>
  <si>
    <t>1311/4608 [=======&gt;......................] - ETA: 1:36 - loss: 0.2793 - accuracy: 0.9103</t>
  </si>
  <si>
    <t>1314/4608 [=======&gt;......................] - ETA: 1:36 - loss: 0.2789 - accuracy: 0.9105</t>
  </si>
  <si>
    <t>1317/4608 [=======&gt;......................] - ETA: 1:36 - loss: 0.2783 - accuracy: 0.9107</t>
  </si>
  <si>
    <t>1320/4608 [=======&gt;......................] - ETA: 1:36 - loss: 0.2787 - accuracy: 0.9106</t>
  </si>
  <si>
    <t>1323/4608 [=======&gt;......................] - ETA: 1:36 - loss: 0.2793 - accuracy: 0.9103</t>
  </si>
  <si>
    <t>1326/4608 [=======&gt;......................] - ETA: 1:36 - loss: 0.2795 - accuracy: 0.9102</t>
  </si>
  <si>
    <t>1329/4608 [=======&gt;......................] - ETA: 1:35 - loss: 0.2801 - accuracy: 0.9100</t>
  </si>
  <si>
    <t>1333/4608 [=======&gt;......................] - ETA: 1:35 - loss: 0.2809 - accuracy: 0.9096</t>
  </si>
  <si>
    <t>1336/4608 [=======&gt;......................] - ETA: 1:35 - loss: 0.2812 - accuracy: 0.9095</t>
  </si>
  <si>
    <t>1339/4608 [=======&gt;......................] - ETA: 1:35 - loss: 0.2817 - accuracy: 0.9093</t>
  </si>
  <si>
    <t>1342/4608 [=======&gt;......................] - ETA: 1:35 - loss: 0.2823 - accuracy: 0.9090</t>
  </si>
  <si>
    <t>1345/4608 [=======&gt;......................] - ETA: 1:35 - loss: 0.2827 - accuracy: 0.9088</t>
  </si>
  <si>
    <t>1348/4608 [=======&gt;......................] - ETA: 1:35 - loss: 0.2821 - accuracy: 0.9090</t>
  </si>
  <si>
    <t>1351/4608 [=======&gt;......................] - ETA: 1:34 - loss: 0.2816 - accuracy: 0.9092</t>
  </si>
  <si>
    <t>1354/4608 [=======&gt;......................] - ETA: 1:34 - loss: 0.2809 - accuracy: 0.9094</t>
  </si>
  <si>
    <t>1357/4608 [=======&gt;......................] - ETA: 1:34 - loss: 0.2803 - accuracy: 0.9096</t>
  </si>
  <si>
    <t>1360/4608 [=======&gt;......................] - ETA: 1:34 - loss: 0.2797 - accuracy: 0.9098</t>
  </si>
  <si>
    <t>1363/4608 [=======&gt;......................] - ETA: 1:34 - loss: 0.2792 - accuracy: 0.9100</t>
  </si>
  <si>
    <t>1366/4608 [=======&gt;......................] - ETA: 1:34 - loss: 0.2793 - accuracy: 0.9101</t>
  </si>
  <si>
    <t>1368/4608 [=======&gt;......................] - ETA: 1:34 - loss: 0.2791 - accuracy: 0.9101</t>
  </si>
  <si>
    <t>1372/4608 [=======&gt;......................] - ETA: 1:33 - loss: 0.2792 - accuracy: 0.9100</t>
  </si>
  <si>
    <t>1375/4608 [=======&gt;......................] - ETA: 1:33 - loss: 0.2798 - accuracy: 0.9098</t>
  </si>
  <si>
    <t>1378/4608 [=======&gt;......................] - ETA: 1:33 - loss: 0.2804 - accuracy: 0.9095</t>
  </si>
  <si>
    <t>1381/4608 [=======&gt;......................] - ETA: 1:33 - loss: 0.2806 - accuracy: 0.9095</t>
  </si>
  <si>
    <t>1384/4608 [========&gt;.....................] - ETA: 1:33 - loss: 0.2811 - accuracy: 0.9092</t>
  </si>
  <si>
    <t>1387/4608 [========&gt;.....................] - ETA: 1:33 - loss: 0.2817 - accuracy: 0.9090</t>
  </si>
  <si>
    <t>1390/4608 [========&gt;.....................] - ETA: 1:32 - loss: 0.2823 - accuracy: 0.9087</t>
  </si>
  <si>
    <t>1392/4608 [========&gt;.....................] - ETA: 1:32 - loss: 0.2823 - accuracy: 0.9087</t>
  </si>
  <si>
    <t>1395/4608 [========&gt;.....................] - ETA: 1:32 - loss: 0.2827 - accuracy: 0.9085</t>
  </si>
  <si>
    <t>1398/4608 [========&gt;.....................] - ETA: 1:32 - loss: 0.2831 - accuracy: 0.9083</t>
  </si>
  <si>
    <t>1401/4608 [========&gt;.....................] - ETA: 1:32 - loss: 0.2825 - accuracy: 0.9085</t>
  </si>
  <si>
    <t>1405/4608 [========&gt;.....................] - ETA: 1:32 - loss: 0.2817 - accuracy: 0.9088</t>
  </si>
  <si>
    <t>1408/4608 [========&gt;.....................] - ETA: 1:32 - loss: 0.2811 - accuracy: 0.9090</t>
  </si>
  <si>
    <t>1411/4608 [========&gt;.....................] - ETA: 1:31 - loss: 0.2805 - accuracy: 0.9092</t>
  </si>
  <si>
    <t>1414/4608 [========&gt;.....................] - ETA: 1:31 - loss: 0.2807 - accuracy: 0.9091</t>
  </si>
  <si>
    <t>1416/4608 [========&gt;.....................] - ETA: 1:31 - loss: 0.2810 - accuracy: 0.9092</t>
  </si>
  <si>
    <t>1420/4608 [========&gt;.....................] - ETA: 1:31 - loss: 0.2816 - accuracy: 0.9091</t>
  </si>
  <si>
    <t>1423/4608 [========&gt;.....................] - ETA: 1:31 - loss: 0.2821 - accuracy: 0.9088</t>
  </si>
  <si>
    <t>1426/4608 [========&gt;.....................] - ETA: 1:31 - loss: 0.2828 - accuracy: 0.9084</t>
  </si>
  <si>
    <t>1429/4608 [========&gt;.....................] - ETA: 1:31 - loss: 0.2833 - accuracy: 0.9081</t>
  </si>
  <si>
    <t>1431/4608 [========&gt;.....................] - ETA: 1:30 - loss: 0.2837 - accuracy: 0.9079</t>
  </si>
  <si>
    <t>1434/4608 [========&gt;.....................] - ETA: 1:30 - loss: 0.2843 - accuracy: 0.9077</t>
  </si>
  <si>
    <t>1436/4608 [========&gt;.....................] - ETA: 1:30 - loss: 0.2845 - accuracy: 0.9076</t>
  </si>
  <si>
    <t>1439/4608 [========&gt;.....................] - ETA: 1:30 - loss: 0.2850 - accuracy: 0.9073</t>
  </si>
  <si>
    <t>1443/4608 [========&gt;.....................] - ETA: 1:30 - loss: 0.2858 - accuracy: 0.9070</t>
  </si>
  <si>
    <t>1446/4608 [========&gt;.....................] - ETA: 1:30 - loss: 0.2863 - accuracy: 0.9068</t>
  </si>
  <si>
    <t>1449/4608 [========&gt;.....................] - ETA: 1:30 - loss: 0.2867 - accuracy: 0.9066</t>
  </si>
  <si>
    <t>1452/4608 [========&gt;.....................] - ETA: 1:30 - loss: 0.2871 - accuracy: 0.9063</t>
  </si>
  <si>
    <t>1455/4608 [========&gt;.....................] - ETA: 1:29 - loss: 0.2876 - accuracy: 0.9061</t>
  </si>
  <si>
    <t>1458/4608 [========&gt;.....................] - ETA: 1:29 - loss: 0.2876 - accuracy: 0.9061</t>
  </si>
  <si>
    <t>1461/4608 [========&gt;.....................] - ETA: 1:29 - loss: 0.2875 - accuracy: 0.9063</t>
  </si>
  <si>
    <t>1465/4608 [========&gt;.....................] - ETA: 1:29 - loss: 0.2874 - accuracy: 0.9064</t>
  </si>
  <si>
    <t>1468/4608 [========&gt;.....................] - ETA: 1:29 - loss: 0.2870 - accuracy: 0.9066</t>
  </si>
  <si>
    <t>1471/4608 [========&gt;.....................] - ETA: 1:29 - loss: 0.2865 - accuracy: 0.9068</t>
  </si>
  <si>
    <t>1474/4608 [========&gt;.....................] - ETA: 1:28 - loss: 0.2865 - accuracy: 0.9068</t>
  </si>
  <si>
    <t>1477/4608 [========&gt;.....................] - ETA: 1:28 - loss: 0.2860 - accuracy: 0.9070</t>
  </si>
  <si>
    <t>1480/4608 [========&gt;.....................] - ETA: 1:28 - loss: 0.2854 - accuracy: 0.9072</t>
  </si>
  <si>
    <t>1483/4608 [========&gt;.....................] - ETA: 1:28 - loss: 0.2860 - accuracy: 0.9070</t>
  </si>
  <si>
    <t>1486/4608 [========&gt;.....................] - ETA: 1:28 - loss: 0.2864 - accuracy: 0.9068</t>
  </si>
  <si>
    <t>1489/4608 [========&gt;.....................] - ETA: 1:28 - loss: 0.2864 - accuracy: 0.9067</t>
  </si>
  <si>
    <t>1492/4608 [========&gt;.....................] - ETA: 1:28 - loss: 0.2860 - accuracy: 0.9069</t>
  </si>
  <si>
    <t>1495/4608 [========&gt;.....................] - ETA: 1:28 - loss: 0.2856 - accuracy: 0.9071</t>
  </si>
  <si>
    <t>1498/4608 [========&gt;.....................] - ETA: 1:27 - loss: 0.2851 - accuracy: 0.9073</t>
  </si>
  <si>
    <t>1501/4608 [========&gt;.....................] - ETA: 1:27 - loss: 0.2849 - accuracy: 0.9075</t>
  </si>
  <si>
    <t>1504/4608 [========&gt;.....................] - ETA: 1:27 - loss: 0.2850 - accuracy: 0.9074</t>
  </si>
  <si>
    <t>1507/4608 [========&gt;.....................] - ETA: 1:27 - loss: 0.2852 - accuracy: 0.9072</t>
  </si>
  <si>
    <t>1510/4608 [========&gt;.....................] - ETA: 1:27 - loss: 0.2856 - accuracy: 0.9071</t>
  </si>
  <si>
    <t>1514/4608 [========&gt;.....................] - ETA: 1:27 - loss: 0.2852 - accuracy: 0.9073</t>
  </si>
  <si>
    <t>1517/4608 [========&gt;.....................] - ETA: 1:27 - loss: 0.2848 - accuracy: 0.9075</t>
  </si>
  <si>
    <t>1520/4608 [========&gt;.....................] - ETA: 1:26 - loss: 0.2844 - accuracy: 0.9077</t>
  </si>
  <si>
    <t>1523/4608 [========&gt;.....................] - ETA: 1:26 - loss: 0.2839 - accuracy: 0.9079</t>
  </si>
  <si>
    <t>1526/4608 [========&gt;.....................] - ETA: 1:26 - loss: 0.2835 - accuracy: 0.9080</t>
  </si>
  <si>
    <t>1529/4608 [========&gt;.....................] - ETA: 1:26 - loss: 0.2830 - accuracy: 0.9082</t>
  </si>
  <si>
    <t>1532/4608 [========&gt;.....................] - ETA: 1:26 - loss: 0.2824 - accuracy: 0.9084</t>
  </si>
  <si>
    <t>1535/4608 [========&gt;.....................] - ETA: 1:26 - loss: 0.2819 - accuracy: 0.9086</t>
  </si>
  <si>
    <t>1538/4608 [=========&gt;....................] - ETA: 1:26 - loss: 0.2832 - accuracy: 0.9081</t>
  </si>
  <si>
    <t>1541/4608 [=========&gt;....................] - ETA: 1:26 - loss: 0.2833 - accuracy: 0.9081</t>
  </si>
  <si>
    <t>1544/4608 [=========&gt;....................] - ETA: 1:25 - loss: 0.2829 - accuracy: 0.9083</t>
  </si>
  <si>
    <t>1547/4608 [=========&gt;....................] - ETA: 1:25 - loss: 0.2825 - accuracy: 0.9085</t>
  </si>
  <si>
    <t>1550/4608 [=========&gt;....................] - ETA: 1:25 - loss: 0.2821 - accuracy: 0.9086</t>
  </si>
  <si>
    <t>1553/4608 [=========&gt;....................] - ETA: 1:25 - loss: 0.2816 - accuracy: 0.9088</t>
  </si>
  <si>
    <t>1556/4608 [=========&gt;....................] - ETA: 1:25 - loss: 0.2812 - accuracy: 0.9090</t>
  </si>
  <si>
    <t>1559/4608 [=========&gt;....................] - ETA: 1:25 - loss: 0.2823 - accuracy: 0.9086</t>
  </si>
  <si>
    <t>1562/4608 [=========&gt;....................] - ETA: 1:25 - loss: 0.2825 - accuracy: 0.9085</t>
  </si>
  <si>
    <t>1565/4608 [=========&gt;....................] - ETA: 1:24 - loss: 0.2828 - accuracy: 0.9083</t>
  </si>
  <si>
    <t>1569/4608 [=========&gt;....................] - ETA: 1:24 - loss: 0.2828 - accuracy: 0.9085</t>
  </si>
  <si>
    <t>1572/4608 [=========&gt;....................] - ETA: 1:24 - loss: 0.2826 - accuracy: 0.9087</t>
  </si>
  <si>
    <t>1575/4608 [=========&gt;....................] - ETA: 1:24 - loss: 0.2822 - accuracy: 0.9089</t>
  </si>
  <si>
    <t>1578/4608 [=========&gt;....................] - ETA: 1:24 - loss: 0.2817 - accuracy: 0.9091</t>
  </si>
  <si>
    <t>1581/4608 [=========&gt;....................] - ETA: 1:24 - loss: 0.2813 - accuracy: 0.9092</t>
  </si>
  <si>
    <t>1584/4608 [=========&gt;....................] - ETA: 1:24 - loss: 0.2808 - accuracy: 0.9094</t>
  </si>
  <si>
    <t>1587/4608 [=========&gt;....................] - ETA: 1:24 - loss: 0.2805 - accuracy: 0.9096</t>
  </si>
  <si>
    <t>1590/4608 [=========&gt;....................] - ETA: 1:23 - loss: 0.2807 - accuracy: 0.9095</t>
  </si>
  <si>
    <t>1592/4608 [=========&gt;....................] - ETA: 1:23 - loss: 0.2806 - accuracy: 0.9095</t>
  </si>
  <si>
    <t>1593/4608 [=========&gt;....................] - ETA: 1:23 - loss: 0.2804 - accuracy: 0.9096</t>
  </si>
  <si>
    <t>1594/4608 [=========&gt;....................] - ETA: 1:23 - loss: 0.2802 - accuracy: 0.9096</t>
  </si>
  <si>
    <t>1595/4608 [=========&gt;....................] - ETA: 1:23 - loss: 0.2802 - accuracy: 0.9097</t>
  </si>
  <si>
    <t>1596/4608 [=========&gt;....................] - ETA: 1:24 - loss: 0.2801 - accuracy: 0.9097</t>
  </si>
  <si>
    <t>1597/4608 [=========&gt;....................] - ETA: 1:24 - loss: 0.2801 - accuracy: 0.9098</t>
  </si>
  <si>
    <t>1598/4608 [=========&gt;....................] - ETA: 1:24 - loss: 0.2799 - accuracy: 0.9098</t>
  </si>
  <si>
    <t>1599/4608 [=========&gt;....................] - ETA: 1:24 - loss: 0.2798 - accuracy: 0.9099</t>
  </si>
  <si>
    <t>1600/4608 [=========&gt;....................] - ETA: 1:24 - loss: 0.2796 - accuracy: 0.9099</t>
  </si>
  <si>
    <t>1601/4608 [=========&gt;....................] - ETA: 1:24 - loss: 0.2794 - accuracy: 0.9100</t>
  </si>
  <si>
    <t>1602/4608 [=========&gt;....................] - ETA: 1:24 - loss: 0.2794 - accuracy: 0.9101</t>
  </si>
  <si>
    <t>1603/4608 [=========&gt;....................] - ETA: 1:24 - loss: 0.2794 - accuracy: 0.9101</t>
  </si>
  <si>
    <t>1604/4608 [=========&gt;....................] - ETA: 1:24 - loss: 0.2794 - accuracy: 0.9102</t>
  </si>
  <si>
    <t>1605/4608 [=========&gt;....................] - ETA: 1:24 - loss: 0.2793 - accuracy: 0.9102</t>
  </si>
  <si>
    <t>1606/4608 [=========&gt;....................] - ETA: 1:24 - loss: 0.2797 - accuracy: 0.9101</t>
  </si>
  <si>
    <t>1607/4608 [=========&gt;....................] - ETA: 1:24 - loss: 0.2796 - accuracy: 0.9101</t>
  </si>
  <si>
    <t>1608/4608 [=========&gt;....................] - ETA: 1:24 - loss: 0.2796 - accuracy: 0.9102</t>
  </si>
  <si>
    <t>1609/4608 [=========&gt;....................] - ETA: 1:24 - loss: 0.2797 - accuracy: 0.9101</t>
  </si>
  <si>
    <t>1610/4608 [=========&gt;....................] - ETA: 1:24 - loss: 0.2799 - accuracy: 0.9100</t>
  </si>
  <si>
    <t>1611/4608 [=========&gt;....................] - ETA: 1:24 - loss: 0.2801 - accuracy: 0.9099</t>
  </si>
  <si>
    <t>1612/4608 [=========&gt;....................] - ETA: 1:24 - loss: 0.2803 - accuracy: 0.9098</t>
  </si>
  <si>
    <t>1613/4608 [=========&gt;....................] - ETA: 1:25 - loss: 0.2805 - accuracy: 0.9097</t>
  </si>
  <si>
    <t>1614/4608 [=========&gt;....................] - ETA: 1:25 - loss: 0.2807 - accuracy: 0.9096</t>
  </si>
  <si>
    <t>1615/4608 [=========&gt;....................] - ETA: 1:25 - loss: 0.2809 - accuracy: 0.9095</t>
  </si>
  <si>
    <t>1616/4608 [=========&gt;....................] - ETA: 1:25 - loss: 0.2810 - accuracy: 0.9094</t>
  </si>
  <si>
    <t>1617/4608 [=========&gt;....................] - ETA: 1:25 - loss: 0.2813 - accuracy: 0.9093</t>
  </si>
  <si>
    <t>1618/4608 [=========&gt;....................] - ETA: 1:25 - loss: 0.2812 - accuracy: 0.9093</t>
  </si>
  <si>
    <t>1619/4608 [=========&gt;....................] - ETA: 1:25 - loss: 0.2812 - accuracy: 0.9094</t>
  </si>
  <si>
    <t>1621/4608 [=========&gt;....................] - ETA: 1:25 - loss: 0.2811 - accuracy: 0.9095</t>
  </si>
  <si>
    <t>1622/4608 [=========&gt;....................] - ETA: 1:25 - loss: 0.2811 - accuracy: 0.9096</t>
  </si>
  <si>
    <t>1623/4608 [=========&gt;....................] - ETA: 1:25 - loss: 0.2810 - accuracy: 0.9096</t>
  </si>
  <si>
    <t>1624/4608 [=========&gt;....................] - ETA: 1:25 - loss: 0.2810 - accuracy: 0.9097</t>
  </si>
  <si>
    <t>1625/4608 [=========&gt;....................] - ETA: 1:25 - loss: 0.2809 - accuracy: 0.9097</t>
  </si>
  <si>
    <t>1626/4608 [=========&gt;....................] - ETA: 1:25 - loss: 0.2807 - accuracy: 0.9098</t>
  </si>
  <si>
    <t>1627/4608 [=========&gt;....................] - ETA: 1:25 - loss: 0.2805 - accuracy: 0.9098</t>
  </si>
  <si>
    <t>1628/4608 [=========&gt;....................] - ETA: 1:25 - loss: 0.2807 - accuracy: 0.9097</t>
  </si>
  <si>
    <t>1629/4608 [=========&gt;....................] - ETA: 1:26 - loss: 0.2806 - accuracy: 0.9098</t>
  </si>
  <si>
    <t>1630/4608 [=========&gt;....................] - ETA: 1:26 - loss: 0.2804 - accuracy: 0.9098</t>
  </si>
  <si>
    <t>1631/4608 [=========&gt;....................] - ETA: 1:26 - loss: 0.2802 - accuracy: 0.9099</t>
  </si>
  <si>
    <t>1632/4608 [=========&gt;....................] - ETA: 1:26 - loss: 0.2801 - accuracy: 0.9100</t>
  </si>
  <si>
    <t>1633/4608 [=========&gt;....................] - ETA: 1:26 - loss: 0.2799 - accuracy: 0.9100</t>
  </si>
  <si>
    <t>1634/4608 [=========&gt;....................] - ETA: 1:26 - loss: 0.2797 - accuracy: 0.9101</t>
  </si>
  <si>
    <t>1635/4608 [=========&gt;....................] - ETA: 1:26 - loss: 0.2796 - accuracy: 0.9101</t>
  </si>
  <si>
    <t>1636/4608 [=========&gt;....................] - ETA: 1:26 - loss: 0.2794 - accuracy: 0.9102</t>
  </si>
  <si>
    <t>1637/4608 [=========&gt;....................] - ETA: 1:27 - loss: 0.2792 - accuracy: 0.9102</t>
  </si>
  <si>
    <t>1638/4608 [=========&gt;....................] - ETA: 1:27 - loss: 0.2790 - accuracy: 0.9103</t>
  </si>
  <si>
    <t>1639/4608 [=========&gt;....................] - ETA: 1:27 - loss: 0.2790 - accuracy: 0.9103</t>
  </si>
  <si>
    <t>1640/4608 [=========&gt;....................] - ETA: 1:27 - loss: 0.2791 - accuracy: 0.9103</t>
  </si>
  <si>
    <t>1641/4608 [=========&gt;....................] - ETA: 1:27 - loss: 0.2789 - accuracy: 0.9104</t>
  </si>
  <si>
    <t>1642/4608 [=========&gt;....................] - ETA: 1:27 - loss: 0.2787 - accuracy: 0.9104</t>
  </si>
  <si>
    <t>1643/4608 [=========&gt;....................] - ETA: 1:27 - loss: 0.2786 - accuracy: 0.9105</t>
  </si>
  <si>
    <t>1644/4608 [=========&gt;....................] - ETA: 1:27 - loss: 0.2784 - accuracy: 0.9105</t>
  </si>
  <si>
    <t>1645/4608 [=========&gt;....................] - ETA: 1:27 - loss: 0.2782 - accuracy: 0.9106</t>
  </si>
  <si>
    <t>1646/4608 [=========&gt;....................] - ETA: 1:27 - loss: 0.2781 - accuracy: 0.9106</t>
  </si>
  <si>
    <t>1647/4608 [=========&gt;....................] - ETA: 1:27 - loss: 0.2779 - accuracy: 0.9107</t>
  </si>
  <si>
    <t>1648/4608 [=========&gt;....................] - ETA: 1:27 - loss: 0.2777 - accuracy: 0.9107</t>
  </si>
  <si>
    <t>1649/4608 [=========&gt;....................] - ETA: 1:27 - loss: 0.2776 - accuracy: 0.9108</t>
  </si>
  <si>
    <t>1651/4608 [=========&gt;....................] - ETA: 1:27 - loss: 0.2777 - accuracy: 0.9108</t>
  </si>
  <si>
    <t>1654/4608 [=========&gt;....................] - ETA: 1:27 - loss: 0.2772 - accuracy: 0.9109</t>
  </si>
  <si>
    <t>1656/4608 [=========&gt;....................] - ETA: 1:27 - loss: 0.2770 - accuracy: 0.9111</t>
  </si>
  <si>
    <t>1659/4608 [=========&gt;....................] - ETA: 1:27 - loss: 0.2769 - accuracy: 0.9112</t>
  </si>
  <si>
    <t>1662/4608 [=========&gt;....................] - ETA: 1:27 - loss: 0.2769 - accuracy: 0.9112</t>
  </si>
  <si>
    <t>1665/4608 [=========&gt;....................] - ETA: 1:27 - loss: 0.2775 - accuracy: 0.9109</t>
  </si>
  <si>
    <t>1668/4608 [=========&gt;....................] - ETA: 1:26 - loss: 0.2780 - accuracy: 0.9106</t>
  </si>
  <si>
    <t>1671/4608 [=========&gt;....................] - ETA: 1:26 - loss: 0.2781 - accuracy: 0.9105</t>
  </si>
  <si>
    <t>1674/4608 [=========&gt;....................] - ETA: 1:26 - loss: 0.2781 - accuracy: 0.9106</t>
  </si>
  <si>
    <t>1677/4608 [=========&gt;....................] - ETA: 1:26 - loss: 0.2776 - accuracy: 0.9108</t>
  </si>
  <si>
    <t>1680/4608 [=========&gt;....................] - ETA: 1:26 - loss: 0.2772 - accuracy: 0.9109</t>
  </si>
  <si>
    <t>1683/4608 [=========&gt;....................] - ETA: 1:26 - loss: 0.2767 - accuracy: 0.9111</t>
  </si>
  <si>
    <t>1686/4608 [=========&gt;....................] - ETA: 1:26 - loss: 0.2765 - accuracy: 0.9111</t>
  </si>
  <si>
    <t>1688/4608 [=========&gt;....................] - ETA: 1:26 - loss: 0.2762 - accuracy: 0.9112</t>
  </si>
  <si>
    <t>1691/4608 [==========&gt;...................] - ETA: 1:25 - loss: 0.2757 - accuracy: 0.9114</t>
  </si>
  <si>
    <t>1693/4608 [==========&gt;...................] - ETA: 1:25 - loss: 0.2754 - accuracy: 0.9115</t>
  </si>
  <si>
    <t>1696/4608 [==========&gt;...................] - ETA: 1:25 - loss: 0.2750 - accuracy: 0.9116</t>
  </si>
  <si>
    <t>1699/4608 [==========&gt;...................] - ETA: 1:25 - loss: 0.2745 - accuracy: 0.9118</t>
  </si>
  <si>
    <t>1702/4608 [==========&gt;...................] - ETA: 1:25 - loss: 0.2740 - accuracy: 0.9120</t>
  </si>
  <si>
    <t>1705/4608 [==========&gt;...................] - ETA: 1:25 - loss: 0.2736 - accuracy: 0.9121</t>
  </si>
  <si>
    <t>1708/4608 [==========&gt;...................] - ETA: 1:25 - loss: 0.2732 - accuracy: 0.9123</t>
  </si>
  <si>
    <t>1710/4608 [==========&gt;...................] - ETA: 1:25 - loss: 0.2729 - accuracy: 0.9124</t>
  </si>
  <si>
    <t>1713/4608 [==========&gt;...................] - ETA: 1:25 - loss: 0.2726 - accuracy: 0.9125</t>
  </si>
  <si>
    <t>1716/4608 [==========&gt;...................] - ETA: 1:24 - loss: 0.2734 - accuracy: 0.9122</t>
  </si>
  <si>
    <t>1719/4608 [==========&gt;...................] - ETA: 1:24 - loss: 0.2736 - accuracy: 0.9121</t>
  </si>
  <si>
    <t>1722/4608 [==========&gt;...................] - ETA: 1:24 - loss: 0.2741 - accuracy: 0.9118</t>
  </si>
  <si>
    <t>1725/4608 [==========&gt;...................] - ETA: 1:24 - loss: 0.2737 - accuracy: 0.9120</t>
  </si>
  <si>
    <t>1728/4608 [==========&gt;...................] - ETA: 1:24 - loss: 0.2734 - accuracy: 0.9121</t>
  </si>
  <si>
    <t>1731/4608 [==========&gt;...................] - ETA: 1:24 - loss: 0.2729 - accuracy: 0.9123</t>
  </si>
  <si>
    <t>1734/4608 [==========&gt;...................] - ETA: 1:24 - loss: 0.2724 - accuracy: 0.9124</t>
  </si>
  <si>
    <t>1737/4608 [==========&gt;...................] - ETA: 1:23 - loss: 0.2719 - accuracy: 0.9126</t>
  </si>
  <si>
    <t>1740/4608 [==========&gt;...................] - ETA: 1:23 - loss: 0.2715 - accuracy: 0.9127</t>
  </si>
  <si>
    <t>1744/4608 [==========&gt;...................] - ETA: 1:23 - loss: 0.2710 - accuracy: 0.9129</t>
  </si>
  <si>
    <t>1747/4608 [==========&gt;...................] - ETA: 1:23 - loss: 0.2706 - accuracy: 0.9131</t>
  </si>
  <si>
    <t>1749/4608 [==========&gt;...................] - ETA: 1:23 - loss: 0.2703 - accuracy: 0.9132</t>
  </si>
  <si>
    <t>1752/4608 [==========&gt;...................] - ETA: 1:23 - loss: 0.2699 - accuracy: 0.9133</t>
  </si>
  <si>
    <t>1754/4608 [==========&gt;...................] - ETA: 1:23 - loss: 0.2696 - accuracy: 0.9134</t>
  </si>
  <si>
    <t>1757/4608 [==========&gt;...................] - ETA: 1:23 - loss: 0.2691 - accuracy: 0.9136</t>
  </si>
  <si>
    <t>1760/4608 [==========&gt;...................] - ETA: 1:22 - loss: 0.2687 - accuracy: 0.9137</t>
  </si>
  <si>
    <t>1763/4608 [==========&gt;...................] - ETA: 1:22 - loss: 0.2682 - accuracy: 0.9139</t>
  </si>
  <si>
    <t>1766/4608 [==========&gt;...................] - ETA: 1:22 - loss: 0.2678 - accuracy: 0.9140</t>
  </si>
  <si>
    <t>1769/4608 [==========&gt;...................] - ETA: 1:22 - loss: 0.2683 - accuracy: 0.9139</t>
  </si>
  <si>
    <t>1772/4608 [==========&gt;...................] - ETA: 1:22 - loss: 0.2689 - accuracy: 0.9136</t>
  </si>
  <si>
    <t>1775/4608 [==========&gt;...................] - ETA: 1:22 - loss: 0.2690 - accuracy: 0.9134</t>
  </si>
  <si>
    <t>1777/4608 [==========&gt;...................] - ETA: 1:22 - loss: 0.2693 - accuracy: 0.9133</t>
  </si>
  <si>
    <t>1780/4608 [==========&gt;...................] - ETA: 1:22 - loss: 0.2690 - accuracy: 0.9134</t>
  </si>
  <si>
    <t>1782/4608 [==========&gt;...................] - ETA: 1:22 - loss: 0.2687 - accuracy: 0.9135</t>
  </si>
  <si>
    <t>1784/4608 [==========&gt;...................] - ETA: 1:21 - loss: 0.2685 - accuracy: 0.9136</t>
  </si>
  <si>
    <t>1786/4608 [==========&gt;...................] - ETA: 1:21 - loss: 0.2684 - accuracy: 0.9136</t>
  </si>
  <si>
    <t>1788/4608 [==========&gt;...................] - ETA: 1:21 - loss: 0.2683 - accuracy: 0.9136</t>
  </si>
  <si>
    <t>1791/4608 [==========&gt;...................] - ETA: 1:21 - loss: 0.2684 - accuracy: 0.9136</t>
  </si>
  <si>
    <t>1793/4608 [==========&gt;...................] - ETA: 1:21 - loss: 0.2690 - accuracy: 0.9134</t>
  </si>
  <si>
    <t>1795/4608 [==========&gt;...................] - ETA: 1:21 - loss: 0.2691 - accuracy: 0.9134</t>
  </si>
  <si>
    <t>1798/4608 [==========&gt;...................] - ETA: 1:21 - loss: 0.2696 - accuracy: 0.9132</t>
  </si>
  <si>
    <t>1800/4608 [==========&gt;...................] - ETA: 1:21 - loss: 0.2699 - accuracy: 0.9130</t>
  </si>
  <si>
    <t>1803/4608 [==========&gt;...................] - ETA: 1:21 - loss: 0.2703 - accuracy: 0.9129</t>
  </si>
  <si>
    <t>1806/4608 [==========&gt;...................] - ETA: 1:21 - loss: 0.2704 - accuracy: 0.9128</t>
  </si>
  <si>
    <t>1809/4608 [==========&gt;...................] - ETA: 1:21 - loss: 0.2705 - accuracy: 0.9128</t>
  </si>
  <si>
    <t>1812/4608 [==========&gt;...................] - ETA: 1:21 - loss: 0.2701 - accuracy: 0.9129</t>
  </si>
  <si>
    <t>1814/4608 [==========&gt;...................] - ETA: 1:20 - loss: 0.2700 - accuracy: 0.9130</t>
  </si>
  <si>
    <t>1816/4608 [==========&gt;...................] - ETA: 1:20 - loss: 0.2700 - accuracy: 0.9131</t>
  </si>
  <si>
    <t>1818/4608 [==========&gt;...................] - ETA: 1:20 - loss: 0.2698 - accuracy: 0.9132</t>
  </si>
  <si>
    <t>1820/4608 [==========&gt;...................] - ETA: 1:20 - loss: 0.2698 - accuracy: 0.9133</t>
  </si>
  <si>
    <t>1822/4608 [==========&gt;...................] - ETA: 1:20 - loss: 0.2700 - accuracy: 0.9131</t>
  </si>
  <si>
    <t>1824/4608 [==========&gt;...................] - ETA: 1:20 - loss: 0.2703 - accuracy: 0.9130</t>
  </si>
  <si>
    <t>1825/4608 [==========&gt;...................] - ETA: 1:20 - loss: 0.2704 - accuracy: 0.9129</t>
  </si>
  <si>
    <t>1827/4608 [==========&gt;...................] - ETA: 1:20 - loss: 0.2707 - accuracy: 0.9126</t>
  </si>
  <si>
    <t>1829/4608 [==========&gt;...................] - ETA: 1:20 - loss: 0.2708 - accuracy: 0.9126</t>
  </si>
  <si>
    <t>1831/4608 [==========&gt;...................] - ETA: 1:20 - loss: 0.2708 - accuracy: 0.9125</t>
  </si>
  <si>
    <t>1832/4608 [==========&gt;...................] - ETA: 1:20 - loss: 0.2707 - accuracy: 0.9126</t>
  </si>
  <si>
    <t>1834/4608 [==========&gt;...................] - ETA: 1:20 - loss: 0.2705 - accuracy: 0.9127</t>
  </si>
  <si>
    <t>1836/4608 [==========&gt;...................] - ETA: 1:20 - loss: 0.2706 - accuracy: 0.9126</t>
  </si>
  <si>
    <t>1838/4608 [==========&gt;...................] - ETA: 1:20 - loss: 0.2708 - accuracy: 0.9125</t>
  </si>
  <si>
    <t>1839/4608 [==========&gt;...................] - ETA: 1:20 - loss: 0.2708 - accuracy: 0.9125</t>
  </si>
  <si>
    <t>1841/4608 [==========&gt;...................] - ETA: 1:20 - loss: 0.2711 - accuracy: 0.9123</t>
  </si>
  <si>
    <t>1843/4608 [==========&gt;...................] - ETA: 1:20 - loss: 0.2714 - accuracy: 0.9122</t>
  </si>
  <si>
    <t>1845/4608 [===========&gt;..................] - ETA: 1:20 - loss: 0.2717 - accuracy: 0.9121</t>
  </si>
  <si>
    <t>1847/4608 [===========&gt;..................] - ETA: 1:20 - loss: 0.2722 - accuracy: 0.9118</t>
  </si>
  <si>
    <t>1849/4608 [===========&gt;..................] - ETA: 1:20 - loss: 0.2727 - accuracy: 0.9116</t>
  </si>
  <si>
    <t>1851/4608 [===========&gt;..................] - ETA: 1:20 - loss: 0.2728 - accuracy: 0.9116</t>
  </si>
  <si>
    <t>1853/4608 [===========&gt;..................] - ETA: 1:20 - loss: 0.2732 - accuracy: 0.9114</t>
  </si>
  <si>
    <t>1855/4608 [===========&gt;..................] - ETA: 1:20 - loss: 0.2734 - accuracy: 0.9113</t>
  </si>
  <si>
    <t>1858/4608 [===========&gt;..................] - ETA: 1:20 - loss: 0.2738 - accuracy: 0.9110</t>
  </si>
  <si>
    <t>1860/4608 [===========&gt;..................] - ETA: 1:20 - loss: 0.2742 - accuracy: 0.9108</t>
  </si>
  <si>
    <t>1863/4608 [===========&gt;..................] - ETA: 1:19 - loss: 0.2739 - accuracy: 0.9110</t>
  </si>
  <si>
    <t>1867/4608 [===========&gt;..................] - ETA: 1:19 - loss: 0.2735 - accuracy: 0.9111</t>
  </si>
  <si>
    <t>1870/4608 [===========&gt;..................] - ETA: 1:19 - loss: 0.2735 - accuracy: 0.9113</t>
  </si>
  <si>
    <t>1873/4608 [===========&gt;..................] - ETA: 1:19 - loss: 0.2732 - accuracy: 0.9114</t>
  </si>
  <si>
    <t>1876/4608 [===========&gt;..................] - ETA: 1:19 - loss: 0.2734 - accuracy: 0.9113</t>
  </si>
  <si>
    <t>1879/4608 [===========&gt;..................] - ETA: 1:19 - loss: 0.2737 - accuracy: 0.9111</t>
  </si>
  <si>
    <t>1882/4608 [===========&gt;..................] - ETA: 1:19 - loss: 0.2741 - accuracy: 0.9109</t>
  </si>
  <si>
    <t>1885/4608 [===========&gt;..................] - ETA: 1:18 - loss: 0.2739 - accuracy: 0.9110</t>
  </si>
  <si>
    <t>1888/4608 [===========&gt;..................] - ETA: 1:18 - loss: 0.2735 - accuracy: 0.9111</t>
  </si>
  <si>
    <t>1891/4608 [===========&gt;..................] - ETA: 1:18 - loss: 0.2736 - accuracy: 0.9110</t>
  </si>
  <si>
    <t>1894/4608 [===========&gt;..................] - ETA: 1:18 - loss: 0.2740 - accuracy: 0.9108</t>
  </si>
  <si>
    <t>1897/4608 [===========&gt;..................] - ETA: 1:18 - loss: 0.2740 - accuracy: 0.9107</t>
  </si>
  <si>
    <t>1900/4608 [===========&gt;..................] - ETA: 1:18 - loss: 0.2750 - accuracy: 0.9105</t>
  </si>
  <si>
    <t>1903/4608 [===========&gt;..................] - ETA: 1:18 - loss: 0.2757 - accuracy: 0.9102</t>
  </si>
  <si>
    <t>1906/4608 [===========&gt;..................] - ETA: 1:18 - loss: 0.2761 - accuracy: 0.9100</t>
  </si>
  <si>
    <t>1909/4608 [===========&gt;..................] - ETA: 1:18 - loss: 0.2765 - accuracy: 0.9098</t>
  </si>
  <si>
    <t>1911/4608 [===========&gt;..................] - ETA: 1:17 - loss: 0.2769 - accuracy: 0.9096</t>
  </si>
  <si>
    <t>1914/4608 [===========&gt;..................] - ETA: 1:17 - loss: 0.2773 - accuracy: 0.9093</t>
  </si>
  <si>
    <t>1917/4608 [===========&gt;..................] - ETA: 1:17 - loss: 0.2772 - accuracy: 0.9093</t>
  </si>
  <si>
    <t>1920/4608 [===========&gt;..................] - ETA: 1:17 - loss: 0.2769 - accuracy: 0.9095</t>
  </si>
  <si>
    <t>1924/4608 [===========&gt;..................] - ETA: 1:17 - loss: 0.2770 - accuracy: 0.9096</t>
  </si>
  <si>
    <t>1927/4608 [===========&gt;..................] - ETA: 1:17 - loss: 0.2773 - accuracy: 0.9096</t>
  </si>
  <si>
    <t>1930/4608 [===========&gt;..................] - ETA: 1:17 - loss: 0.2775 - accuracy: 0.9094</t>
  </si>
  <si>
    <t>1932/4608 [===========&gt;..................] - ETA: 1:17 - loss: 0.2778 - accuracy: 0.9092</t>
  </si>
  <si>
    <t>1935/4608 [===========&gt;..................] - ETA: 1:16 - loss: 0.2781 - accuracy: 0.9091</t>
  </si>
  <si>
    <t>1938/4608 [===========&gt;..................] - ETA: 1:16 - loss: 0.2777 - accuracy: 0.9092</t>
  </si>
  <si>
    <t>1941/4608 [===========&gt;..................] - ETA: 1:16 - loss: 0.2778 - accuracy: 0.9092</t>
  </si>
  <si>
    <t>1944/4608 [===========&gt;..................] - ETA: 1:16 - loss: 0.2781 - accuracy: 0.9091</t>
  </si>
  <si>
    <t>1947/4608 [===========&gt;..................] - ETA: 1:16 - loss: 0.2785 - accuracy: 0.9089</t>
  </si>
  <si>
    <t>1949/4608 [===========&gt;..................] - ETA: 1:16 - loss: 0.2788 - accuracy: 0.9087</t>
  </si>
  <si>
    <t>1952/4608 [===========&gt;..................] - ETA: 1:16 - loss: 0.2790 - accuracy: 0.9086</t>
  </si>
  <si>
    <t>1955/4608 [===========&gt;..................] - ETA: 1:16 - loss: 0.2795 - accuracy: 0.9084</t>
  </si>
  <si>
    <t>1957/4608 [===========&gt;..................] - ETA: 1:16 - loss: 0.2799 - accuracy: 0.9082</t>
  </si>
  <si>
    <t>1960/4608 [===========&gt;..................] - ETA: 1:16 - loss: 0.2805 - accuracy: 0.9079</t>
  </si>
  <si>
    <t>1961/4608 [===========&gt;..................] - ETA: 1:16 - loss: 0.2806 - accuracy: 0.9078</t>
  </si>
  <si>
    <t>1962/4608 [===========&gt;..................] - ETA: 1:16 - loss: 0.2808 - accuracy: 0.9077</t>
  </si>
  <si>
    <t>1963/4608 [===========&gt;..................] - ETA: 1:16 - loss: 0.2809 - accuracy: 0.9076</t>
  </si>
  <si>
    <t>1964/4608 [===========&gt;..................] - ETA: 1:16 - loss: 0.2811 - accuracy: 0.9075</t>
  </si>
  <si>
    <t>1965/4608 [===========&gt;..................] - ETA: 1:16 - loss: 0.2812 - accuracy: 0.9075</t>
  </si>
  <si>
    <t>1966/4608 [===========&gt;..................] - ETA: 1:16 - loss: 0.2814 - accuracy: 0.9074</t>
  </si>
  <si>
    <t>1967/4608 [===========&gt;..................] - ETA: 1:16 - loss: 0.2815 - accuracy: 0.9073</t>
  </si>
  <si>
    <t>1968/4608 [===========&gt;..................] - ETA: 1:16 - loss: 0.2816 - accuracy: 0.9073</t>
  </si>
  <si>
    <t>1969/4608 [===========&gt;..................] - ETA: 1:16 - loss: 0.2816 - accuracy: 0.9073</t>
  </si>
  <si>
    <t>1970/4608 [===========&gt;..................] - ETA: 1:16 - loss: 0.2815 - accuracy: 0.9074</t>
  </si>
  <si>
    <t>1971/4608 [===========&gt;..................] - ETA: 1:16 - loss: 0.2814 - accuracy: 0.9074</t>
  </si>
  <si>
    <t>1972/4608 [===========&gt;..................] - ETA: 1:16 - loss: 0.2813 - accuracy: 0.9075</t>
  </si>
  <si>
    <t>1973/4608 [===========&gt;..................] - ETA: 1:16 - loss: 0.2815 - accuracy: 0.9074</t>
  </si>
  <si>
    <t>1974/4608 [===========&gt;..................] - ETA: 1:16 - loss: 0.2814 - accuracy: 0.9074</t>
  </si>
  <si>
    <t>1975/4608 [===========&gt;..................] - ETA: 1:16 - loss: 0.2814 - accuracy: 0.9074</t>
  </si>
  <si>
    <t>1976/4608 [===========&gt;..................] - ETA: 1:16 - loss: 0.2814 - accuracy: 0.9075</t>
  </si>
  <si>
    <t>1977/4608 [===========&gt;..................] - ETA: 1:16 - loss: 0.2816 - accuracy: 0.9074</t>
  </si>
  <si>
    <t>1978/4608 [===========&gt;..................] - ETA: 1:16 - loss: 0.2817 - accuracy: 0.9073</t>
  </si>
  <si>
    <t>1979/4608 [===========&gt;..................] - ETA: 1:16 - loss: 0.2817 - accuracy: 0.9074</t>
  </si>
  <si>
    <t>1980/4608 [===========&gt;..................] - ETA: 1:16 - loss: 0.2817 - accuracy: 0.9074</t>
  </si>
  <si>
    <t>1981/4608 [===========&gt;..................] - ETA: 1:16 - loss: 0.2818 - accuracy: 0.9074</t>
  </si>
  <si>
    <t>1982/4608 [===========&gt;..................] - ETA: 1:16 - loss: 0.2819 - accuracy: 0.9073</t>
  </si>
  <si>
    <t>1983/4608 [===========&gt;..................] - ETA: 1:16 - loss: 0.2820 - accuracy: 0.9072</t>
  </si>
  <si>
    <t>1984/4608 [===========&gt;..................] - ETA: 1:16 - loss: 0.2822 - accuracy: 0.9071</t>
  </si>
  <si>
    <t>1985/4608 [===========&gt;..................] - ETA: 1:16 - loss: 0.2823 - accuracy: 0.9070</t>
  </si>
  <si>
    <t>1986/4608 [===========&gt;..................] - ETA: 1:16 - loss: 0.2824 - accuracy: 0.9070</t>
  </si>
  <si>
    <t>1987/4608 [===========&gt;..................] - ETA: 1:16 - loss: 0.2825 - accuracy: 0.9069</t>
  </si>
  <si>
    <t>1988/4608 [===========&gt;..................] - ETA: 1:16 - loss: 0.2826 - accuracy: 0.9069</t>
  </si>
  <si>
    <t>1989/4608 [===========&gt;..................] - ETA: 1:16 - loss: 0.2825 - accuracy: 0.9069</t>
  </si>
  <si>
    <t>1990/4608 [===========&gt;..................] - ETA: 1:16 - loss: 0.2824 - accuracy: 0.9070</t>
  </si>
  <si>
    <t>1991/4608 [===========&gt;..................] - ETA: 1:16 - loss: 0.2823 - accuracy: 0.9070</t>
  </si>
  <si>
    <t>1992/4608 [===========&gt;..................] - ETA: 1:16 - loss: 0.2822 - accuracy: 0.9070</t>
  </si>
  <si>
    <t>1993/4608 [===========&gt;..................] - ETA: 1:16 - loss: 0.2821 - accuracy: 0.9071</t>
  </si>
  <si>
    <t>1994/4608 [===========&gt;..................] - ETA: 1:16 - loss: 0.2819 - accuracy: 0.9071</t>
  </si>
  <si>
    <t>1995/4608 [===========&gt;..................] - ETA: 1:16 - loss: 0.2821 - accuracy: 0.9071</t>
  </si>
  <si>
    <t>1996/4608 [===========&gt;..................] - ETA: 1:16 - loss: 0.2819 - accuracy: 0.9071</t>
  </si>
  <si>
    <t>1997/4608 [============&gt;.................] - ETA: 1:16 - loss: 0.2820 - accuracy: 0.9071</t>
  </si>
  <si>
    <t>1998/4608 [============&gt;.................] - ETA: 1:16 - loss: 0.2821 - accuracy: 0.9070</t>
  </si>
  <si>
    <t>1999/4608 [============&gt;.................] - ETA: 1:17 - loss: 0.2823 - accuracy: 0.9070</t>
  </si>
  <si>
    <t>2000/4608 [============&gt;.................] - ETA: 1:17 - loss: 0.2824 - accuracy: 0.9069</t>
  </si>
  <si>
    <t>2001/4608 [============&gt;.................] - ETA: 1:17 - loss: 0.2825 - accuracy: 0.9068</t>
  </si>
  <si>
    <t>2002/4608 [============&gt;.................] - ETA: 1:17 - loss: 0.2826 - accuracy: 0.9067</t>
  </si>
  <si>
    <t>2003/4608 [============&gt;.................] - ETA: 1:17 - loss: 0.2827 - accuracy: 0.9067</t>
  </si>
  <si>
    <t>2004/4608 [============&gt;.................] - ETA: 1:17 - loss: 0.2827 - accuracy: 0.9067</t>
  </si>
  <si>
    <t>2005/4608 [============&gt;.................] - ETA: 1:17 - loss: 0.2829 - accuracy: 0.9066</t>
  </si>
  <si>
    <t>2006/4608 [============&gt;.................] - ETA: 1:17 - loss: 0.2829 - accuracy: 0.9066</t>
  </si>
  <si>
    <t>2007/4608 [============&gt;.................] - ETA: 1:17 - loss: 0.2830 - accuracy: 0.9065</t>
  </si>
  <si>
    <t>2008/4608 [============&gt;.................] - ETA: 1:17 - loss: 0.2833 - accuracy: 0.9064</t>
  </si>
  <si>
    <t>2009/4608 [============&gt;.................] - ETA: 1:17 - loss: 0.2834 - accuracy: 0.9063</t>
  </si>
  <si>
    <t>2010/4608 [============&gt;.................] - ETA: 1:17 - loss: 0.2837 - accuracy: 0.9062</t>
  </si>
  <si>
    <t>2011/4608 [============&gt;.................] - ETA: 1:17 - loss: 0.2839 - accuracy: 0.9061</t>
  </si>
  <si>
    <t>2012/4608 [============&gt;.................] - ETA: 1:17 - loss: 0.2841 - accuracy: 0.9060</t>
  </si>
  <si>
    <t>2013/4608 [============&gt;.................] - ETA: 1:17 - loss: 0.2843 - accuracy: 0.9059</t>
  </si>
  <si>
    <t>2014/4608 [============&gt;.................] - ETA: 1:17 - loss: 0.2844 - accuracy: 0.9059</t>
  </si>
  <si>
    <t>2015/4608 [============&gt;.................] - ETA: 1:17 - loss: 0.2846 - accuracy: 0.9058</t>
  </si>
  <si>
    <t>2016/4608 [============&gt;.................] - ETA: 1:17 - loss: 0.2847 - accuracy: 0.9057</t>
  </si>
  <si>
    <t>2017/4608 [============&gt;.................] - ETA: 1:17 - loss: 0.2846 - accuracy: 0.9058</t>
  </si>
  <si>
    <t>2018/4608 [============&gt;.................] - ETA: 1:17 - loss: 0.2847 - accuracy: 0.9057</t>
  </si>
  <si>
    <t>2019/4608 [============&gt;.................] - ETA: 1:17 - loss: 0.2849 - accuracy: 0.9056</t>
  </si>
  <si>
    <t>2020/4608 [============&gt;.................] - ETA: 1:17 - loss: 0.2851 - accuracy: 0.9055</t>
  </si>
  <si>
    <t>2021/4608 [============&gt;.................] - ETA: 1:17 - loss: 0.2853 - accuracy: 0.9054</t>
  </si>
  <si>
    <t>2022/4608 [============&gt;.................] - ETA: 1:17 - loss: 0.2855 - accuracy: 0.9053</t>
  </si>
  <si>
    <t>2023/4608 [============&gt;.................] - ETA: 1:17 - loss: 0.2854 - accuracy: 0.9053</t>
  </si>
  <si>
    <t>2025/4608 [============&gt;.................] - ETA: 1:17 - loss: 0.2853 - accuracy: 0.9054</t>
  </si>
  <si>
    <t>2029/4608 [============&gt;.................] - ETA: 1:17 - loss: 0.2852 - accuracy: 0.9055</t>
  </si>
  <si>
    <t>2032/4608 [============&gt;.................] - ETA: 1:17 - loss: 0.2854 - accuracy: 0.9054</t>
  </si>
  <si>
    <t>2035/4608 [============&gt;.................] - ETA: 1:17 - loss: 0.2856 - accuracy: 0.9053</t>
  </si>
  <si>
    <t>2038/4608 [============&gt;.................] - ETA: 1:17 - loss: 0.2860 - accuracy: 0.9050</t>
  </si>
  <si>
    <t>2041/4608 [============&gt;.................] - ETA: 1:16 - loss: 0.2860 - accuracy: 0.9050</t>
  </si>
  <si>
    <t>2044/4608 [============&gt;.................] - ETA: 1:16 - loss: 0.2856 - accuracy: 0.9052</t>
  </si>
  <si>
    <t>2048/4608 [============&gt;.................] - ETA: 1:16 - loss: 0.2851 - accuracy: 0.9054</t>
  </si>
  <si>
    <t>2051/4608 [============&gt;.................] - ETA: 1:16 - loss: 0.2851 - accuracy: 0.9053</t>
  </si>
  <si>
    <t>2054/4608 [============&gt;.................] - ETA: 1:16 - loss: 0.2855 - accuracy: 0.9051</t>
  </si>
  <si>
    <t>2057/4608 [============&gt;.................] - ETA: 1:16 - loss: 0.2857 - accuracy: 0.9050</t>
  </si>
  <si>
    <t>2059/4608 [============&gt;.................] - ETA: 1:16 - loss: 0.2861 - accuracy: 0.9048</t>
  </si>
  <si>
    <t>2062/4608 [============&gt;.................] - ETA: 1:16 - loss: 0.2864 - accuracy: 0.9047</t>
  </si>
  <si>
    <t>2065/4608 [============&gt;.................] - ETA: 1:15 - loss: 0.2868 - accuracy: 0.9045</t>
  </si>
  <si>
    <t>2068/4608 [============&gt;.................] - ETA: 1:15 - loss: 0.2872 - accuracy: 0.9043</t>
  </si>
  <si>
    <t>2071/4608 [============&gt;.................] - ETA: 1:15 - loss: 0.2877 - accuracy: 0.9040</t>
  </si>
  <si>
    <t>2074/4608 [============&gt;.................] - ETA: 1:15 - loss: 0.2878 - accuracy: 0.9039</t>
  </si>
  <si>
    <t>2077/4608 [============&gt;.................] - ETA: 1:15 - loss: 0.2878 - accuracy: 0.9039</t>
  </si>
  <si>
    <t>2079/4608 [============&gt;.................] - ETA: 1:15 - loss: 0.2875 - accuracy: 0.9040</t>
  </si>
  <si>
    <t>2081/4608 [============&gt;.................] - ETA: 1:15 - loss: 0.2875 - accuracy: 0.9040</t>
  </si>
  <si>
    <t>2084/4608 [============&gt;.................] - ETA: 1:15 - loss: 0.2875 - accuracy: 0.9040</t>
  </si>
  <si>
    <t>2087/4608 [============&gt;.................] - ETA: 1:15 - loss: 0.2874 - accuracy: 0.9041</t>
  </si>
  <si>
    <t>2090/4608 [============&gt;.................] - ETA: 1:15 - loss: 0.2877 - accuracy: 0.9038</t>
  </si>
  <si>
    <t>2092/4608 [============&gt;.................] - ETA: 1:14 - loss: 0.2880 - accuracy: 0.9037</t>
  </si>
  <si>
    <t>2095/4608 [============&gt;.................] - ETA: 1:14 - loss: 0.2878 - accuracy: 0.9038</t>
  </si>
  <si>
    <t>2099/4608 [============&gt;.................] - ETA: 1:14 - loss: 0.2873 - accuracy: 0.9040</t>
  </si>
  <si>
    <t>2102/4608 [============&gt;.................] - ETA: 1:14 - loss: 0.2869 - accuracy: 0.9041</t>
  </si>
  <si>
    <t>2105/4608 [============&gt;.................] - ETA: 1:14 - loss: 0.2872 - accuracy: 0.9039</t>
  </si>
  <si>
    <t>2109/4608 [============&gt;.................] - ETA: 1:14 - loss: 0.2875 - accuracy: 0.9038</t>
  </si>
  <si>
    <t>2112/4608 [============&gt;.................] - ETA: 1:14 - loss: 0.2876 - accuracy: 0.9037</t>
  </si>
  <si>
    <t>2115/4608 [============&gt;.................] - ETA: 1:13 - loss: 0.2880 - accuracy: 0.9035</t>
  </si>
  <si>
    <t>2118/4608 [============&gt;.................] - ETA: 1:13 - loss: 0.2881 - accuracy: 0.9035</t>
  </si>
  <si>
    <t>2121/4608 [============&gt;.................] - ETA: 1:13 - loss: 0.2885 - accuracy: 0.9033</t>
  </si>
  <si>
    <t>2124/4608 [============&gt;.................] - ETA: 1:13 - loss: 0.2889 - accuracy: 0.9030</t>
  </si>
  <si>
    <t>2126/4608 [============&gt;.................] - ETA: 1:13 - loss: 0.2892 - accuracy: 0.9028</t>
  </si>
  <si>
    <t>2129/4608 [============&gt;.................] - ETA: 1:13 - loss: 0.2896 - accuracy: 0.9026</t>
  </si>
  <si>
    <t>2132/4608 [============&gt;.................] - ETA: 1:13 - loss: 0.2894 - accuracy: 0.9027</t>
  </si>
  <si>
    <t>2135/4608 [============&gt;.................] - ETA: 1:13 - loss: 0.2893 - accuracy: 0.9028</t>
  </si>
  <si>
    <t>2138/4608 [============&gt;.................] - ETA: 1:13 - loss: 0.2891 - accuracy: 0.9029</t>
  </si>
  <si>
    <t>2141/4608 [============&gt;.................] - ETA: 1:12 - loss: 0.2893 - accuracy: 0.9027</t>
  </si>
  <si>
    <t>2144/4608 [============&gt;.................] - ETA: 1:12 - loss: 0.2899 - accuracy: 0.9023</t>
  </si>
  <si>
    <t>2147/4608 [============&gt;.................] - ETA: 1:12 - loss: 0.2899 - accuracy: 0.9023</t>
  </si>
  <si>
    <t>2150/4608 [============&gt;.................] - ETA: 1:12 - loss: 0.2898 - accuracy: 0.9022</t>
  </si>
  <si>
    <t>2153/4608 [=============&gt;................] - ETA: 1:12 - loss: 0.2895 - accuracy: 0.9024</t>
  </si>
  <si>
    <t>2156/4608 [=============&gt;................] - ETA: 1:12 - loss: 0.2893 - accuracy: 0.9024</t>
  </si>
  <si>
    <t>2159/4608 [=============&gt;................] - ETA: 1:12 - loss: 0.2897 - accuracy: 0.9022</t>
  </si>
  <si>
    <t>2162/4608 [=============&gt;................] - ETA: 1:12 - loss: 0.2899 - accuracy: 0.9021</t>
  </si>
  <si>
    <t>2164/4608 [=============&gt;................] - ETA: 1:12 - loss: 0.2901 - accuracy: 0.9019</t>
  </si>
  <si>
    <t>2168/4608 [=============&gt;................] - ETA: 1:11 - loss: 0.2904 - accuracy: 0.9017</t>
  </si>
  <si>
    <t>2171/4608 [=============&gt;................] - ETA: 1:11 - loss: 0.2907 - accuracy: 0.9015</t>
  </si>
  <si>
    <t>2173/4608 [=============&gt;................] - ETA: 1:11 - loss: 0.2906 - accuracy: 0.9015</t>
  </si>
  <si>
    <t>2176/4608 [=============&gt;................] - ETA: 1:11 - loss: 0.2910 - accuracy: 0.9013</t>
  </si>
  <si>
    <t>2179/4608 [=============&gt;................] - ETA: 1:11 - loss: 0.2915 - accuracy: 0.9011</t>
  </si>
  <si>
    <t>2182/4608 [=============&gt;................] - ETA: 1:11 - loss: 0.2918 - accuracy: 0.9009</t>
  </si>
  <si>
    <t>2185/4608 [=============&gt;................] - ETA: 1:11 - loss: 0.2916 - accuracy: 0.9009</t>
  </si>
  <si>
    <t>2188/4608 [=============&gt;................] - ETA: 1:11 - loss: 0.2912 - accuracy: 0.9011</t>
  </si>
  <si>
    <t>2191/4608 [=============&gt;................] - ETA: 1:11 - loss: 0.2909 - accuracy: 0.9012</t>
  </si>
  <si>
    <t>2195/4608 [=============&gt;................] - ETA: 1:10 - loss: 0.2910 - accuracy: 0.9011</t>
  </si>
  <si>
    <t>2198/4608 [=============&gt;................] - ETA: 1:10 - loss: 0.2916 - accuracy: 0.9007</t>
  </si>
  <si>
    <t>2200/4608 [=============&gt;................] - ETA: 1:10 - loss: 0.2919 - accuracy: 0.9005</t>
  </si>
  <si>
    <t>2203/4608 [=============&gt;................] - ETA: 1:10 - loss: 0.2915 - accuracy: 0.9007</t>
  </si>
  <si>
    <t>2205/4608 [=============&gt;................] - ETA: 1:10 - loss: 0.2913 - accuracy: 0.9008</t>
  </si>
  <si>
    <t>2208/4608 [=============&gt;................] - ETA: 1:10 - loss: 0.2911 - accuracy: 0.9008</t>
  </si>
  <si>
    <t>2211/4608 [=============&gt;................] - ETA: 1:10 - loss: 0.2912 - accuracy: 0.9007</t>
  </si>
  <si>
    <t>2214/4608 [=============&gt;................] - ETA: 1:10 - loss: 0.2914 - accuracy: 0.9006</t>
  </si>
  <si>
    <t>2217/4608 [=============&gt;................] - ETA: 1:10 - loss: 0.2917 - accuracy: 0.9004</t>
  </si>
  <si>
    <t>2220/4608 [=============&gt;................] - ETA: 1:09 - loss: 0.2919 - accuracy: 0.9002</t>
  </si>
  <si>
    <t>2222/4608 [=============&gt;................] - ETA: 1:09 - loss: 0.2921 - accuracy: 0.9001</t>
  </si>
  <si>
    <t>2225/4608 [=============&gt;................] - ETA: 1:09 - loss: 0.2924 - accuracy: 0.8999</t>
  </si>
  <si>
    <t>2227/4608 [=============&gt;................] - ETA: 1:09 - loss: 0.2927 - accuracy: 0.8998</t>
  </si>
  <si>
    <t>2230/4608 [=============&gt;................] - ETA: 1:09 - loss: 0.2931 - accuracy: 0.8995</t>
  </si>
  <si>
    <t>2233/4608 [=============&gt;................] - ETA: 1:09 - loss: 0.2936 - accuracy: 0.8992</t>
  </si>
  <si>
    <t>2236/4608 [=============&gt;................] - ETA: 1:09 - loss: 0.2939 - accuracy: 0.8990</t>
  </si>
  <si>
    <t>2239/4608 [=============&gt;................] - ETA: 1:09 - loss: 0.2937 - accuracy: 0.8992</t>
  </si>
  <si>
    <t>2242/4608 [=============&gt;................] - ETA: 1:09 - loss: 0.2934 - accuracy: 0.8993</t>
  </si>
  <si>
    <t>2245/4608 [=============&gt;................] - ETA: 1:09 - loss: 0.2931 - accuracy: 0.8994</t>
  </si>
  <si>
    <t>2248/4608 [=============&gt;................] - ETA: 1:08 - loss: 0.2935 - accuracy: 0.8992</t>
  </si>
  <si>
    <t>2252/4608 [=============&gt;................] - ETA: 1:08 - loss: 0.2937 - accuracy: 0.8989</t>
  </si>
  <si>
    <t>2255/4608 [=============&gt;................] - ETA: 1:08 - loss: 0.2937 - accuracy: 0.8990</t>
  </si>
  <si>
    <t>2258/4608 [=============&gt;................] - ETA: 1:08 - loss: 0.2934 - accuracy: 0.8991</t>
  </si>
  <si>
    <t>2262/4608 [=============&gt;................] - ETA: 1:08 - loss: 0.2929 - accuracy: 0.8993</t>
  </si>
  <si>
    <t>2265/4608 [=============&gt;................] - ETA: 1:08 - loss: 0.2932 - accuracy: 0.8991</t>
  </si>
  <si>
    <t>2267/4608 [=============&gt;................] - ETA: 1:08 - loss: 0.2933 - accuracy: 0.8990</t>
  </si>
  <si>
    <t>2270/4608 [=============&gt;................] - ETA: 1:08 - loss: 0.2936 - accuracy: 0.8989</t>
  </si>
  <si>
    <t>2273/4608 [=============&gt;................] - ETA: 1:07 - loss: 0.2936 - accuracy: 0.8988</t>
  </si>
  <si>
    <t>2276/4608 [=============&gt;................] - ETA: 1:07 - loss: 0.2938 - accuracy: 0.8986</t>
  </si>
  <si>
    <t>2279/4608 [=============&gt;................] - ETA: 1:07 - loss: 0.2941 - accuracy: 0.8985</t>
  </si>
  <si>
    <t>2281/4608 [=============&gt;................] - ETA: 1:07 - loss: 0.2944 - accuracy: 0.8983</t>
  </si>
  <si>
    <t>2284/4608 [=============&gt;................] - ETA: 1:07 - loss: 0.2946 - accuracy: 0.8981</t>
  </si>
  <si>
    <t>2287/4608 [=============&gt;................] - ETA: 1:07 - loss: 0.2949 - accuracy: 0.8979</t>
  </si>
  <si>
    <t>2290/4608 [=============&gt;................] - ETA: 1:07 - loss: 0.2949 - accuracy: 0.8979</t>
  </si>
  <si>
    <t>2293/4608 [=============&gt;................] - ETA: 1:07 - loss: 0.2947 - accuracy: 0.8980</t>
  </si>
  <si>
    <t>2296/4608 [=============&gt;................] - ETA: 1:07 - loss: 0.2943 - accuracy: 0.8981</t>
  </si>
  <si>
    <t>2300/4608 [=============&gt;................] - ETA: 1:06 - loss: 0.2945 - accuracy: 0.8980</t>
  </si>
  <si>
    <t>2303/4608 [=============&gt;................] - ETA: 1:06 - loss: 0.2949 - accuracy: 0.8976</t>
  </si>
  <si>
    <t>2306/4608 [==============&gt;...............] - ETA: 1:06 - loss: 0.2960 - accuracy: 0.8974</t>
  </si>
  <si>
    <t>2310/4608 [==============&gt;...............] - ETA: 1:06 - loss: 0.2965 - accuracy: 0.8972</t>
  </si>
  <si>
    <t>2313/4608 [==============&gt;...............] - ETA: 1:06 - loss: 0.2963 - accuracy: 0.8973</t>
  </si>
  <si>
    <t>2316/4608 [==============&gt;...............] - ETA: 1:06 - loss: 0.2961 - accuracy: 0.8974</t>
  </si>
  <si>
    <t>2319/4608 [==============&gt;...............] - ETA: 1:06 - loss: 0.2962 - accuracy: 0.8974</t>
  </si>
  <si>
    <t>2322/4608 [==============&gt;...............] - ETA: 1:06 - loss: 0.2961 - accuracy: 0.8974</t>
  </si>
  <si>
    <t>2325/4608 [==============&gt;...............] - ETA: 1:06 - loss: 0.2968 - accuracy: 0.8972</t>
  </si>
  <si>
    <t>2328/4608 [==============&gt;...............] - ETA: 1:05 - loss: 0.2965 - accuracy: 0.8973</t>
  </si>
  <si>
    <t>2331/4608 [==============&gt;...............] - ETA: 1:05 - loss: 0.2969 - accuracy: 0.8970</t>
  </si>
  <si>
    <t>2334/4608 [==============&gt;...............] - ETA: 1:05 - loss: 0.2972 - accuracy: 0.8968</t>
  </si>
  <si>
    <t>2337/4608 [==============&gt;...............] - ETA: 1:05 - loss: 0.2977 - accuracy: 0.8965</t>
  </si>
  <si>
    <t>2340/4608 [==============&gt;...............] - ETA: 1:05 - loss: 0.2981 - accuracy: 0.8962</t>
  </si>
  <si>
    <t>2344/4608 [==============&gt;...............] - ETA: 1:05 - loss: 0.2984 - accuracy: 0.8961</t>
  </si>
  <si>
    <t>2347/4608 [==============&gt;...............] - ETA: 1:05 - loss: 0.2985 - accuracy: 0.8960</t>
  </si>
  <si>
    <t>2350/4608 [==============&gt;...............] - ETA: 1:05 - loss: 0.2987 - accuracy: 0.8959</t>
  </si>
  <si>
    <t>2353/4608 [==============&gt;...............] - ETA: 1:05 - loss: 0.2990 - accuracy: 0.8956</t>
  </si>
  <si>
    <t>2356/4608 [==============&gt;...............] - ETA: 1:04 - loss: 0.2993 - accuracy: 0.8954</t>
  </si>
  <si>
    <t>2359/4608 [==============&gt;...............] - ETA: 1:04 - loss: 0.2996 - accuracy: 0.8952</t>
  </si>
  <si>
    <t>2361/4608 [==============&gt;...............] - ETA: 1:04 - loss: 0.2998 - accuracy: 0.8951</t>
  </si>
  <si>
    <t>2364/4608 [==============&gt;...............] - ETA: 1:04 - loss: 0.2998 - accuracy: 0.8951</t>
  </si>
  <si>
    <t>2367/4608 [==============&gt;...............] - ETA: 1:04 - loss: 0.2996 - accuracy: 0.8952</t>
  </si>
  <si>
    <t>2370/4608 [==============&gt;...............] - ETA: 1:04 - loss: 0.2994 - accuracy: 0.8954</t>
  </si>
  <si>
    <t>2372/4608 [==============&gt;...............] - ETA: 1:04 - loss: 0.2991 - accuracy: 0.8954</t>
  </si>
  <si>
    <t>2374/4608 [==============&gt;...............] - ETA: 1:04 - loss: 0.2991 - accuracy: 0.8954</t>
  </si>
  <si>
    <t>2375/4608 [==============&gt;...............] - ETA: 1:04 - loss: 0.2991 - accuracy: 0.8954</t>
  </si>
  <si>
    <t>2376/4608 [==============&gt;...............] - ETA: 1:04 - loss: 0.2996 - accuracy: 0.8954</t>
  </si>
  <si>
    <t>2377/4608 [==============&gt;...............] - ETA: 1:04 - loss: 0.3001 - accuracy: 0.8953</t>
  </si>
  <si>
    <t>2378/4608 [==============&gt;...............] - ETA: 1:04 - loss: 0.3004 - accuracy: 0.8952</t>
  </si>
  <si>
    <t>2379/4608 [==============&gt;...............] - ETA: 1:04 - loss: 0.3003 - accuracy: 0.8953</t>
  </si>
  <si>
    <t>2380/4608 [==============&gt;...............] - ETA: 1:04 - loss: 0.3004 - accuracy: 0.8952</t>
  </si>
  <si>
    <t>2381/4608 [==============&gt;...............] - ETA: 1:04 - loss: 0.3005 - accuracy: 0.8950</t>
  </si>
  <si>
    <t>2382/4608 [==============&gt;...............] - ETA: 1:04 - loss: 0.3008 - accuracy: 0.8947</t>
  </si>
  <si>
    <t>2383/4608 [==============&gt;...............] - ETA: 1:04 - loss: 0.3010 - accuracy: 0.8945</t>
  </si>
  <si>
    <t>2384/4608 [==============&gt;...............] - ETA: 1:04 - loss: 0.3011 - accuracy: 0.8944</t>
  </si>
  <si>
    <t>2385/4608 [==============&gt;...............] - ETA: 1:04 - loss: 0.3013 - accuracy: 0.8942</t>
  </si>
  <si>
    <t>2386/4608 [==============&gt;...............] - ETA: 1:04 - loss: 0.3014 - accuracy: 0.8941</t>
  </si>
  <si>
    <t>2387/4608 [==============&gt;...............] - ETA: 1:04 - loss: 0.3015 - accuracy: 0.8940</t>
  </si>
  <si>
    <t>2388/4608 [==============&gt;...............] - ETA: 1:04 - loss: 0.3016 - accuracy: 0.8939</t>
  </si>
  <si>
    <t>2389/4608 [==============&gt;...............] - ETA: 1:04 - loss: 0.3018 - accuracy: 0.8939</t>
  </si>
  <si>
    <t>2390/4608 [==============&gt;...............] - ETA: 1:04 - loss: 0.3018 - accuracy: 0.8938</t>
  </si>
  <si>
    <t>2391/4608 [==============&gt;...............] - ETA: 1:04 - loss: 0.3020 - accuracy: 0.8937</t>
  </si>
  <si>
    <t>2392/4608 [==============&gt;...............] - ETA: 1:04 - loss: 0.3022 - accuracy: 0.8936</t>
  </si>
  <si>
    <t>2393/4608 [==============&gt;...............] - ETA: 1:04 - loss: 0.3023 - accuracy: 0.8935</t>
  </si>
  <si>
    <t>2394/4608 [==============&gt;...............] - ETA: 1:04 - loss: 0.3024 - accuracy: 0.8934</t>
  </si>
  <si>
    <t>2395/4608 [==============&gt;...............] - ETA: 1:04 - loss: 0.3025 - accuracy: 0.8934</t>
  </si>
  <si>
    <t>2396/4608 [==============&gt;...............] - ETA: 1:04 - loss: 0.3026 - accuracy: 0.8934</t>
  </si>
  <si>
    <t>2397/4608 [==============&gt;...............] - ETA: 1:04 - loss: 0.3027 - accuracy: 0.8934</t>
  </si>
  <si>
    <t>2398/4608 [==============&gt;...............] - ETA: 1:04 - loss: 0.3028 - accuracy: 0.8934</t>
  </si>
  <si>
    <t>2399/4608 [==============&gt;...............] - ETA: 1:04 - loss: 0.3029 - accuracy: 0.8933</t>
  </si>
  <si>
    <t>2400/4608 [==============&gt;...............] - ETA: 1:04 - loss: 0.3030 - accuracy: 0.8932</t>
  </si>
  <si>
    <t>2401/4608 [==============&gt;...............] - ETA: 1:04 - loss: 0.3029 - accuracy: 0.8933</t>
  </si>
  <si>
    <t>2402/4608 [==============&gt;...............] - ETA: 1:04 - loss: 0.3028 - accuracy: 0.8933</t>
  </si>
  <si>
    <t>2403/4608 [==============&gt;...............] - ETA: 1:04 - loss: 0.3029 - accuracy: 0.8932</t>
  </si>
  <si>
    <t>2404/4608 [==============&gt;...............] - ETA: 1:04 - loss: 0.3031 - accuracy: 0.8931</t>
  </si>
  <si>
    <t>2405/4608 [==============&gt;...............] - ETA: 1:04 - loss: 0.3031 - accuracy: 0.8931</t>
  </si>
  <si>
    <t>2406/4608 [==============&gt;...............] - ETA: 1:04 - loss: 0.3032 - accuracy: 0.8930</t>
  </si>
  <si>
    <t>2407/4608 [==============&gt;...............] - ETA: 1:04 - loss: 0.3033 - accuracy: 0.8930</t>
  </si>
  <si>
    <t>2408/4608 [==============&gt;...............] - ETA: 1:04 - loss: 0.3034 - accuracy: 0.8929</t>
  </si>
  <si>
    <t>2409/4608 [==============&gt;...............] - ETA: 1:04 - loss: 0.3034 - accuracy: 0.8928</t>
  </si>
  <si>
    <t>2410/4608 [==============&gt;...............] - ETA: 1:04 - loss: 0.3035 - accuracy: 0.8927</t>
  </si>
  <si>
    <t>2411/4608 [==============&gt;...............] - ETA: 1:04 - loss: 0.3037 - accuracy: 0.8926</t>
  </si>
  <si>
    <t>2412/4608 [==============&gt;...............] - ETA: 1:04 - loss: 0.3037 - accuracy: 0.8926</t>
  </si>
  <si>
    <t>2413/4608 [==============&gt;...............] - ETA: 1:04 - loss: 0.3038 - accuracy: 0.8925</t>
  </si>
  <si>
    <t>2414/4608 [==============&gt;...............] - ETA: 1:04 - loss: 0.3039 - accuracy: 0.8924</t>
  </si>
  <si>
    <t>2415/4608 [==============&gt;...............] - ETA: 1:04 - loss: 0.3039 - accuracy: 0.8925</t>
  </si>
  <si>
    <t>2416/4608 [==============&gt;...............] - ETA: 1:04 - loss: 0.3039 - accuracy: 0.8925</t>
  </si>
  <si>
    <t>2417/4608 [==============&gt;...............] - ETA: 1:04 - loss: 0.3040 - accuracy: 0.8925</t>
  </si>
  <si>
    <t>2418/4608 [==============&gt;...............] - ETA: 1:04 - loss: 0.3041 - accuracy: 0.8924</t>
  </si>
  <si>
    <t>2419/4608 [==============&gt;...............] - ETA: 1:04 - loss: 0.3041 - accuracy: 0.8924</t>
  </si>
  <si>
    <t>2420/4608 [==============&gt;...............] - ETA: 1:04 - loss: 0.3040 - accuracy: 0.8925</t>
  </si>
  <si>
    <t>2421/4608 [==============&gt;...............] - ETA: 1:04 - loss: 0.3038 - accuracy: 0.8925</t>
  </si>
  <si>
    <t>2422/4608 [==============&gt;...............] - ETA: 1:04 - loss: 0.3038 - accuracy: 0.8925</t>
  </si>
  <si>
    <t>2423/4608 [==============&gt;...............] - ETA: 1:04 - loss: 0.3036 - accuracy: 0.8926</t>
  </si>
  <si>
    <t>2424/4608 [==============&gt;...............] - ETA: 1:04 - loss: 0.3036 - accuracy: 0.8926</t>
  </si>
  <si>
    <t>2425/4608 [==============&gt;...............] - ETA: 1:04 - loss: 0.3035 - accuracy: 0.8927</t>
  </si>
  <si>
    <t>2426/4608 [==============&gt;...............] - ETA: 1:04 - loss: 0.3034 - accuracy: 0.8927</t>
  </si>
  <si>
    <t>2427/4608 [==============&gt;...............] - ETA: 1:04 - loss: 0.3032 - accuracy: 0.8928</t>
  </si>
  <si>
    <t>2428/4608 [==============&gt;...............] - ETA: 1:04 - loss: 0.3032 - accuracy: 0.8928</t>
  </si>
  <si>
    <t>2429/4608 [==============&gt;...............] - ETA: 1:04 - loss: 0.3033 - accuracy: 0.8927</t>
  </si>
  <si>
    <t>2430/4608 [==============&gt;...............] - ETA: 1:04 - loss: 0.3034 - accuracy: 0.8927</t>
  </si>
  <si>
    <t>2431/4608 [==============&gt;...............] - ETA: 1:04 - loss: 0.3035 - accuracy: 0.8926</t>
  </si>
  <si>
    <t>2432/4608 [==============&gt;...............] - ETA: 1:04 - loss: 0.3035 - accuracy: 0.8926</t>
  </si>
  <si>
    <t>2433/4608 [==============&gt;...............] - ETA: 1:04 - loss: 0.3034 - accuracy: 0.8927</t>
  </si>
  <si>
    <t>2434/4608 [==============&gt;...............] - ETA: 1:04 - loss: 0.3036 - accuracy: 0.8925</t>
  </si>
  <si>
    <t>2435/4608 [==============&gt;...............] - ETA: 1:04 - loss: 0.3038 - accuracy: 0.8923</t>
  </si>
  <si>
    <t>2436/4608 [==============&gt;...............] - ETA: 1:04 - loss: 0.3040 - accuracy: 0.8922</t>
  </si>
  <si>
    <t>2437/4608 [==============&gt;...............] - ETA: 1:04 - loss: 0.3042 - accuracy: 0.8919</t>
  </si>
  <si>
    <t>2438/4608 [==============&gt;...............] - ETA: 1:04 - loss: 0.3044 - accuracy: 0.8917</t>
  </si>
  <si>
    <t>2439/4608 [==============&gt;...............] - ETA: 1:04 - loss: 0.3046 - accuracy: 0.8916</t>
  </si>
  <si>
    <t>2440/4608 [==============&gt;...............] - ETA: 1:04 - loss: 0.3047 - accuracy: 0.8915</t>
  </si>
  <si>
    <t>2441/4608 [==============&gt;...............] - ETA: 1:04 - loss: 0.3049 - accuracy: 0.8914</t>
  </si>
  <si>
    <t>2442/4608 [==============&gt;...............] - ETA: 1:04 - loss: 0.3050 - accuracy: 0.8913</t>
  </si>
  <si>
    <t>2443/4608 [==============&gt;...............] - ETA: 1:04 - loss: 0.3051 - accuracy: 0.8912</t>
  </si>
  <si>
    <t>2444/4608 [==============&gt;...............] - ETA: 1:05 - loss: 0.3052 - accuracy: 0.8912</t>
  </si>
  <si>
    <t>2445/4608 [==============&gt;...............] - ETA: 1:05 - loss: 0.3053 - accuracy: 0.8911</t>
  </si>
  <si>
    <t>2446/4608 [==============&gt;...............] - ETA: 1:05 - loss: 0.3055 - accuracy: 0.8910</t>
  </si>
  <si>
    <t>2447/4608 [==============&gt;...............] - ETA: 1:05 - loss: 0.3056 - accuracy: 0.8909</t>
  </si>
  <si>
    <t>2448/4608 [==============&gt;...............] - ETA: 1:05 - loss: 0.3058 - accuracy: 0.8909</t>
  </si>
  <si>
    <t>2449/4608 [==============&gt;...............] - ETA: 1:05 - loss: 0.3058 - accuracy: 0.8909</t>
  </si>
  <si>
    <t>2450/4608 [==============&gt;...............] - ETA: 1:05 - loss: 0.3057 - accuracy: 0.8909</t>
  </si>
  <si>
    <t>2451/4608 [==============&gt;...............] - ETA: 1:05 - loss: 0.3058 - accuracy: 0.8909</t>
  </si>
  <si>
    <t>2452/4608 [==============&gt;...............] - ETA: 1:05 - loss: 0.3059 - accuracy: 0.8909</t>
  </si>
  <si>
    <t>2453/4608 [==============&gt;...............] - ETA: 1:05 - loss: 0.3060 - accuracy: 0.8908</t>
  </si>
  <si>
    <t>2454/4608 [==============&gt;...............] - ETA: 1:05 - loss: 0.3062 - accuracy: 0.8908</t>
  </si>
  <si>
    <t>2455/4608 [==============&gt;...............] - ETA: 1:05 - loss: 0.3062 - accuracy: 0.8908</t>
  </si>
  <si>
    <t>2457/4608 [==============&gt;...............] - ETA: 1:05 - loss: 0.3062 - accuracy: 0.8908</t>
  </si>
  <si>
    <t>2460/4608 [===============&gt;..............] - ETA: 1:04 - loss: 0.3065 - accuracy: 0.8906</t>
  </si>
  <si>
    <t>2462/4608 [===============&gt;..............] - ETA: 1:04 - loss: 0.3066 - accuracy: 0.8905</t>
  </si>
  <si>
    <t>2465/4608 [===============&gt;..............] - ETA: 1:04 - loss: 0.3069 - accuracy: 0.8903</t>
  </si>
  <si>
    <t>2468/4608 [===============&gt;..............] - ETA: 1:04 - loss: 0.3072 - accuracy: 0.8901</t>
  </si>
  <si>
    <t>2471/4608 [===============&gt;..............] - ETA: 1:04 - loss: 0.3070 - accuracy: 0.8902</t>
  </si>
  <si>
    <t>2475/4608 [===============&gt;..............] - ETA: 1:04 - loss: 0.3071 - accuracy: 0.8903</t>
  </si>
  <si>
    <t>2478/4608 [===============&gt;..............] - ETA: 1:04 - loss: 0.3069 - accuracy: 0.8904</t>
  </si>
  <si>
    <t>2481/4608 [===============&gt;..............] - ETA: 1:04 - loss: 0.3065 - accuracy: 0.8906</t>
  </si>
  <si>
    <t>2485/4608 [===============&gt;..............] - ETA: 1:03 - loss: 0.3062 - accuracy: 0.8907</t>
  </si>
  <si>
    <t>2488/4608 [===============&gt;..............] - ETA: 1:03 - loss: 0.3067 - accuracy: 0.8902</t>
  </si>
  <si>
    <t>2490/4608 [===============&gt;..............] - ETA: 1:03 - loss: 0.3071 - accuracy: 0.8899</t>
  </si>
  <si>
    <t>2493/4608 [===============&gt;..............] - ETA: 1:03 - loss: 0.3077 - accuracy: 0.8894</t>
  </si>
  <si>
    <t>2495/4608 [===============&gt;..............] - ETA: 1:03 - loss: 0.3080 - accuracy: 0.8892</t>
  </si>
  <si>
    <t>2498/4608 [===============&gt;..............] - ETA: 1:03 - loss: 0.3082 - accuracy: 0.8890</t>
  </si>
  <si>
    <t>2501/4608 [===============&gt;..............] - ETA: 1:03 - loss: 0.3087 - accuracy: 0.8888</t>
  </si>
  <si>
    <t>2504/4608 [===============&gt;..............] - ETA: 1:03 - loss: 0.3085 - accuracy: 0.8889</t>
  </si>
  <si>
    <t>2507/4608 [===============&gt;..............] - ETA: 1:03 - loss: 0.3088 - accuracy: 0.8888</t>
  </si>
  <si>
    <t>2509/4608 [===============&gt;..............] - ETA: 1:03 - loss: 0.3086 - accuracy: 0.8889</t>
  </si>
  <si>
    <t>2513/4608 [===============&gt;..............] - ETA: 1:02 - loss: 0.3087 - accuracy: 0.8887</t>
  </si>
  <si>
    <t>2516/4608 [===============&gt;..............] - ETA: 1:02 - loss: 0.3090 - accuracy: 0.8885</t>
  </si>
  <si>
    <t>2519/4608 [===============&gt;..............] - ETA: 1:02 - loss: 0.3092 - accuracy: 0.8883</t>
  </si>
  <si>
    <t>2522/4608 [===============&gt;..............] - ETA: 1:02 - loss: 0.3094 - accuracy: 0.8882</t>
  </si>
  <si>
    <t>2524/4608 [===============&gt;..............] - ETA: 1:02 - loss: 0.3092 - accuracy: 0.8883</t>
  </si>
  <si>
    <t>2528/4608 [===============&gt;..............] - ETA: 1:02 - loss: 0.3090 - accuracy: 0.8883</t>
  </si>
  <si>
    <t>2531/4608 [===============&gt;..............] - ETA: 1:02 - loss: 0.3087 - accuracy: 0.8885</t>
  </si>
  <si>
    <t>2534/4608 [===============&gt;..............] - ETA: 1:02 - loss: 0.3084 - accuracy: 0.8886</t>
  </si>
  <si>
    <t>2537/4608 [===============&gt;..............] - ETA: 1:02 - loss: 0.3081 - accuracy: 0.8887</t>
  </si>
  <si>
    <t>2539/4608 [===============&gt;..............] - ETA: 1:01 - loss: 0.3082 - accuracy: 0.8886</t>
  </si>
  <si>
    <t>2542/4608 [===============&gt;..............] - ETA: 1:01 - loss: 0.3085 - accuracy: 0.8883</t>
  </si>
  <si>
    <t>2544/4608 [===============&gt;..............] - ETA: 1:01 - loss: 0.3090 - accuracy: 0.8879</t>
  </si>
  <si>
    <t>2547/4608 [===============&gt;..............] - ETA: 1:01 - loss: 0.3095 - accuracy: 0.8874</t>
  </si>
  <si>
    <t>2549/4608 [===============&gt;..............] - ETA: 1:01 - loss: 0.3100 - accuracy: 0.8871</t>
  </si>
  <si>
    <t>2552/4608 [===============&gt;..............] - ETA: 1:01 - loss: 0.3100 - accuracy: 0.8871</t>
  </si>
  <si>
    <t>2555/4608 [===============&gt;..............] - ETA: 1:01 - loss: 0.3106 - accuracy: 0.8868</t>
  </si>
  <si>
    <t>2558/4608 [===============&gt;..............] - ETA: 1:01 - loss: 0.3103 - accuracy: 0.8870</t>
  </si>
  <si>
    <t>2562/4608 [===============&gt;..............] - ETA: 1:01 - loss: 0.3104 - accuracy: 0.8870</t>
  </si>
  <si>
    <t>2565/4608 [===============&gt;..............] - ETA: 1:00 - loss: 0.3102 - accuracy: 0.8871</t>
  </si>
  <si>
    <t>2568/4608 [===============&gt;..............] - ETA: 1:00 - loss: 0.3104 - accuracy: 0.8869</t>
  </si>
  <si>
    <t>2572/4608 [===============&gt;..............] - ETA: 1:00 - loss: 0.3107 - accuracy: 0.8867</t>
  </si>
  <si>
    <t>2575/4608 [===============&gt;..............] - ETA: 1:00 - loss: 0.3106 - accuracy: 0.8867</t>
  </si>
  <si>
    <t>2578/4608 [===============&gt;..............] - ETA: 1:00 - loss: 0.3102 - accuracy: 0.8869</t>
  </si>
  <si>
    <t>2581/4608 [===============&gt;..............] - ETA: 1:00 - loss: 0.3099 - accuracy: 0.8870</t>
  </si>
  <si>
    <t>2584/4608 [===============&gt;..............] - ETA: 1:00 - loss: 0.3096 - accuracy: 0.8871</t>
  </si>
  <si>
    <t>2587/4608 [===============&gt;..............] - ETA: 1:00 - loss: 0.3092 - accuracy: 0.8873</t>
  </si>
  <si>
    <t>2590/4608 [===============&gt;..............] - ETA: 1:00 - loss: 0.3089 - accuracy: 0.8874</t>
  </si>
  <si>
    <t>2592/4608 [===============&gt;..............] - ETA: 1:00 - loss: 0.3091 - accuracy: 0.8872</t>
  </si>
  <si>
    <t xml:space="preserve">2595/4608 [===============&gt;..............] - ETA: 59s - loss: 0.3094 - accuracy: 0.8869 </t>
  </si>
  <si>
    <t>2598/4608 [===============&gt;..............] - ETA: 59s - loss: 0.3100 - accuracy: 0.8863</t>
  </si>
  <si>
    <t>2601/4608 [===============&gt;..............] - ETA: 59s - loss: 0.3106 - accuracy: 0.8858</t>
  </si>
  <si>
    <t>2604/4608 [===============&gt;..............] - ETA: 59s - loss: 0.3106 - accuracy: 0.8857</t>
  </si>
  <si>
    <t>2607/4608 [===============&gt;..............] - ETA: 59s - loss: 0.3104 - accuracy: 0.8857</t>
  </si>
  <si>
    <t>2610/4608 [===============&gt;..............] - ETA: 59s - loss: 0.3104 - accuracy: 0.8858</t>
  </si>
  <si>
    <t>2613/4608 [================&gt;.............] - ETA: 59s - loss: 0.3103 - accuracy: 0.8858</t>
  </si>
  <si>
    <t>2616/4608 [================&gt;.............] - ETA: 59s - loss: 0.3101 - accuracy: 0.8860</t>
  </si>
  <si>
    <t>2619/4608 [================&gt;.............] - ETA: 59s - loss: 0.3099 - accuracy: 0.8861</t>
  </si>
  <si>
    <t>2622/4608 [================&gt;.............] - ETA: 58s - loss: 0.3099 - accuracy: 0.8861</t>
  </si>
  <si>
    <t>2625/4608 [================&gt;.............] - ETA: 58s - loss: 0.3096 - accuracy: 0.8863</t>
  </si>
  <si>
    <t>2629/4608 [================&gt;.............] - ETA: 58s - loss: 0.3092 - accuracy: 0.8864</t>
  </si>
  <si>
    <t>2632/4608 [================&gt;.............] - ETA: 58s - loss: 0.3089 - accuracy: 0.8866</t>
  </si>
  <si>
    <t>2635/4608 [================&gt;.............] - ETA: 58s - loss: 0.3085 - accuracy: 0.8867</t>
  </si>
  <si>
    <t>2638/4608 [================&gt;.............] - ETA: 58s - loss: 0.3083 - accuracy: 0.8868</t>
  </si>
  <si>
    <t>2640/4608 [================&gt;.............] - ETA: 58s - loss: 0.3083 - accuracy: 0.8868</t>
  </si>
  <si>
    <t>2643/4608 [================&gt;.............] - ETA: 58s - loss: 0.3080 - accuracy: 0.8869</t>
  </si>
  <si>
    <t>2646/4608 [================&gt;.............] - ETA: 58s - loss: 0.3084 - accuracy: 0.8868</t>
  </si>
  <si>
    <t>2648/4608 [================&gt;.............] - ETA: 57s - loss: 0.3087 - accuracy: 0.8865</t>
  </si>
  <si>
    <t>2651/4608 [================&gt;.............] - ETA: 57s - loss: 0.3090 - accuracy: 0.8863</t>
  </si>
  <si>
    <t>2654/4608 [================&gt;.............] - ETA: 57s - loss: 0.3097 - accuracy: 0.8857</t>
  </si>
  <si>
    <t>2657/4608 [================&gt;.............] - ETA: 57s - loss: 0.3098 - accuracy: 0.8856</t>
  </si>
  <si>
    <t>2660/4608 [================&gt;.............] - ETA: 57s - loss: 0.3095 - accuracy: 0.8857</t>
  </si>
  <si>
    <t>2663/4608 [================&gt;.............] - ETA: 57s - loss: 0.3095 - accuracy: 0.8858</t>
  </si>
  <si>
    <t>2666/4608 [================&gt;.............] - ETA: 57s - loss: 0.3092 - accuracy: 0.8859</t>
  </si>
  <si>
    <t>2669/4608 [================&gt;.............] - ETA: 57s - loss: 0.3089 - accuracy: 0.8860</t>
  </si>
  <si>
    <t>2673/4608 [================&gt;.............] - ETA: 57s - loss: 0.3084 - accuracy: 0.8862</t>
  </si>
  <si>
    <t>2676/4608 [================&gt;.............] - ETA: 56s - loss: 0.3081 - accuracy: 0.8863</t>
  </si>
  <si>
    <t>2679/4608 [================&gt;.............] - ETA: 56s - loss: 0.3077 - accuracy: 0.8865</t>
  </si>
  <si>
    <t>2682/4608 [================&gt;.............] - ETA: 56s - loss: 0.3074 - accuracy: 0.8866</t>
  </si>
  <si>
    <t>2685/4608 [================&gt;.............] - ETA: 56s - loss: 0.3071 - accuracy: 0.8867</t>
  </si>
  <si>
    <t>2688/4608 [================&gt;.............] - ETA: 56s - loss: 0.3068 - accuracy: 0.8869</t>
  </si>
  <si>
    <t>2691/4608 [================&gt;.............] - ETA: 56s - loss: 0.3069 - accuracy: 0.8869</t>
  </si>
  <si>
    <t>2694/4608 [================&gt;.............] - ETA: 56s - loss: 0.3066 - accuracy: 0.8870</t>
  </si>
  <si>
    <t>2697/4608 [================&gt;.............] - ETA: 56s - loss: 0.3064 - accuracy: 0.8871</t>
  </si>
  <si>
    <t>2700/4608 [================&gt;.............] - ETA: 56s - loss: 0.3067 - accuracy: 0.8869</t>
  </si>
  <si>
    <t>2702/4608 [================&gt;.............] - ETA: 56s - loss: 0.3069 - accuracy: 0.8867</t>
  </si>
  <si>
    <t>2705/4608 [================&gt;.............] - ETA: 55s - loss: 0.3074 - accuracy: 0.8862</t>
  </si>
  <si>
    <t>2708/4608 [================&gt;.............] - ETA: 55s - loss: 0.3077 - accuracy: 0.8859</t>
  </si>
  <si>
    <t>2711/4608 [================&gt;.............] - ETA: 55s - loss: 0.3074 - accuracy: 0.8860</t>
  </si>
  <si>
    <t>2714/4608 [================&gt;.............] - ETA: 55s - loss: 0.3070 - accuracy: 0.8862</t>
  </si>
  <si>
    <t>2717/4608 [================&gt;.............] - ETA: 55s - loss: 0.3068 - accuracy: 0.8863</t>
  </si>
  <si>
    <t>2721/4608 [================&gt;.............] - ETA: 55s - loss: 0.3063 - accuracy: 0.8864</t>
  </si>
  <si>
    <t>2724/4608 [================&gt;.............] - ETA: 55s - loss: 0.3060 - accuracy: 0.8866</t>
  </si>
  <si>
    <t>2727/4608 [================&gt;.............] - ETA: 55s - loss: 0.3057 - accuracy: 0.8867</t>
  </si>
  <si>
    <t>2729/4608 [================&gt;.............] - ETA: 55s - loss: 0.3055 - accuracy: 0.8868</t>
  </si>
  <si>
    <t>2732/4608 [================&gt;.............] - ETA: 54s - loss: 0.3051 - accuracy: 0.8869</t>
  </si>
  <si>
    <t>2734/4608 [================&gt;.............] - ETA: 54s - loss: 0.3049 - accuracy: 0.8870</t>
  </si>
  <si>
    <t>2737/4608 [================&gt;.............] - ETA: 54s - loss: 0.3046 - accuracy: 0.8871</t>
  </si>
  <si>
    <t>2740/4608 [================&gt;.............] - ETA: 54s - loss: 0.3043 - accuracy: 0.8872</t>
  </si>
  <si>
    <t>2741/4608 [================&gt;.............] - ETA: 54s - loss: 0.3042 - accuracy: 0.8873</t>
  </si>
  <si>
    <t>2742/4608 [================&gt;.............] - ETA: 54s - loss: 0.3040 - accuracy: 0.8873</t>
  </si>
  <si>
    <t>2743/4608 [================&gt;.............] - ETA: 54s - loss: 0.3042 - accuracy: 0.8872</t>
  </si>
  <si>
    <t>2744/4608 [================&gt;.............] - ETA: 54s - loss: 0.3044 - accuracy: 0.8871</t>
  </si>
  <si>
    <t>2745/4608 [================&gt;.............] - ETA: 54s - loss: 0.3045 - accuracy: 0.8870</t>
  </si>
  <si>
    <t>2746/4608 [================&gt;.............] - ETA: 54s - loss: 0.3045 - accuracy: 0.8869</t>
  </si>
  <si>
    <t>2747/4608 [================&gt;.............] - ETA: 54s - loss: 0.3044 - accuracy: 0.8870</t>
  </si>
  <si>
    <t>2748/4608 [================&gt;.............] - ETA: 54s - loss: 0.3043 - accuracy: 0.8870</t>
  </si>
  <si>
    <t>2749/4608 [================&gt;.............] - ETA: 54s - loss: 0.3043 - accuracy: 0.8870</t>
  </si>
  <si>
    <t>2750/4608 [================&gt;.............] - ETA: 54s - loss: 0.3044 - accuracy: 0.8870</t>
  </si>
  <si>
    <t>2751/4608 [================&gt;.............] - ETA: 54s - loss: 0.3042 - accuracy: 0.8870</t>
  </si>
  <si>
    <t>2752/4608 [================&gt;.............] - ETA: 54s - loss: 0.3043 - accuracy: 0.8870</t>
  </si>
  <si>
    <t>2753/4608 [================&gt;.............] - ETA: 54s - loss: 0.3044 - accuracy: 0.8869</t>
  </si>
  <si>
    <t>2754/4608 [================&gt;.............] - ETA: 54s - loss: 0.3045 - accuracy: 0.8868</t>
  </si>
  <si>
    <t>2755/4608 [================&gt;.............] - ETA: 54s - loss: 0.3046 - accuracy: 0.8867</t>
  </si>
  <si>
    <t>2756/4608 [================&gt;.............] - ETA: 54s - loss: 0.3047 - accuracy: 0.8867</t>
  </si>
  <si>
    <t>2757/4608 [================&gt;.............] - ETA: 54s - loss: 0.3049 - accuracy: 0.8866</t>
  </si>
  <si>
    <t>2758/4608 [================&gt;.............] - ETA: 54s - loss: 0.3050 - accuracy: 0.8865</t>
  </si>
  <si>
    <t>2759/4608 [================&gt;.............] - ETA: 54s - loss: 0.3052 - accuracy: 0.8863</t>
  </si>
  <si>
    <t>2760/4608 [================&gt;.............] - ETA: 54s - loss: 0.3053 - accuracy: 0.8862</t>
  </si>
  <si>
    <t>2761/4608 [================&gt;.............] - ETA: 54s - loss: 0.3056 - accuracy: 0.8862</t>
  </si>
  <si>
    <t>2762/4608 [================&gt;.............] - ETA: 54s - loss: 0.3055 - accuracy: 0.8862</t>
  </si>
  <si>
    <t>2763/4608 [================&gt;.............] - ETA: 54s - loss: 0.3054 - accuracy: 0.8862</t>
  </si>
  <si>
    <t>2764/4608 [================&gt;.............] - ETA: 54s - loss: 0.3053 - accuracy: 0.8863</t>
  </si>
  <si>
    <t>2765/4608 [=================&gt;............] - ETA: 54s - loss: 0.3052 - accuracy: 0.8863</t>
  </si>
  <si>
    <t>2766/4608 [=================&gt;............] - ETA: 54s - loss: 0.3051 - accuracy: 0.8864</t>
  </si>
  <si>
    <t>2767/4608 [=================&gt;............] - ETA: 54s - loss: 0.3050 - accuracy: 0.8864</t>
  </si>
  <si>
    <t>2768/4608 [=================&gt;............] - ETA: 54s - loss: 0.3049 - accuracy: 0.8864</t>
  </si>
  <si>
    <t>2769/4608 [=================&gt;............] - ETA: 54s - loss: 0.3048 - accuracy: 0.8865</t>
  </si>
  <si>
    <t>2770/4608 [=================&gt;............] - ETA: 54s - loss: 0.3047 - accuracy: 0.8865</t>
  </si>
  <si>
    <t>2771/4608 [=================&gt;............] - ETA: 54s - loss: 0.3045 - accuracy: 0.8866</t>
  </si>
  <si>
    <t>2772/4608 [=================&gt;............] - ETA: 54s - loss: 0.3044 - accuracy: 0.8866</t>
  </si>
  <si>
    <t>2773/4608 [=================&gt;............] - ETA: 54s - loss: 0.3043 - accuracy: 0.8867</t>
  </si>
  <si>
    <t>2774/4608 [=================&gt;............] - ETA: 54s - loss: 0.3042 - accuracy: 0.8867</t>
  </si>
  <si>
    <t>2775/4608 [=================&gt;............] - ETA: 54s - loss: 0.3041 - accuracy: 0.8867</t>
  </si>
  <si>
    <t>2776/4608 [=================&gt;............] - ETA: 54s - loss: 0.3040 - accuracy: 0.8868</t>
  </si>
  <si>
    <t>2777/4608 [=================&gt;............] - ETA: 54s - loss: 0.3039 - accuracy: 0.8868</t>
  </si>
  <si>
    <t>2778/4608 [=================&gt;............] - ETA: 54s - loss: 0.3038 - accuracy: 0.8869</t>
  </si>
  <si>
    <t>2779/4608 [=================&gt;............] - ETA: 54s - loss: 0.3037 - accuracy: 0.8869</t>
  </si>
  <si>
    <t>2780/4608 [=================&gt;............] - ETA: 54s - loss: 0.3036 - accuracy: 0.8869</t>
  </si>
  <si>
    <t>2781/4608 [=================&gt;............] - ETA: 54s - loss: 0.3035 - accuracy: 0.8870</t>
  </si>
  <si>
    <t>2782/4608 [=================&gt;............] - ETA: 54s - loss: 0.3034 - accuracy: 0.8870</t>
  </si>
  <si>
    <t>2783/4608 [=================&gt;............] - ETA: 54s - loss: 0.3033 - accuracy: 0.8871</t>
  </si>
  <si>
    <t>2784/4608 [=================&gt;............] - ETA: 54s - loss: 0.3032 - accuracy: 0.8871</t>
  </si>
  <si>
    <t>2785/4608 [=================&gt;............] - ETA: 54s - loss: 0.3031 - accuracy: 0.8871</t>
  </si>
  <si>
    <t>2787/4608 [=================&gt;............] - ETA: 54s - loss: 0.3029 - accuracy: 0.8872</t>
  </si>
  <si>
    <t>2788/4608 [=================&gt;............] - ETA: 54s - loss: 0.3028 - accuracy: 0.8873</t>
  </si>
  <si>
    <t>2789/4608 [=================&gt;............] - ETA: 54s - loss: 0.3027 - accuracy: 0.8873</t>
  </si>
  <si>
    <t>2790/4608 [=================&gt;............] - ETA: 54s - loss: 0.3025 - accuracy: 0.8873</t>
  </si>
  <si>
    <t>2791/4608 [=================&gt;............] - ETA: 54s - loss: 0.3024 - accuracy: 0.8874</t>
  </si>
  <si>
    <t>2792/4608 [=================&gt;............] - ETA: 54s - loss: 0.3023 - accuracy: 0.8874</t>
  </si>
  <si>
    <t>2793/4608 [=================&gt;............] - ETA: 54s - loss: 0.3022 - accuracy: 0.8875</t>
  </si>
  <si>
    <t>2794/4608 [=================&gt;............] - ETA: 54s - loss: 0.3021 - accuracy: 0.8875</t>
  </si>
  <si>
    <t>2795/4608 [=================&gt;............] - ETA: 54s - loss: 0.3021 - accuracy: 0.8875</t>
  </si>
  <si>
    <t>2796/4608 [=================&gt;............] - ETA: 54s - loss: 0.3019 - accuracy: 0.8876</t>
  </si>
  <si>
    <t>2797/4608 [=================&gt;............] - ETA: 54s - loss: 0.3021 - accuracy: 0.8875</t>
  </si>
  <si>
    <t>2798/4608 [=================&gt;............] - ETA: 54s - loss: 0.3022 - accuracy: 0.8874</t>
  </si>
  <si>
    <t>2799/4608 [=================&gt;............] - ETA: 54s - loss: 0.3024 - accuracy: 0.8872</t>
  </si>
  <si>
    <t>2800/4608 [=================&gt;............] - ETA: 54s - loss: 0.3026 - accuracy: 0.8871</t>
  </si>
  <si>
    <t>2801/4608 [=================&gt;............] - ETA: 54s - loss: 0.3025 - accuracy: 0.8871</t>
  </si>
  <si>
    <t>2802/4608 [=================&gt;............] - ETA: 54s - loss: 0.3024 - accuracy: 0.8872</t>
  </si>
  <si>
    <t>2803/4608 [=================&gt;............] - ETA: 54s - loss: 0.3023 - accuracy: 0.8872</t>
  </si>
  <si>
    <t>2804/4608 [=================&gt;............] - ETA: 54s - loss: 0.3022 - accuracy: 0.8873</t>
  </si>
  <si>
    <t>2805/4608 [=================&gt;............] - ETA: 54s - loss: 0.3023 - accuracy: 0.8873</t>
  </si>
  <si>
    <t>2806/4608 [=================&gt;............] - ETA: 54s - loss: 0.3024 - accuracy: 0.8872</t>
  </si>
  <si>
    <t>2807/4608 [=================&gt;............] - ETA: 54s - loss: 0.3025 - accuracy: 0.8871</t>
  </si>
  <si>
    <t>2808/4608 [=================&gt;............] - ETA: 54s - loss: 0.3026 - accuracy: 0.8871</t>
  </si>
  <si>
    <t>2809/4608 [=================&gt;............] - ETA: 54s - loss: 0.3027 - accuracy: 0.8870</t>
  </si>
  <si>
    <t>2810/4608 [=================&gt;............] - ETA: 54s - loss: 0.3028 - accuracy: 0.8869</t>
  </si>
  <si>
    <t>2811/4608 [=================&gt;............] - ETA: 54s - loss: 0.3029 - accuracy: 0.8869</t>
  </si>
  <si>
    <t>2812/4608 [=================&gt;............] - ETA: 54s - loss: 0.3030 - accuracy: 0.8868</t>
  </si>
  <si>
    <t>2813/4608 [=================&gt;............] - ETA: 54s - loss: 0.3031 - accuracy: 0.8867</t>
  </si>
  <si>
    <t>2814/4608 [=================&gt;............] - ETA: 54s - loss: 0.3030 - accuracy: 0.8867</t>
  </si>
  <si>
    <t>2815/4608 [=================&gt;............] - ETA: 54s - loss: 0.3029 - accuracy: 0.8868</t>
  </si>
  <si>
    <t>2816/4608 [=================&gt;............] - ETA: 54s - loss: 0.3029 - accuracy: 0.8868</t>
  </si>
  <si>
    <t>2817/4608 [=================&gt;............] - ETA: 54s - loss: 0.3030 - accuracy: 0.8867</t>
  </si>
  <si>
    <t>2818/4608 [=================&gt;............] - ETA: 54s - loss: 0.3029 - accuracy: 0.8868</t>
  </si>
  <si>
    <t>2819/4608 [=================&gt;............] - ETA: 54s - loss: 0.3028 - accuracy: 0.8868</t>
  </si>
  <si>
    <t>2820/4608 [=================&gt;............] - ETA: 54s - loss: 0.3027 - accuracy: 0.8869</t>
  </si>
  <si>
    <t>2821/4608 [=================&gt;............] - ETA: 54s - loss: 0.3026 - accuracy: 0.8869</t>
  </si>
  <si>
    <t>2822/4608 [=================&gt;............] - ETA: 54s - loss: 0.3024 - accuracy: 0.8869</t>
  </si>
  <si>
    <t>2823/4608 [=================&gt;............] - ETA: 54s - loss: 0.3024 - accuracy: 0.8870</t>
  </si>
  <si>
    <t>2824/4608 [=================&gt;............] - ETA: 54s - loss: 0.3024 - accuracy: 0.8870</t>
  </si>
  <si>
    <t>2826/4608 [=================&gt;............] - ETA: 54s - loss: 0.3022 - accuracy: 0.8871</t>
  </si>
  <si>
    <t>2828/4608 [=================&gt;............] - ETA: 54s - loss: 0.3022 - accuracy: 0.8871</t>
  </si>
  <si>
    <t>2831/4608 [=================&gt;............] - ETA: 54s - loss: 0.3019 - accuracy: 0.8872</t>
  </si>
  <si>
    <t>2833/4608 [=================&gt;............] - ETA: 54s - loss: 0.3017 - accuracy: 0.8873</t>
  </si>
  <si>
    <t>2835/4608 [=================&gt;............] - ETA: 54s - loss: 0.3014 - accuracy: 0.8874</t>
  </si>
  <si>
    <t>2837/4608 [=================&gt;............] - ETA: 54s - loss: 0.3012 - accuracy: 0.8874</t>
  </si>
  <si>
    <t>2840/4608 [=================&gt;............] - ETA: 53s - loss: 0.3012 - accuracy: 0.8874</t>
  </si>
  <si>
    <t>2843/4608 [=================&gt;............] - ETA: 53s - loss: 0.3009 - accuracy: 0.8875</t>
  </si>
  <si>
    <t>2845/4608 [=================&gt;............] - ETA: 53s - loss: 0.3007 - accuracy: 0.8876</t>
  </si>
  <si>
    <t>2847/4608 [=================&gt;............] - ETA: 53s - loss: 0.3005 - accuracy: 0.8877</t>
  </si>
  <si>
    <t>2849/4608 [=================&gt;............] - ETA: 53s - loss: 0.3004 - accuracy: 0.8877</t>
  </si>
  <si>
    <t>2852/4608 [=================&gt;............] - ETA: 53s - loss: 0.3006 - accuracy: 0.8876</t>
  </si>
  <si>
    <t>2855/4608 [=================&gt;............] - ETA: 53s - loss: 0.3003 - accuracy: 0.8877</t>
  </si>
  <si>
    <t>2857/4608 [=================&gt;............] - ETA: 53s - loss: 0.3001 - accuracy: 0.8878</t>
  </si>
  <si>
    <t>2860/4608 [=================&gt;............] - ETA: 53s - loss: 0.2999 - accuracy: 0.8879</t>
  </si>
  <si>
    <t>2863/4608 [=================&gt;............] - ETA: 53s - loss: 0.3002 - accuracy: 0.8877</t>
  </si>
  <si>
    <t>2866/4608 [=================&gt;............] - ETA: 53s - loss: 0.3006 - accuracy: 0.8874</t>
  </si>
  <si>
    <t>2869/4608 [=================&gt;............] - ETA: 52s - loss: 0.3004 - accuracy: 0.8875</t>
  </si>
  <si>
    <t>2872/4608 [=================&gt;............] - ETA: 52s - loss: 0.3001 - accuracy: 0.8876</t>
  </si>
  <si>
    <t>2876/4608 [=================&gt;............] - ETA: 52s - loss: 0.3000 - accuracy: 0.8876</t>
  </si>
  <si>
    <t>2879/4608 [=================&gt;............] - ETA: 52s - loss: 0.2998 - accuracy: 0.8878</t>
  </si>
  <si>
    <t>2882/4608 [=================&gt;............] - ETA: 52s - loss: 0.2995 - accuracy: 0.8879</t>
  </si>
  <si>
    <t>2885/4608 [=================&gt;............] - ETA: 52s - loss: 0.2994 - accuracy: 0.8879</t>
  </si>
  <si>
    <t>2888/4608 [=================&gt;............] - ETA: 52s - loss: 0.2991 - accuracy: 0.8880</t>
  </si>
  <si>
    <t>2891/4608 [=================&gt;............] - ETA: 52s - loss: 0.2988 - accuracy: 0.8881</t>
  </si>
  <si>
    <t>2894/4608 [=================&gt;............] - ETA: 52s - loss: 0.2985 - accuracy: 0.8882</t>
  </si>
  <si>
    <t>2897/4608 [=================&gt;............] - ETA: 51s - loss: 0.2985 - accuracy: 0.8882</t>
  </si>
  <si>
    <t>2899/4608 [=================&gt;............] - ETA: 51s - loss: 0.2982 - accuracy: 0.8883</t>
  </si>
  <si>
    <t>2902/4608 [=================&gt;............] - ETA: 51s - loss: 0.2979 - accuracy: 0.8884</t>
  </si>
  <si>
    <t>2905/4608 [=================&gt;............] - ETA: 51s - loss: 0.2976 - accuracy: 0.8885</t>
  </si>
  <si>
    <t>2908/4608 [=================&gt;............] - ETA: 51s - loss: 0.2976 - accuracy: 0.8885</t>
  </si>
  <si>
    <t>2911/4608 [=================&gt;............] - ETA: 51s - loss: 0.2973 - accuracy: 0.8886</t>
  </si>
  <si>
    <t>2914/4608 [=================&gt;............] - ETA: 51s - loss: 0.2970 - accuracy: 0.8887</t>
  </si>
  <si>
    <t>2917/4608 [=================&gt;............] - ETA: 51s - loss: 0.2971 - accuracy: 0.8887</t>
  </si>
  <si>
    <t>2919/4608 [==================&gt;...........] - ETA: 51s - loss: 0.2972 - accuracy: 0.8886</t>
  </si>
  <si>
    <t>2922/4608 [==================&gt;...........] - ETA: 51s - loss: 0.2969 - accuracy: 0.8888</t>
  </si>
  <si>
    <t>2924/4608 [==================&gt;...........] - ETA: 51s - loss: 0.2968 - accuracy: 0.8888</t>
  </si>
  <si>
    <t>2927/4608 [==================&gt;...........] - ETA: 50s - loss: 0.2965 - accuracy: 0.8889</t>
  </si>
  <si>
    <t>2930/4608 [==================&gt;...........] - ETA: 50s - loss: 0.2964 - accuracy: 0.8889</t>
  </si>
  <si>
    <t>2933/4608 [==================&gt;...........] - ETA: 50s - loss: 0.2961 - accuracy: 0.8891</t>
  </si>
  <si>
    <t>2936/4608 [==================&gt;...........] - ETA: 50s - loss: 0.2958 - accuracy: 0.8892</t>
  </si>
  <si>
    <t>2938/4608 [==================&gt;...........] - ETA: 50s - loss: 0.2956 - accuracy: 0.8892</t>
  </si>
  <si>
    <t>2941/4608 [==================&gt;...........] - ETA: 50s - loss: 0.2955 - accuracy: 0.8892</t>
  </si>
  <si>
    <t>2944/4608 [==================&gt;...........] - ETA: 50s - loss: 0.2952 - accuracy: 0.8894</t>
  </si>
  <si>
    <t>2946/4608 [==================&gt;...........] - ETA: 50s - loss: 0.2950 - accuracy: 0.8894</t>
  </si>
  <si>
    <t>2948/4608 [==================&gt;...........] - ETA: 50s - loss: 0.2948 - accuracy: 0.8895</t>
  </si>
  <si>
    <t>2950/4608 [==================&gt;...........] - ETA: 50s - loss: 0.2948 - accuracy: 0.8895</t>
  </si>
  <si>
    <t>2952/4608 [==================&gt;...........] - ETA: 50s - loss: 0.2946 - accuracy: 0.8896</t>
  </si>
  <si>
    <t>2955/4608 [==================&gt;...........] - ETA: 49s - loss: 0.2943 - accuracy: 0.8897</t>
  </si>
  <si>
    <t>2958/4608 [==================&gt;...........] - ETA: 49s - loss: 0.2940 - accuracy: 0.8898</t>
  </si>
  <si>
    <t>2961/4608 [==================&gt;...........] - ETA: 49s - loss: 0.2939 - accuracy: 0.8898</t>
  </si>
  <si>
    <t>2964/4608 [==================&gt;...........] - ETA: 49s - loss: 0.2937 - accuracy: 0.8899</t>
  </si>
  <si>
    <t>2967/4608 [==================&gt;...........] - ETA: 49s - loss: 0.2934 - accuracy: 0.8900</t>
  </si>
  <si>
    <t>2970/4608 [==================&gt;...........] - ETA: 49s - loss: 0.2931 - accuracy: 0.8901</t>
  </si>
  <si>
    <t>2973/4608 [==================&gt;...........] - ETA: 49s - loss: 0.2932 - accuracy: 0.8900</t>
  </si>
  <si>
    <t>2976/4608 [==================&gt;...........] - ETA: 49s - loss: 0.2929 - accuracy: 0.8901</t>
  </si>
  <si>
    <t>2979/4608 [==================&gt;...........] - ETA: 49s - loss: 0.2926 - accuracy: 0.8902</t>
  </si>
  <si>
    <t>2982/4608 [==================&gt;...........] - ETA: 49s - loss: 0.2923 - accuracy: 0.8903</t>
  </si>
  <si>
    <t>2985/4608 [==================&gt;...........] - ETA: 48s - loss: 0.2922 - accuracy: 0.8904</t>
  </si>
  <si>
    <t>2988/4608 [==================&gt;...........] - ETA: 48s - loss: 0.2920 - accuracy: 0.8905</t>
  </si>
  <si>
    <t>2991/4608 [==================&gt;...........] - ETA: 48s - loss: 0.2917 - accuracy: 0.8906</t>
  </si>
  <si>
    <t>2994/4608 [==================&gt;...........] - ETA: 48s - loss: 0.2914 - accuracy: 0.8907</t>
  </si>
  <si>
    <t>2997/4608 [==================&gt;...........] - ETA: 48s - loss: 0.2913 - accuracy: 0.8907</t>
  </si>
  <si>
    <t>3000/4608 [==================&gt;...........] - ETA: 48s - loss: 0.2910 - accuracy: 0.8908</t>
  </si>
  <si>
    <t>3003/4608 [==================&gt;...........] - ETA: 48s - loss: 0.2907 - accuracy: 0.8909</t>
  </si>
  <si>
    <t>3006/4608 [==================&gt;...........] - ETA: 48s - loss: 0.2906 - accuracy: 0.8910</t>
  </si>
  <si>
    <t>3009/4608 [==================&gt;...........] - ETA: 48s - loss: 0.2903 - accuracy: 0.8911</t>
  </si>
  <si>
    <t>3012/4608 [==================&gt;...........] - ETA: 47s - loss: 0.2900 - accuracy: 0.8912</t>
  </si>
  <si>
    <t>3015/4608 [==================&gt;...........] - ETA: 47s - loss: 0.2898 - accuracy: 0.8913</t>
  </si>
  <si>
    <t>3019/4608 [==================&gt;...........] - ETA: 47s - loss: 0.2896 - accuracy: 0.8914</t>
  </si>
  <si>
    <t>3022/4608 [==================&gt;...........] - ETA: 47s - loss: 0.2893 - accuracy: 0.8915</t>
  </si>
  <si>
    <t>3025/4608 [==================&gt;...........] - ETA: 47s - loss: 0.2890 - accuracy: 0.8916</t>
  </si>
  <si>
    <t>3028/4608 [==================&gt;...........] - ETA: 47s - loss: 0.2889 - accuracy: 0.8917</t>
  </si>
  <si>
    <t>3031/4608 [==================&gt;...........] - ETA: 47s - loss: 0.2886 - accuracy: 0.8918</t>
  </si>
  <si>
    <t>3034/4608 [==================&gt;...........] - ETA: 47s - loss: 0.2883 - accuracy: 0.8919</t>
  </si>
  <si>
    <t>3037/4608 [==================&gt;...........] - ETA: 47s - loss: 0.2880 - accuracy: 0.8920</t>
  </si>
  <si>
    <t>3040/4608 [==================&gt;...........] - ETA: 46s - loss: 0.2882 - accuracy: 0.8920</t>
  </si>
  <si>
    <t>3043/4608 [==================&gt;...........] - ETA: 46s - loss: 0.2880 - accuracy: 0.8921</t>
  </si>
  <si>
    <t>3046/4608 [==================&gt;...........] - ETA: 46s - loss: 0.2877 - accuracy: 0.8922</t>
  </si>
  <si>
    <t>3049/4608 [==================&gt;...........] - ETA: 46s - loss: 0.2874 - accuracy: 0.8923</t>
  </si>
  <si>
    <t>3052/4608 [==================&gt;...........] - ETA: 46s - loss: 0.2873 - accuracy: 0.8924</t>
  </si>
  <si>
    <t>3055/4608 [==================&gt;...........] - ETA: 46s - loss: 0.2871 - accuracy: 0.8925</t>
  </si>
  <si>
    <t>3058/4608 [==================&gt;...........] - ETA: 46s - loss: 0.2868 - accuracy: 0.8926</t>
  </si>
  <si>
    <t>3061/4608 [==================&gt;...........] - ETA: 46s - loss: 0.2866 - accuracy: 0.8927</t>
  </si>
  <si>
    <t>3064/4608 [==================&gt;...........] - ETA: 46s - loss: 0.2863 - accuracy: 0.8928</t>
  </si>
  <si>
    <t>3067/4608 [==================&gt;...........] - ETA: 46s - loss: 0.2864 - accuracy: 0.8927</t>
  </si>
  <si>
    <t>3070/4608 [==================&gt;...........] - ETA: 45s - loss: 0.2863 - accuracy: 0.8927</t>
  </si>
  <si>
    <t>3073/4608 [===================&gt;..........] - ETA: 45s - loss: 0.2861 - accuracy: 0.8928</t>
  </si>
  <si>
    <t>3077/4608 [===================&gt;..........] - ETA: 45s - loss: 0.2858 - accuracy: 0.8930</t>
  </si>
  <si>
    <t>3080/4608 [===================&gt;..........] - ETA: 45s - loss: 0.2856 - accuracy: 0.8931</t>
  </si>
  <si>
    <t>3083/4608 [===================&gt;..........] - ETA: 45s - loss: 0.2856 - accuracy: 0.8930</t>
  </si>
  <si>
    <t>3086/4608 [===================&gt;..........] - ETA: 45s - loss: 0.2853 - accuracy: 0.8932</t>
  </si>
  <si>
    <t>3089/4608 [===================&gt;..........] - ETA: 45s - loss: 0.2850 - accuracy: 0.8933</t>
  </si>
  <si>
    <t>3092/4608 [===================&gt;..........] - ETA: 45s - loss: 0.2848 - accuracy: 0.8934</t>
  </si>
  <si>
    <t>3095/4608 [===================&gt;..........] - ETA: 45s - loss: 0.2845 - accuracy: 0.8935</t>
  </si>
  <si>
    <t>3098/4608 [===================&gt;..........] - ETA: 44s - loss: 0.2842 - accuracy: 0.8936</t>
  </si>
  <si>
    <t>3101/4608 [===================&gt;..........] - ETA: 44s - loss: 0.2840 - accuracy: 0.8937</t>
  </si>
  <si>
    <t>3104/4608 [===================&gt;..........] - ETA: 44s - loss: 0.2837 - accuracy: 0.8938</t>
  </si>
  <si>
    <t>3107/4608 [===================&gt;..........] - ETA: 44s - loss: 0.2834 - accuracy: 0.8939</t>
  </si>
  <si>
    <t>3110/4608 [===================&gt;..........] - ETA: 44s - loss: 0.2831 - accuracy: 0.8940</t>
  </si>
  <si>
    <t>3113/4608 [===================&gt;..........] - ETA: 44s - loss: 0.2829 - accuracy: 0.8941</t>
  </si>
  <si>
    <t>3116/4608 [===================&gt;..........] - ETA: 44s - loss: 0.2826 - accuracy: 0.8942</t>
  </si>
  <si>
    <t>3119/4608 [===================&gt;..........] - ETA: 44s - loss: 0.2823 - accuracy: 0.8943</t>
  </si>
  <si>
    <t>3123/4608 [===================&gt;..........] - ETA: 44s - loss: 0.2828 - accuracy: 0.8940</t>
  </si>
  <si>
    <t>3126/4608 [===================&gt;..........] - ETA: 43s - loss: 0.2828 - accuracy: 0.8940</t>
  </si>
  <si>
    <t>3129/4608 [===================&gt;..........] - ETA: 43s - loss: 0.2829 - accuracy: 0.8940</t>
  </si>
  <si>
    <t>3132/4608 [===================&gt;..........] - ETA: 43s - loss: 0.2827 - accuracy: 0.8941</t>
  </si>
  <si>
    <t>3134/4608 [===================&gt;..........] - ETA: 43s - loss: 0.2825 - accuracy: 0.8941</t>
  </si>
  <si>
    <t>3137/4608 [===================&gt;..........] - ETA: 43s - loss: 0.2822 - accuracy: 0.8942</t>
  </si>
  <si>
    <t>3140/4608 [===================&gt;..........] - ETA: 43s - loss: 0.2821 - accuracy: 0.8943</t>
  </si>
  <si>
    <t>3142/4608 [===================&gt;..........] - ETA: 43s - loss: 0.2819 - accuracy: 0.8944</t>
  </si>
  <si>
    <t>3145/4608 [===================&gt;..........] - ETA: 43s - loss: 0.2816 - accuracy: 0.8945</t>
  </si>
  <si>
    <t>3148/4608 [===================&gt;..........] - ETA: 43s - loss: 0.2814 - accuracy: 0.8946</t>
  </si>
  <si>
    <t>3151/4608 [===================&gt;..........] - ETA: 43s - loss: 0.2811 - accuracy: 0.8947</t>
  </si>
  <si>
    <t>3154/4608 [===================&gt;..........] - ETA: 43s - loss: 0.2808 - accuracy: 0.8948</t>
  </si>
  <si>
    <t>3157/4608 [===================&gt;..........] - ETA: 42s - loss: 0.2806 - accuracy: 0.8949</t>
  </si>
  <si>
    <t>3161/4608 [===================&gt;..........] - ETA: 42s - loss: 0.2803 - accuracy: 0.8950</t>
  </si>
  <si>
    <t>3164/4608 [===================&gt;..........] - ETA: 42s - loss: 0.2800 - accuracy: 0.8951</t>
  </si>
  <si>
    <t>3167/4608 [===================&gt;..........] - ETA: 42s - loss: 0.2797 - accuracy: 0.8952</t>
  </si>
  <si>
    <t>3170/4608 [===================&gt;..........] - ETA: 42s - loss: 0.2795 - accuracy: 0.8953</t>
  </si>
  <si>
    <t>3173/4608 [===================&gt;..........] - ETA: 42s - loss: 0.2795 - accuracy: 0.8953</t>
  </si>
  <si>
    <t>3174/4608 [===================&gt;..........] - ETA: 42s - loss: 0.2796 - accuracy: 0.8953</t>
  </si>
  <si>
    <t>3175/4608 [===================&gt;..........] - ETA: 42s - loss: 0.2797 - accuracy: 0.8952</t>
  </si>
  <si>
    <t>3176/4608 [===================&gt;..........] - ETA: 42s - loss: 0.2798 - accuracy: 0.8951</t>
  </si>
  <si>
    <t>3177/4608 [===================&gt;..........] - ETA: 42s - loss: 0.2799 - accuracy: 0.8950</t>
  </si>
  <si>
    <t>3178/4608 [===================&gt;..........] - ETA: 42s - loss: 0.2800 - accuracy: 0.8950</t>
  </si>
  <si>
    <t>3179/4608 [===================&gt;..........] - ETA: 42s - loss: 0.2801 - accuracy: 0.8949</t>
  </si>
  <si>
    <t>3180/4608 [===================&gt;..........] - ETA: 42s - loss: 0.2803 - accuracy: 0.8948</t>
  </si>
  <si>
    <t>3181/4608 [===================&gt;..........] - ETA: 42s - loss: 0.2803 - accuracy: 0.8948</t>
  </si>
  <si>
    <t>3182/4608 [===================&gt;..........] - ETA: 42s - loss: 0.2802 - accuracy: 0.8948</t>
  </si>
  <si>
    <t>3183/4608 [===================&gt;..........] - ETA: 42s - loss: 0.2801 - accuracy: 0.8948</t>
  </si>
  <si>
    <t>3184/4608 [===================&gt;..........] - ETA: 42s - loss: 0.2800 - accuracy: 0.8949</t>
  </si>
  <si>
    <t>3185/4608 [===================&gt;..........] - ETA: 42s - loss: 0.2800 - accuracy: 0.8949</t>
  </si>
  <si>
    <t>3186/4608 [===================&gt;..........] - ETA: 42s - loss: 0.2799 - accuracy: 0.8949</t>
  </si>
  <si>
    <t>3187/4608 [===================&gt;..........] - ETA: 42s - loss: 0.2798 - accuracy: 0.8950</t>
  </si>
  <si>
    <t>3188/4608 [===================&gt;..........] - ETA: 42s - loss: 0.2797 - accuracy: 0.8950</t>
  </si>
  <si>
    <t>3189/4608 [===================&gt;..........] - ETA: 42s - loss: 0.2796 - accuracy: 0.8950</t>
  </si>
  <si>
    <t>3190/4608 [===================&gt;..........] - ETA: 42s - loss: 0.2795 - accuracy: 0.8951</t>
  </si>
  <si>
    <t>3191/4608 [===================&gt;..........] - ETA: 42s - loss: 0.2794 - accuracy: 0.8951</t>
  </si>
  <si>
    <t>3192/4608 [===================&gt;..........] - ETA: 42s - loss: 0.2794 - accuracy: 0.8951</t>
  </si>
  <si>
    <t>3193/4608 [===================&gt;..........] - ETA: 42s - loss: 0.2793 - accuracy: 0.8952</t>
  </si>
  <si>
    <t>3194/4608 [===================&gt;..........] - ETA: 42s - loss: 0.2794 - accuracy: 0.8951</t>
  </si>
  <si>
    <t>3195/4608 [===================&gt;..........] - ETA: 42s - loss: 0.2793 - accuracy: 0.8952</t>
  </si>
  <si>
    <t>3196/4608 [===================&gt;..........] - ETA: 42s - loss: 0.2792 - accuracy: 0.8952</t>
  </si>
  <si>
    <t>3197/4608 [===================&gt;..........] - ETA: 42s - loss: 0.2791 - accuracy: 0.8952</t>
  </si>
  <si>
    <t>3198/4608 [===================&gt;..........] - ETA: 42s - loss: 0.2791 - accuracy: 0.8953</t>
  </si>
  <si>
    <t>3199/4608 [===================&gt;..........] - ETA: 42s - loss: 0.2790 - accuracy: 0.8953</t>
  </si>
  <si>
    <t>3200/4608 [===================&gt;..........] - ETA: 42s - loss: 0.2789 - accuracy: 0.8953</t>
  </si>
  <si>
    <t>3201/4608 [===================&gt;..........] - ETA: 42s - loss: 0.2788 - accuracy: 0.8954</t>
  </si>
  <si>
    <t>3202/4608 [===================&gt;..........] - ETA: 42s - loss: 0.2787 - accuracy: 0.8954</t>
  </si>
  <si>
    <t>3203/4608 [===================&gt;..........] - ETA: 42s - loss: 0.2787 - accuracy: 0.8954</t>
  </si>
  <si>
    <t>3204/4608 [===================&gt;..........] - ETA: 42s - loss: 0.2786 - accuracy: 0.8955</t>
  </si>
  <si>
    <t>3205/4608 [===================&gt;..........] - ETA: 42s - loss: 0.2785 - accuracy: 0.8955</t>
  </si>
  <si>
    <t>3206/4608 [===================&gt;..........] - ETA: 42s - loss: 0.2784 - accuracy: 0.8955</t>
  </si>
  <si>
    <t>3207/4608 [===================&gt;..........] - ETA: 42s - loss: 0.2784 - accuracy: 0.8956</t>
  </si>
  <si>
    <t>3208/4608 [===================&gt;..........] - ETA: 42s - loss: 0.2783 - accuracy: 0.8956</t>
  </si>
  <si>
    <t>3209/4608 [===================&gt;..........] - ETA: 42s - loss: 0.2782 - accuracy: 0.8956</t>
  </si>
  <si>
    <t>3210/4608 [===================&gt;..........] - ETA: 42s - loss: 0.2781 - accuracy: 0.8957</t>
  </si>
  <si>
    <t>3211/4608 [===================&gt;..........] - ETA: 41s - loss: 0.2780 - accuracy: 0.8957</t>
  </si>
  <si>
    <t>3212/4608 [===================&gt;..........] - ETA: 41s - loss: 0.2779 - accuracy: 0.8957</t>
  </si>
  <si>
    <t>3213/4608 [===================&gt;..........] - ETA: 41s - loss: 0.2778 - accuracy: 0.8958</t>
  </si>
  <si>
    <t>3214/4608 [===================&gt;..........] - ETA: 41s - loss: 0.2778 - accuracy: 0.8958</t>
  </si>
  <si>
    <t>3215/4608 [===================&gt;..........] - ETA: 41s - loss: 0.2777 - accuracy: 0.8958</t>
  </si>
  <si>
    <t>3216/4608 [===================&gt;..........] - ETA: 41s - loss: 0.2776 - accuracy: 0.8959</t>
  </si>
  <si>
    <t>3217/4608 [===================&gt;..........] - ETA: 41s - loss: 0.2775 - accuracy: 0.8959</t>
  </si>
  <si>
    <t>3218/4608 [===================&gt;..........] - ETA: 41s - loss: 0.2774 - accuracy: 0.8959</t>
  </si>
  <si>
    <t>3219/4608 [===================&gt;..........] - ETA: 41s - loss: 0.2773 - accuracy: 0.8960</t>
  </si>
  <si>
    <t>3220/4608 [===================&gt;..........] - ETA: 41s - loss: 0.2773 - accuracy: 0.8960</t>
  </si>
  <si>
    <t>3221/4608 [===================&gt;..........] - ETA: 41s - loss: 0.2772 - accuracy: 0.8960</t>
  </si>
  <si>
    <t>3222/4608 [===================&gt;..........] - ETA: 41s - loss: 0.2771 - accuracy: 0.8961</t>
  </si>
  <si>
    <t>3223/4608 [===================&gt;..........] - ETA: 41s - loss: 0.2771 - accuracy: 0.8961</t>
  </si>
  <si>
    <t>3224/4608 [===================&gt;..........] - ETA: 41s - loss: 0.2770 - accuracy: 0.8961</t>
  </si>
  <si>
    <t>3225/4608 [===================&gt;..........] - ETA: 41s - loss: 0.2770 - accuracy: 0.8961</t>
  </si>
  <si>
    <t>3226/4608 [====================&gt;.........] - ETA: 41s - loss: 0.2771 - accuracy: 0.8960</t>
  </si>
  <si>
    <t>3227/4608 [====================&gt;.........] - ETA: 41s - loss: 0.2772 - accuracy: 0.8960</t>
  </si>
  <si>
    <t>3228/4608 [====================&gt;.........] - ETA: 41s - loss: 0.2771 - accuracy: 0.8960</t>
  </si>
  <si>
    <t>3229/4608 [====================&gt;.........] - ETA: 41s - loss: 0.2772 - accuracy: 0.8959</t>
  </si>
  <si>
    <t>3230/4608 [====================&gt;.........] - ETA: 41s - loss: 0.2773 - accuracy: 0.8959</t>
  </si>
  <si>
    <t>3231/4608 [====================&gt;.........] - ETA: 41s - loss: 0.2774 - accuracy: 0.8958</t>
  </si>
  <si>
    <t>3232/4608 [====================&gt;.........] - ETA: 41s - loss: 0.2776 - accuracy: 0.8957</t>
  </si>
  <si>
    <t>3233/4608 [====================&gt;.........] - ETA: 41s - loss: 0.2777 - accuracy: 0.8957</t>
  </si>
  <si>
    <t>3234/4608 [====================&gt;.........] - ETA: 41s - loss: 0.2778 - accuracy: 0.8956</t>
  </si>
  <si>
    <t>3235/4608 [====================&gt;.........] - ETA: 41s - loss: 0.2778 - accuracy: 0.8956</t>
  </si>
  <si>
    <t>3236/4608 [====================&gt;.........] - ETA: 41s - loss: 0.2778 - accuracy: 0.8956</t>
  </si>
  <si>
    <t>3237/4608 [====================&gt;.........] - ETA: 41s - loss: 0.2777 - accuracy: 0.8957</t>
  </si>
  <si>
    <t>3238/4608 [====================&gt;.........] - ETA: 41s - loss: 0.2776 - accuracy: 0.8957</t>
  </si>
  <si>
    <t>3239/4608 [====================&gt;.........] - ETA: 41s - loss: 0.2775 - accuracy: 0.8957</t>
  </si>
  <si>
    <t>3240/4608 [====================&gt;.........] - ETA: 41s - loss: 0.2774 - accuracy: 0.8958</t>
  </si>
  <si>
    <t>3241/4608 [====================&gt;.........] - ETA: 41s - loss: 0.2773 - accuracy: 0.8958</t>
  </si>
  <si>
    <t>3242/4608 [====================&gt;.........] - ETA: 41s - loss: 0.2773 - accuracy: 0.8958</t>
  </si>
  <si>
    <t>3243/4608 [====================&gt;.........] - ETA: 41s - loss: 0.2772 - accuracy: 0.8959</t>
  </si>
  <si>
    <t>3244/4608 [====================&gt;.........] - ETA: 41s - loss: 0.2771 - accuracy: 0.8959</t>
  </si>
  <si>
    <t>3245/4608 [====================&gt;.........] - ETA: 41s - loss: 0.2770 - accuracy: 0.8959</t>
  </si>
  <si>
    <t>3246/4608 [====================&gt;.........] - ETA: 41s - loss: 0.2770 - accuracy: 0.8960</t>
  </si>
  <si>
    <t>3247/4608 [====================&gt;.........] - ETA: 41s - loss: 0.2769 - accuracy: 0.8960</t>
  </si>
  <si>
    <t>3248/4608 [====================&gt;.........] - ETA: 41s - loss: 0.2768 - accuracy: 0.8960</t>
  </si>
  <si>
    <t>3249/4608 [====================&gt;.........] - ETA: 41s - loss: 0.2767 - accuracy: 0.8961</t>
  </si>
  <si>
    <t>3250/4608 [====================&gt;.........] - ETA: 41s - loss: 0.2766 - accuracy: 0.8961</t>
  </si>
  <si>
    <t>3251/4608 [====================&gt;.........] - ETA: 41s - loss: 0.2766 - accuracy: 0.8961</t>
  </si>
  <si>
    <t>3252/4608 [====================&gt;.........] - ETA: 41s - loss: 0.2765 - accuracy: 0.8961</t>
  </si>
  <si>
    <t>3253/4608 [====================&gt;.........] - ETA: 41s - loss: 0.2764 - accuracy: 0.8962</t>
  </si>
  <si>
    <t>3254/4608 [====================&gt;.........] - ETA: 41s - loss: 0.2763 - accuracy: 0.8962</t>
  </si>
  <si>
    <t>3255/4608 [====================&gt;.........] - ETA: 41s - loss: 0.2763 - accuracy: 0.8962</t>
  </si>
  <si>
    <t>3256/4608 [====================&gt;.........] - ETA: 41s - loss: 0.2762 - accuracy: 0.8963</t>
  </si>
  <si>
    <t>3257/4608 [====================&gt;.........] - ETA: 41s - loss: 0.2761 - accuracy: 0.8963</t>
  </si>
  <si>
    <t>3258/4608 [====================&gt;.........] - ETA: 41s - loss: 0.2760 - accuracy: 0.8963</t>
  </si>
  <si>
    <t>3260/4608 [====================&gt;.........] - ETA: 41s - loss: 0.2759 - accuracy: 0.8964</t>
  </si>
  <si>
    <t>3263/4608 [====================&gt;.........] - ETA: 41s - loss: 0.2756 - accuracy: 0.8965</t>
  </si>
  <si>
    <t>3265/4608 [====================&gt;.........] - ETA: 41s - loss: 0.2754 - accuracy: 0.8966</t>
  </si>
  <si>
    <t>3267/4608 [====================&gt;.........] - ETA: 41s - loss: 0.2753 - accuracy: 0.8966</t>
  </si>
  <si>
    <t>3270/4608 [====================&gt;.........] - ETA: 40s - loss: 0.2750 - accuracy: 0.8967</t>
  </si>
  <si>
    <t>3274/4608 [====================&gt;.........] - ETA: 40s - loss: 0.2747 - accuracy: 0.8968</t>
  </si>
  <si>
    <t>3277/4608 [====================&gt;.........] - ETA: 40s - loss: 0.2746 - accuracy: 0.8969</t>
  </si>
  <si>
    <t>3280/4608 [====================&gt;.........] - ETA: 40s - loss: 0.2748 - accuracy: 0.8968</t>
  </si>
  <si>
    <t>3283/4608 [====================&gt;.........] - ETA: 40s - loss: 0.2749 - accuracy: 0.8967</t>
  </si>
  <si>
    <t>3286/4608 [====================&gt;.........] - ETA: 40s - loss: 0.2752 - accuracy: 0.8965</t>
  </si>
  <si>
    <t>3290/4608 [====================&gt;.........] - ETA: 40s - loss: 0.2749 - accuracy: 0.8966</t>
  </si>
  <si>
    <t>3293/4608 [====================&gt;.........] - ETA: 40s - loss: 0.2747 - accuracy: 0.8967</t>
  </si>
  <si>
    <t>3296/4608 [====================&gt;.........] - ETA: 40s - loss: 0.2744 - accuracy: 0.8968</t>
  </si>
  <si>
    <t>3299/4608 [====================&gt;.........] - ETA: 39s - loss: 0.2742 - accuracy: 0.8969</t>
  </si>
  <si>
    <t>3302/4608 [====================&gt;.........] - ETA: 39s - loss: 0.2740 - accuracy: 0.8970</t>
  </si>
  <si>
    <t>3305/4608 [====================&gt;.........] - ETA: 39s - loss: 0.2738 - accuracy: 0.8970</t>
  </si>
  <si>
    <t>3308/4608 [====================&gt;.........] - ETA: 39s - loss: 0.2736 - accuracy: 0.8971</t>
  </si>
  <si>
    <t>3311/4608 [====================&gt;.........] - ETA: 39s - loss: 0.2734 - accuracy: 0.8972</t>
  </si>
  <si>
    <t>3314/4608 [====================&gt;.........] - ETA: 39s - loss: 0.2731 - accuracy: 0.8973</t>
  </si>
  <si>
    <t>3317/4608 [====================&gt;.........] - ETA: 39s - loss: 0.2729 - accuracy: 0.8974</t>
  </si>
  <si>
    <t>3320/4608 [====================&gt;.........] - ETA: 39s - loss: 0.2726 - accuracy: 0.8975</t>
  </si>
  <si>
    <t>3323/4608 [====================&gt;.........] - ETA: 39s - loss: 0.2724 - accuracy: 0.8976</t>
  </si>
  <si>
    <t>3326/4608 [====================&gt;.........] - ETA: 39s - loss: 0.2721 - accuracy: 0.8976</t>
  </si>
  <si>
    <t>3329/4608 [====================&gt;.........] - ETA: 38s - loss: 0.2719 - accuracy: 0.8977</t>
  </si>
  <si>
    <t>3332/4608 [====================&gt;.........] - ETA: 38s - loss: 0.2720 - accuracy: 0.8977</t>
  </si>
  <si>
    <t>3335/4608 [====================&gt;.........] - ETA: 38s - loss: 0.2723 - accuracy: 0.8975</t>
  </si>
  <si>
    <t>3338/4608 [====================&gt;.........] - ETA: 38s - loss: 0.2725 - accuracy: 0.8974</t>
  </si>
  <si>
    <t>3341/4608 [====================&gt;.........] - ETA: 38s - loss: 0.2727 - accuracy: 0.8973</t>
  </si>
  <si>
    <t>3344/4608 [====================&gt;.........] - ETA: 38s - loss: 0.2724 - accuracy: 0.8974</t>
  </si>
  <si>
    <t>3347/4608 [====================&gt;.........] - ETA: 38s - loss: 0.2722 - accuracy: 0.8975</t>
  </si>
  <si>
    <t>3349/4608 [====================&gt;.........] - ETA: 38s - loss: 0.2721 - accuracy: 0.8975</t>
  </si>
  <si>
    <t>3351/4608 [====================&gt;.........] - ETA: 38s - loss: 0.2721 - accuracy: 0.8975</t>
  </si>
  <si>
    <t>3354/4608 [====================&gt;.........] - ETA: 38s - loss: 0.2719 - accuracy: 0.8976</t>
  </si>
  <si>
    <t>3357/4608 [====================&gt;.........] - ETA: 37s - loss: 0.2716 - accuracy: 0.8977</t>
  </si>
  <si>
    <t>3360/4608 [====================&gt;.........] - ETA: 37s - loss: 0.2714 - accuracy: 0.8978</t>
  </si>
  <si>
    <t>3362/4608 [====================&gt;.........] - ETA: 37s - loss: 0.2714 - accuracy: 0.8978</t>
  </si>
  <si>
    <t>3365/4608 [====================&gt;.........] - ETA: 37s - loss: 0.2712 - accuracy: 0.8978</t>
  </si>
  <si>
    <t>3368/4608 [====================&gt;.........] - ETA: 37s - loss: 0.2710 - accuracy: 0.8979</t>
  </si>
  <si>
    <t>3371/4608 [====================&gt;.........] - ETA: 37s - loss: 0.2707 - accuracy: 0.8980</t>
  </si>
  <si>
    <t>3374/4608 [====================&gt;.........] - ETA: 37s - loss: 0.2707 - accuracy: 0.8980</t>
  </si>
  <si>
    <t>3377/4608 [====================&gt;.........] - ETA: 37s - loss: 0.2704 - accuracy: 0.8981</t>
  </si>
  <si>
    <t>3380/4608 [=====================&gt;........] - ETA: 37s - loss: 0.2702 - accuracy: 0.8982</t>
  </si>
  <si>
    <t>3383/4608 [=====================&gt;........] - ETA: 37s - loss: 0.2702 - accuracy: 0.8982</t>
  </si>
  <si>
    <t>3386/4608 [=====================&gt;........] - ETA: 37s - loss: 0.2705 - accuracy: 0.8980</t>
  </si>
  <si>
    <t>3389/4608 [=====================&gt;........] - ETA: 36s - loss: 0.2707 - accuracy: 0.8979</t>
  </si>
  <si>
    <t>3392/4608 [=====================&gt;........] - ETA: 36s - loss: 0.2708 - accuracy: 0.8977</t>
  </si>
  <si>
    <t>3395/4608 [=====================&gt;........] - ETA: 36s - loss: 0.2708 - accuracy: 0.8977</t>
  </si>
  <si>
    <t>3398/4608 [=====================&gt;........] - ETA: 36s - loss: 0.2705 - accuracy: 0.8978</t>
  </si>
  <si>
    <t>3401/4608 [=====================&gt;........] - ETA: 36s - loss: 0.2704 - accuracy: 0.8979</t>
  </si>
  <si>
    <t>3404/4608 [=====================&gt;........] - ETA: 36s - loss: 0.2701 - accuracy: 0.8980</t>
  </si>
  <si>
    <t>3408/4608 [=====================&gt;........] - ETA: 36s - loss: 0.2700 - accuracy: 0.8980</t>
  </si>
  <si>
    <t>3411/4608 [=====================&gt;........] - ETA: 36s - loss: 0.2697 - accuracy: 0.8981</t>
  </si>
  <si>
    <t>3414/4608 [=====================&gt;........] - ETA: 36s - loss: 0.2695 - accuracy: 0.8982</t>
  </si>
  <si>
    <t>3417/4608 [=====================&gt;........] - ETA: 35s - loss: 0.2696 - accuracy: 0.8981</t>
  </si>
  <si>
    <t>3420/4608 [=====================&gt;........] - ETA: 35s - loss: 0.2696 - accuracy: 0.8981</t>
  </si>
  <si>
    <t>3422/4608 [=====================&gt;........] - ETA: 35s - loss: 0.2694 - accuracy: 0.8982</t>
  </si>
  <si>
    <t>3426/4608 [=====================&gt;........] - ETA: 35s - loss: 0.2691 - accuracy: 0.8983</t>
  </si>
  <si>
    <t>3429/4608 [=====================&gt;........] - ETA: 35s - loss: 0.2691 - accuracy: 0.8983</t>
  </si>
  <si>
    <t>3432/4608 [=====================&gt;........] - ETA: 35s - loss: 0.2688 - accuracy: 0.8984</t>
  </si>
  <si>
    <t>3435/4608 [=====================&gt;........] - ETA: 35s - loss: 0.2686 - accuracy: 0.8985</t>
  </si>
  <si>
    <t>3438/4608 [=====================&gt;........] - ETA: 35s - loss: 0.2686 - accuracy: 0.8985</t>
  </si>
  <si>
    <t>3441/4608 [=====================&gt;........] - ETA: 35s - loss: 0.2688 - accuracy: 0.8983</t>
  </si>
  <si>
    <t>3444/4608 [=====================&gt;........] - ETA: 35s - loss: 0.2691 - accuracy: 0.8982</t>
  </si>
  <si>
    <t>3447/4608 [=====================&gt;........] - ETA: 34s - loss: 0.2691 - accuracy: 0.8981</t>
  </si>
  <si>
    <t>3450/4608 [=====================&gt;........] - ETA: 34s - loss: 0.2690 - accuracy: 0.8982</t>
  </si>
  <si>
    <t>3453/4608 [=====================&gt;........] - ETA: 34s - loss: 0.2689 - accuracy: 0.8982</t>
  </si>
  <si>
    <t>3456/4608 [=====================&gt;........] - ETA: 34s - loss: 0.2687 - accuracy: 0.8983</t>
  </si>
  <si>
    <t>3459/4608 [=====================&gt;........] - ETA: 34s - loss: 0.2685 - accuracy: 0.8984</t>
  </si>
  <si>
    <t>3462/4608 [=====================&gt;........] - ETA: 34s - loss: 0.2684 - accuracy: 0.8984</t>
  </si>
  <si>
    <t>3465/4608 [=====================&gt;........] - ETA: 34s - loss: 0.2682 - accuracy: 0.8984</t>
  </si>
  <si>
    <t>3468/4608 [=====================&gt;........] - ETA: 34s - loss: 0.2680 - accuracy: 0.8985</t>
  </si>
  <si>
    <t>3471/4608 [=====================&gt;........] - ETA: 34s - loss: 0.2678 - accuracy: 0.8986</t>
  </si>
  <si>
    <t>3474/4608 [=====================&gt;........] - ETA: 34s - loss: 0.2677 - accuracy: 0.8986</t>
  </si>
  <si>
    <t>3476/4608 [=====================&gt;........] - ETA: 33s - loss: 0.2676 - accuracy: 0.8986</t>
  </si>
  <si>
    <t>3479/4608 [=====================&gt;........] - ETA: 33s - loss: 0.2674 - accuracy: 0.8987</t>
  </si>
  <si>
    <t>3482/4608 [=====================&gt;........] - ETA: 33s - loss: 0.2672 - accuracy: 0.8988</t>
  </si>
  <si>
    <t>3485/4608 [=====================&gt;........] - ETA: 33s - loss: 0.2671 - accuracy: 0.8988</t>
  </si>
  <si>
    <t>3488/4608 [=====================&gt;........] - ETA: 33s - loss: 0.2669 - accuracy: 0.8989</t>
  </si>
  <si>
    <t>3490/4608 [=====================&gt;........] - ETA: 33s - loss: 0.2669 - accuracy: 0.8989</t>
  </si>
  <si>
    <t>3494/4608 [=====================&gt;........] - ETA: 33s - loss: 0.2672 - accuracy: 0.8987</t>
  </si>
  <si>
    <t>3497/4608 [=====================&gt;........] - ETA: 33s - loss: 0.2675 - accuracy: 0.8986</t>
  </si>
  <si>
    <t>3500/4608 [=====================&gt;........] - ETA: 33s - loss: 0.2675 - accuracy: 0.8986</t>
  </si>
  <si>
    <t>3504/4608 [=====================&gt;........] - ETA: 33s - loss: 0.2672 - accuracy: 0.8987</t>
  </si>
  <si>
    <t>3507/4608 [=====================&gt;........] - ETA: 32s - loss: 0.2672 - accuracy: 0.8987</t>
  </si>
  <si>
    <t>3509/4608 [=====================&gt;........] - ETA: 32s - loss: 0.2670 - accuracy: 0.8987</t>
  </si>
  <si>
    <t>3512/4608 [=====================&gt;........] - ETA: 32s - loss: 0.2668 - accuracy: 0.8988</t>
  </si>
  <si>
    <t>3515/4608 [=====================&gt;........] - ETA: 32s - loss: 0.2666 - accuracy: 0.8989</t>
  </si>
  <si>
    <t>3518/4608 [=====================&gt;........] - ETA: 32s - loss: 0.2666 - accuracy: 0.8989</t>
  </si>
  <si>
    <t>3521/4608 [=====================&gt;........] - ETA: 32s - loss: 0.2664 - accuracy: 0.8990</t>
  </si>
  <si>
    <t>3525/4608 [=====================&gt;........] - ETA: 32s - loss: 0.2662 - accuracy: 0.8991</t>
  </si>
  <si>
    <t>3528/4608 [=====================&gt;........] - ETA: 32s - loss: 0.2665 - accuracy: 0.8990</t>
  </si>
  <si>
    <t>3531/4608 [=====================&gt;........] - ETA: 32s - loss: 0.2664 - accuracy: 0.8990</t>
  </si>
  <si>
    <t>3534/4608 [======================&gt;.......] - ETA: 32s - loss: 0.2662 - accuracy: 0.8991</t>
  </si>
  <si>
    <t>3537/4608 [======================&gt;.......] - ETA: 31s - loss: 0.2660 - accuracy: 0.8992</t>
  </si>
  <si>
    <t>3540/4608 [======================&gt;.......] - ETA: 31s - loss: 0.2659 - accuracy: 0.8992</t>
  </si>
  <si>
    <t>3543/4608 [======================&gt;.......] - ETA: 31s - loss: 0.2657 - accuracy: 0.8993</t>
  </si>
  <si>
    <t>3545/4608 [======================&gt;.......] - ETA: 31s - loss: 0.2658 - accuracy: 0.8992</t>
  </si>
  <si>
    <t>3548/4608 [======================&gt;.......] - ETA: 31s - loss: 0.2660 - accuracy: 0.8991</t>
  </si>
  <si>
    <t>3551/4608 [======================&gt;.......] - ETA: 31s - loss: 0.2663 - accuracy: 0.8990</t>
  </si>
  <si>
    <t>3553/4608 [======================&gt;.......] - ETA: 31s - loss: 0.2662 - accuracy: 0.8990</t>
  </si>
  <si>
    <t>3556/4608 [======================&gt;.......] - ETA: 31s - loss: 0.2660 - accuracy: 0.8991</t>
  </si>
  <si>
    <t>3559/4608 [======================&gt;.......] - ETA: 31s - loss: 0.2658 - accuracy: 0.8992</t>
  </si>
  <si>
    <t>3562/4608 [======================&gt;.......] - ETA: 31s - loss: 0.2657 - accuracy: 0.8992</t>
  </si>
  <si>
    <t>3565/4608 [======================&gt;.......] - ETA: 31s - loss: 0.2655 - accuracy: 0.8993</t>
  </si>
  <si>
    <t>3568/4608 [======================&gt;.......] - ETA: 30s - loss: 0.2652 - accuracy: 0.8994</t>
  </si>
  <si>
    <t>3572/4608 [======================&gt;.......] - ETA: 30s - loss: 0.2649 - accuracy: 0.8995</t>
  </si>
  <si>
    <t>3575/4608 [======================&gt;.......] - ETA: 30s - loss: 0.2648 - accuracy: 0.8995</t>
  </si>
  <si>
    <t>3578/4608 [======================&gt;.......] - ETA: 30s - loss: 0.2648 - accuracy: 0.8995</t>
  </si>
  <si>
    <t>3581/4608 [======================&gt;.......] - ETA: 30s - loss: 0.2651 - accuracy: 0.8994</t>
  </si>
  <si>
    <t>3584/4608 [======================&gt;.......] - ETA: 30s - loss: 0.2650 - accuracy: 0.8994</t>
  </si>
  <si>
    <t>3587/4608 [======================&gt;.......] - ETA: 30s - loss: 0.2648 - accuracy: 0.8995</t>
  </si>
  <si>
    <t>3590/4608 [======================&gt;.......] - ETA: 30s - loss: 0.2646 - accuracy: 0.8996</t>
  </si>
  <si>
    <t>3593/4608 [======================&gt;.......] - ETA: 30s - loss: 0.2644 - accuracy: 0.8997</t>
  </si>
  <si>
    <t>3596/4608 [======================&gt;.......] - ETA: 30s - loss: 0.2643 - accuracy: 0.8997</t>
  </si>
  <si>
    <t>3599/4608 [======================&gt;.......] - ETA: 29s - loss: 0.2646 - accuracy: 0.8995</t>
  </si>
  <si>
    <t>3602/4608 [======================&gt;.......] - ETA: 29s - loss: 0.2648 - accuracy: 0.8994</t>
  </si>
  <si>
    <t>3605/4608 [======================&gt;.......] - ETA: 29s - loss: 0.2646 - accuracy: 0.8995</t>
  </si>
  <si>
    <t>3608/4608 [======================&gt;.......] - ETA: 29s - loss: 0.2644 - accuracy: 0.8996</t>
  </si>
  <si>
    <t>3611/4608 [======================&gt;.......] - ETA: 29s - loss: 0.2642 - accuracy: 0.8997</t>
  </si>
  <si>
    <t>3614/4608 [======================&gt;.......] - ETA: 29s - loss: 0.2640 - accuracy: 0.8997</t>
  </si>
  <si>
    <t>3616/4608 [======================&gt;.......] - ETA: 29s - loss: 0.2639 - accuracy: 0.8998</t>
  </si>
  <si>
    <t>3617/4608 [======================&gt;.......] - ETA: 29s - loss: 0.2638 - accuracy: 0.8998</t>
  </si>
  <si>
    <t>3618/4608 [======================&gt;.......] - ETA: 29s - loss: 0.2637 - accuracy: 0.8998</t>
  </si>
  <si>
    <t>3619/4608 [======================&gt;.......] - ETA: 29s - loss: 0.2637 - accuracy: 0.8999</t>
  </si>
  <si>
    <t>3620/4608 [======================&gt;.......] - ETA: 29s - loss: 0.2636 - accuracy: 0.8999</t>
  </si>
  <si>
    <t>3621/4608 [======================&gt;.......] - ETA: 29s - loss: 0.2635 - accuracy: 0.8999</t>
  </si>
  <si>
    <t>3622/4608 [======================&gt;.......] - ETA: 29s - loss: 0.2635 - accuracy: 0.9000</t>
  </si>
  <si>
    <t>3623/4608 [======================&gt;.......] - ETA: 29s - loss: 0.2634 - accuracy: 0.9000</t>
  </si>
  <si>
    <t>3624/4608 [======================&gt;.......] - ETA: 29s - loss: 0.2633 - accuracy: 0.9000</t>
  </si>
  <si>
    <t>3625/4608 [======================&gt;.......] - ETA: 29s - loss: 0.2632 - accuracy: 0.9000</t>
  </si>
  <si>
    <t>3626/4608 [======================&gt;.......] - ETA: 29s - loss: 0.2632 - accuracy: 0.9001</t>
  </si>
  <si>
    <t>3627/4608 [======================&gt;.......] - ETA: 29s - loss: 0.2631 - accuracy: 0.9001</t>
  </si>
  <si>
    <t>3628/4608 [======================&gt;.......] - ETA: 29s - loss: 0.2630 - accuracy: 0.9001</t>
  </si>
  <si>
    <t>3629/4608 [======================&gt;.......] - ETA: 29s - loss: 0.2632 - accuracy: 0.9001</t>
  </si>
  <si>
    <t>3630/4608 [======================&gt;.......] - ETA: 29s - loss: 0.2633 - accuracy: 0.9000</t>
  </si>
  <si>
    <t>3631/4608 [======================&gt;.......] - ETA: 29s - loss: 0.2635 - accuracy: 0.8999</t>
  </si>
  <si>
    <t>3632/4608 [======================&gt;.......] - ETA: 29s - loss: 0.2637 - accuracy: 0.8998</t>
  </si>
  <si>
    <t>3633/4608 [======================&gt;.......] - ETA: 29s - loss: 0.2638 - accuracy: 0.8996</t>
  </si>
  <si>
    <t>3634/4608 [======================&gt;.......] - ETA: 29s - loss: 0.2639 - accuracy: 0.8996</t>
  </si>
  <si>
    <t>3635/4608 [======================&gt;.......] - ETA: 29s - loss: 0.2640 - accuracy: 0.8996</t>
  </si>
  <si>
    <t>3636/4608 [======================&gt;.......] - ETA: 29s - loss: 0.2641 - accuracy: 0.8996</t>
  </si>
  <si>
    <t>3637/4608 [======================&gt;.......] - ETA: 29s - loss: 0.2640 - accuracy: 0.8996</t>
  </si>
  <si>
    <t>3638/4608 [======================&gt;.......] - ETA: 29s - loss: 0.2640 - accuracy: 0.8996</t>
  </si>
  <si>
    <t>3639/4608 [======================&gt;.......] - ETA: 28s - loss: 0.2640 - accuracy: 0.8996</t>
  </si>
  <si>
    <t>3640/4608 [======================&gt;.......] - ETA: 28s - loss: 0.2640 - accuracy: 0.8996</t>
  </si>
  <si>
    <t>3641/4608 [======================&gt;.......] - ETA: 28s - loss: 0.2639 - accuracy: 0.8996</t>
  </si>
  <si>
    <t>3642/4608 [======================&gt;.......] - ETA: 28s - loss: 0.2638 - accuracy: 0.8997</t>
  </si>
  <si>
    <t>3643/4608 [======================&gt;.......] - ETA: 28s - loss: 0.2637 - accuracy: 0.8997</t>
  </si>
  <si>
    <t>3644/4608 [======================&gt;.......] - ETA: 28s - loss: 0.2637 - accuracy: 0.8997</t>
  </si>
  <si>
    <t>3645/4608 [======================&gt;.......] - ETA: 28s - loss: 0.2637 - accuracy: 0.8998</t>
  </si>
  <si>
    <t>3646/4608 [======================&gt;.......] - ETA: 28s - loss: 0.2636 - accuracy: 0.8998</t>
  </si>
  <si>
    <t>3647/4608 [======================&gt;.......] - ETA: 28s - loss: 0.2635 - accuracy: 0.8998</t>
  </si>
  <si>
    <t>3648/4608 [======================&gt;.......] - ETA: 28s - loss: 0.2635 - accuracy: 0.8998</t>
  </si>
  <si>
    <t>3649/4608 [======================&gt;.......] - ETA: 28s - loss: 0.2634 - accuracy: 0.8999</t>
  </si>
  <si>
    <t>3650/4608 [======================&gt;.......] - ETA: 28s - loss: 0.2635 - accuracy: 0.8998</t>
  </si>
  <si>
    <t>3651/4608 [======================&gt;.......] - ETA: 28s - loss: 0.2635 - accuracy: 0.8998</t>
  </si>
  <si>
    <t>3652/4608 [======================&gt;.......] - ETA: 28s - loss: 0.2636 - accuracy: 0.8997</t>
  </si>
  <si>
    <t>3653/4608 [======================&gt;.......] - ETA: 28s - loss: 0.2637 - accuracy: 0.8997</t>
  </si>
  <si>
    <t>3654/4608 [======================&gt;.......] - ETA: 28s - loss: 0.2637 - accuracy: 0.8996</t>
  </si>
  <si>
    <t>3655/4608 [======================&gt;.......] - ETA: 28s - loss: 0.2638 - accuracy: 0.8996</t>
  </si>
  <si>
    <t>3656/4608 [======================&gt;.......] - ETA: 28s - loss: 0.2638 - accuracy: 0.8996</t>
  </si>
  <si>
    <t>3657/4608 [======================&gt;.......] - ETA: 28s - loss: 0.2637 - accuracy: 0.8996</t>
  </si>
  <si>
    <t>3658/4608 [======================&gt;.......] - ETA: 28s - loss: 0.2636 - accuracy: 0.8996</t>
  </si>
  <si>
    <t>3659/4608 [======================&gt;.......] - ETA: 28s - loss: 0.2636 - accuracy: 0.8997</t>
  </si>
  <si>
    <t>3660/4608 [======================&gt;.......] - ETA: 28s - loss: 0.2635 - accuracy: 0.8997</t>
  </si>
  <si>
    <t>3661/4608 [======================&gt;.......] - ETA: 28s - loss: 0.2635 - accuracy: 0.8997</t>
  </si>
  <si>
    <t>3662/4608 [======================&gt;.......] - ETA: 28s - loss: 0.2634 - accuracy: 0.8997</t>
  </si>
  <si>
    <t>3663/4608 [======================&gt;.......] - ETA: 28s - loss: 0.2633 - accuracy: 0.8998</t>
  </si>
  <si>
    <t>3664/4608 [======================&gt;.......] - ETA: 28s - loss: 0.2633 - accuracy: 0.8998</t>
  </si>
  <si>
    <t>3665/4608 [======================&gt;.......] - ETA: 28s - loss: 0.2632 - accuracy: 0.8998</t>
  </si>
  <si>
    <t>3666/4608 [======================&gt;.......] - ETA: 28s - loss: 0.2631 - accuracy: 0.8999</t>
  </si>
  <si>
    <t>3667/4608 [======================&gt;.......] - ETA: 28s - loss: 0.2630 - accuracy: 0.8999</t>
  </si>
  <si>
    <t>3668/4608 [======================&gt;.......] - ETA: 28s - loss: 0.2630 - accuracy: 0.8999</t>
  </si>
  <si>
    <t>3669/4608 [======================&gt;.......] - ETA: 28s - loss: 0.2629 - accuracy: 0.8999</t>
  </si>
  <si>
    <t>3670/4608 [======================&gt;.......] - ETA: 28s - loss: 0.2629 - accuracy: 0.9000</t>
  </si>
  <si>
    <t>3671/4608 [======================&gt;.......] - ETA: 28s - loss: 0.2628 - accuracy: 0.9000</t>
  </si>
  <si>
    <t>3672/4608 [======================&gt;.......] - ETA: 28s - loss: 0.2627 - accuracy: 0.9000</t>
  </si>
  <si>
    <t>3673/4608 [======================&gt;.......] - ETA: 28s - loss: 0.2627 - accuracy: 0.9000</t>
  </si>
  <si>
    <t>3674/4608 [======================&gt;.......] - ETA: 28s - loss: 0.2626 - accuracy: 0.9001</t>
  </si>
  <si>
    <t>3675/4608 [======================&gt;.......] - ETA: 28s - loss: 0.2625 - accuracy: 0.9001</t>
  </si>
  <si>
    <t>3676/4608 [======================&gt;.......] - ETA: 28s - loss: 0.2624 - accuracy: 0.9001</t>
  </si>
  <si>
    <t>3677/4608 [======================&gt;.......] - ETA: 28s - loss: 0.2624 - accuracy: 0.9002</t>
  </si>
  <si>
    <t>3678/4608 [======================&gt;.......] - ETA: 28s - loss: 0.2623 - accuracy: 0.9002</t>
  </si>
  <si>
    <t>3679/4608 [======================&gt;.......] - ETA: 28s - loss: 0.2622 - accuracy: 0.9002</t>
  </si>
  <si>
    <t>3680/4608 [======================&gt;.......] - ETA: 28s - loss: 0.2622 - accuracy: 0.9002</t>
  </si>
  <si>
    <t>3681/4608 [======================&gt;.......] - ETA: 28s - loss: 0.2623 - accuracy: 0.9002</t>
  </si>
  <si>
    <t>3682/4608 [======================&gt;.......] - ETA: 28s - loss: 0.2625 - accuracy: 0.9000</t>
  </si>
  <si>
    <t>3683/4608 [======================&gt;.......] - ETA: 28s - loss: 0.2627 - accuracy: 0.8999</t>
  </si>
  <si>
    <t>3684/4608 [======================&gt;.......] - ETA: 28s - loss: 0.2626 - accuracy: 0.9000</t>
  </si>
  <si>
    <t>3685/4608 [======================&gt;.......] - ETA: 28s - loss: 0.2628 - accuracy: 0.8999</t>
  </si>
  <si>
    <t>3686/4608 [======================&gt;.......] - ETA: 28s - loss: 0.2629 - accuracy: 0.8997</t>
  </si>
  <si>
    <t>3687/4608 [=======================&gt;......] - ETA: 28s - loss: 0.2631 - accuracy: 0.8997</t>
  </si>
  <si>
    <t>3688/4608 [=======================&gt;......] - ETA: 28s - loss: 0.2633 - accuracy: 0.8996</t>
  </si>
  <si>
    <t>3689/4608 [=======================&gt;......] - ETA: 28s - loss: 0.2634 - accuracy: 0.8995</t>
  </si>
  <si>
    <t>3690/4608 [=======================&gt;......] - ETA: 27s - loss: 0.2636 - accuracy: 0.8993</t>
  </si>
  <si>
    <t>3691/4608 [=======================&gt;......] - ETA: 27s - loss: 0.2638 - accuracy: 0.8992</t>
  </si>
  <si>
    <t>3692/4608 [=======================&gt;......] - ETA: 27s - loss: 0.2639 - accuracy: 0.8992</t>
  </si>
  <si>
    <t>3693/4608 [=======================&gt;......] - ETA: 27s - loss: 0.2639 - accuracy: 0.8991</t>
  </si>
  <si>
    <t>3694/4608 [=======================&gt;......] - ETA: 27s - loss: 0.2638 - accuracy: 0.8992</t>
  </si>
  <si>
    <t>3695/4608 [=======================&gt;......] - ETA: 27s - loss: 0.2638 - accuracy: 0.8992</t>
  </si>
  <si>
    <t>3696/4608 [=======================&gt;......] - ETA: 27s - loss: 0.2637 - accuracy: 0.8992</t>
  </si>
  <si>
    <t>3697/4608 [=======================&gt;......] - ETA: 27s - loss: 0.2637 - accuracy: 0.8993</t>
  </si>
  <si>
    <t>3698/4608 [=======================&gt;......] - ETA: 27s - loss: 0.2636 - accuracy: 0.8993</t>
  </si>
  <si>
    <t>3699/4608 [=======================&gt;......] - ETA: 27s - loss: 0.2636 - accuracy: 0.8993</t>
  </si>
  <si>
    <t>3700/4608 [=======================&gt;......] - ETA: 27s - loss: 0.2635 - accuracy: 0.8993</t>
  </si>
  <si>
    <t>3701/4608 [=======================&gt;......] - ETA: 27s - loss: 0.2634 - accuracy: 0.8994</t>
  </si>
  <si>
    <t>3702/4608 [=======================&gt;......] - ETA: 27s - loss: 0.2634 - accuracy: 0.8994</t>
  </si>
  <si>
    <t>3704/4608 [=======================&gt;......] - ETA: 27s - loss: 0.2635 - accuracy: 0.8994</t>
  </si>
  <si>
    <t>3707/4608 [=======================&gt;......] - ETA: 27s - loss: 0.2636 - accuracy: 0.8993</t>
  </si>
  <si>
    <t>3710/4608 [=======================&gt;......] - ETA: 27s - loss: 0.2635 - accuracy: 0.8994</t>
  </si>
  <si>
    <t>3713/4608 [=======================&gt;......] - ETA: 27s - loss: 0.2633 - accuracy: 0.8995</t>
  </si>
  <si>
    <t>3716/4608 [=======================&gt;......] - ETA: 27s - loss: 0.2631 - accuracy: 0.8995</t>
  </si>
  <si>
    <t>3720/4608 [=======================&gt;......] - ETA: 27s - loss: 0.2629 - accuracy: 0.8996</t>
  </si>
  <si>
    <t>3723/4608 [=======================&gt;......] - ETA: 27s - loss: 0.2627 - accuracy: 0.8997</t>
  </si>
  <si>
    <t>3727/4608 [=======================&gt;......] - ETA: 26s - loss: 0.2624 - accuracy: 0.8998</t>
  </si>
  <si>
    <t>3730/4608 [=======================&gt;......] - ETA: 26s - loss: 0.2622 - accuracy: 0.8999</t>
  </si>
  <si>
    <t>3733/4608 [=======================&gt;......] - ETA: 26s - loss: 0.2624 - accuracy: 0.8998</t>
  </si>
  <si>
    <t>3735/4608 [=======================&gt;......] - ETA: 26s - loss: 0.2627 - accuracy: 0.8996</t>
  </si>
  <si>
    <t>3738/4608 [=======================&gt;......] - ETA: 26s - loss: 0.2631 - accuracy: 0.8993</t>
  </si>
  <si>
    <t>3741/4608 [=======================&gt;......] - ETA: 26s - loss: 0.2633 - accuracy: 0.8991</t>
  </si>
  <si>
    <t>3744/4608 [=======================&gt;......] - ETA: 26s - loss: 0.2637 - accuracy: 0.8988</t>
  </si>
  <si>
    <t>3746/4608 [=======================&gt;......] - ETA: 26s - loss: 0.2639 - accuracy: 0.8987</t>
  </si>
  <si>
    <t>3749/4608 [=======================&gt;......] - ETA: 26s - loss: 0.2638 - accuracy: 0.8987</t>
  </si>
  <si>
    <t>3752/4608 [=======================&gt;......] - ETA: 26s - loss: 0.2637 - accuracy: 0.8988</t>
  </si>
  <si>
    <t>3755/4608 [=======================&gt;......] - ETA: 25s - loss: 0.2635 - accuracy: 0.8989</t>
  </si>
  <si>
    <t>3759/4608 [=======================&gt;......] - ETA: 25s - loss: 0.2633 - accuracy: 0.8990</t>
  </si>
  <si>
    <t>3761/4608 [=======================&gt;......] - ETA: 25s - loss: 0.2631 - accuracy: 0.8990</t>
  </si>
  <si>
    <t>3764/4608 [=======================&gt;......] - ETA: 25s - loss: 0.2629 - accuracy: 0.8991</t>
  </si>
  <si>
    <t>3767/4608 [=======================&gt;......] - ETA: 25s - loss: 0.2628 - accuracy: 0.8992</t>
  </si>
  <si>
    <t>3770/4608 [=======================&gt;......] - ETA: 25s - loss: 0.2631 - accuracy: 0.8990</t>
  </si>
  <si>
    <t>3773/4608 [=======================&gt;......] - ETA: 25s - loss: 0.2633 - accuracy: 0.8988</t>
  </si>
  <si>
    <t>3776/4608 [=======================&gt;......] - ETA: 25s - loss: 0.2635 - accuracy: 0.8987</t>
  </si>
  <si>
    <t>3779/4608 [=======================&gt;......] - ETA: 25s - loss: 0.2636 - accuracy: 0.8986</t>
  </si>
  <si>
    <t>3782/4608 [=======================&gt;......] - ETA: 25s - loss: 0.2638 - accuracy: 0.8985</t>
  </si>
  <si>
    <t>3785/4608 [=======================&gt;......] - ETA: 25s - loss: 0.2640 - accuracy: 0.8983</t>
  </si>
  <si>
    <t>3788/4608 [=======================&gt;......] - ETA: 24s - loss: 0.2641 - accuracy: 0.8983</t>
  </si>
  <si>
    <t>3791/4608 [=======================&gt;......] - ETA: 24s - loss: 0.2643 - accuracy: 0.8982</t>
  </si>
  <si>
    <t>3794/4608 [=======================&gt;......] - ETA: 24s - loss: 0.2644 - accuracy: 0.8982</t>
  </si>
  <si>
    <t>3796/4608 [=======================&gt;......] - ETA: 24s - loss: 0.2643 - accuracy: 0.8982</t>
  </si>
  <si>
    <t>3799/4608 [=======================&gt;......] - ETA: 24s - loss: 0.2641 - accuracy: 0.8983</t>
  </si>
  <si>
    <t>3802/4608 [=======================&gt;......] - ETA: 24s - loss: 0.2639 - accuracy: 0.8984</t>
  </si>
  <si>
    <t>3805/4608 [=======================&gt;......] - ETA: 24s - loss: 0.2637 - accuracy: 0.8984</t>
  </si>
  <si>
    <t>3808/4608 [=======================&gt;......] - ETA: 24s - loss: 0.2635 - accuracy: 0.8985</t>
  </si>
  <si>
    <t>3811/4608 [=======================&gt;......] - ETA: 24s - loss: 0.2633 - accuracy: 0.8986</t>
  </si>
  <si>
    <t>3814/4608 [=======================&gt;......] - ETA: 24s - loss: 0.2631 - accuracy: 0.8987</t>
  </si>
  <si>
    <t>3817/4608 [=======================&gt;......] - ETA: 23s - loss: 0.2630 - accuracy: 0.8988</t>
  </si>
  <si>
    <t>3820/4608 [=======================&gt;......] - ETA: 23s - loss: 0.2628 - accuracy: 0.8988</t>
  </si>
  <si>
    <t>3823/4608 [=======================&gt;......] - ETA: 23s - loss: 0.2633 - accuracy: 0.8989</t>
  </si>
  <si>
    <t>3826/4608 [=======================&gt;......] - ETA: 23s - loss: 0.2635 - accuracy: 0.8988</t>
  </si>
  <si>
    <t>3829/4608 [=======================&gt;......] - ETA: 23s - loss: 0.2636 - accuracy: 0.8986</t>
  </si>
  <si>
    <t>3831/4608 [=======================&gt;......] - ETA: 23s - loss: 0.2637 - accuracy: 0.8986</t>
  </si>
  <si>
    <t>3834/4608 [=======================&gt;......] - ETA: 23s - loss: 0.2638 - accuracy: 0.8986</t>
  </si>
  <si>
    <t>3837/4608 [=======================&gt;......] - ETA: 23s - loss: 0.2639 - accuracy: 0.8984</t>
  </si>
  <si>
    <t>3841/4608 [========================&gt;.....] - ETA: 23s - loss: 0.2642 - accuracy: 0.8983</t>
  </si>
  <si>
    <t>3844/4608 [========================&gt;.....] - ETA: 23s - loss: 0.2642 - accuracy: 0.8983</t>
  </si>
  <si>
    <t>3847/4608 [========================&gt;.....] - ETA: 23s - loss: 0.2645 - accuracy: 0.8982</t>
  </si>
  <si>
    <t>3850/4608 [========================&gt;.....] - ETA: 22s - loss: 0.2646 - accuracy: 0.8981</t>
  </si>
  <si>
    <t>3853/4608 [========================&gt;.....] - ETA: 22s - loss: 0.2645 - accuracy: 0.8982</t>
  </si>
  <si>
    <t>3856/4608 [========================&gt;.....] - ETA: 22s - loss: 0.2643 - accuracy: 0.8983</t>
  </si>
  <si>
    <t>3859/4608 [========================&gt;.....] - ETA: 22s - loss: 0.2641 - accuracy: 0.8983</t>
  </si>
  <si>
    <t>3862/4608 [========================&gt;.....] - ETA: 22s - loss: 0.2639 - accuracy: 0.8984</t>
  </si>
  <si>
    <t>3866/4608 [========================&gt;.....] - ETA: 22s - loss: 0.2637 - accuracy: 0.8985</t>
  </si>
  <si>
    <t>3868/4608 [========================&gt;.....] - ETA: 22s - loss: 0.2636 - accuracy: 0.8986</t>
  </si>
  <si>
    <t>3871/4608 [========================&gt;.....] - ETA: 22s - loss: 0.2634 - accuracy: 0.8987</t>
  </si>
  <si>
    <t>3874/4608 [========================&gt;.....] - ETA: 22s - loss: 0.2632 - accuracy: 0.8987</t>
  </si>
  <si>
    <t>3878/4608 [========================&gt;.....] - ETA: 22s - loss: 0.2630 - accuracy: 0.8988</t>
  </si>
  <si>
    <t>3881/4608 [========================&gt;.....] - ETA: 21s - loss: 0.2628 - accuracy: 0.8989</t>
  </si>
  <si>
    <t>3884/4608 [========================&gt;.....] - ETA: 21s - loss: 0.2626 - accuracy: 0.8990</t>
  </si>
  <si>
    <t>3887/4608 [========================&gt;.....] - ETA: 21s - loss: 0.2624 - accuracy: 0.8991</t>
  </si>
  <si>
    <t>3890/4608 [========================&gt;.....] - ETA: 21s - loss: 0.2625 - accuracy: 0.8991</t>
  </si>
  <si>
    <t>3892/4608 [========================&gt;.....] - ETA: 21s - loss: 0.2627 - accuracy: 0.8990</t>
  </si>
  <si>
    <t>3895/4608 [========================&gt;.....] - ETA: 21s - loss: 0.2628 - accuracy: 0.8990</t>
  </si>
  <si>
    <t>3898/4608 [========================&gt;.....] - ETA: 21s - loss: 0.2630 - accuracy: 0.8989</t>
  </si>
  <si>
    <t>3901/4608 [========================&gt;.....] - ETA: 21s - loss: 0.2631 - accuracy: 0.8989</t>
  </si>
  <si>
    <t>3905/4608 [========================&gt;.....] - ETA: 21s - loss: 0.2632 - accuracy: 0.8988</t>
  </si>
  <si>
    <t>3908/4608 [========================&gt;.....] - ETA: 21s - loss: 0.2631 - accuracy: 0.8989</t>
  </si>
  <si>
    <t>3911/4608 [========================&gt;.....] - ETA: 20s - loss: 0.2629 - accuracy: 0.8989</t>
  </si>
  <si>
    <t>3914/4608 [========================&gt;.....] - ETA: 20s - loss: 0.2627 - accuracy: 0.8990</t>
  </si>
  <si>
    <t>3917/4608 [========================&gt;.....] - ETA: 20s - loss: 0.2625 - accuracy: 0.8991</t>
  </si>
  <si>
    <t>3920/4608 [========================&gt;.....] - ETA: 20s - loss: 0.2623 - accuracy: 0.8992</t>
  </si>
  <si>
    <t>3923/4608 [========================&gt;.....] - ETA: 20s - loss: 0.2622 - accuracy: 0.8992</t>
  </si>
  <si>
    <t>3926/4608 [========================&gt;.....] - ETA: 20s - loss: 0.2621 - accuracy: 0.8993</t>
  </si>
  <si>
    <t>3929/4608 [========================&gt;.....] - ETA: 20s - loss: 0.2619 - accuracy: 0.8994</t>
  </si>
  <si>
    <t>3932/4608 [========================&gt;.....] - ETA: 20s - loss: 0.2617 - accuracy: 0.8995</t>
  </si>
  <si>
    <t>3935/4608 [========================&gt;.....] - ETA: 20s - loss: 0.2615 - accuracy: 0.8995</t>
  </si>
  <si>
    <t>3938/4608 [========================&gt;.....] - ETA: 20s - loss: 0.2613 - accuracy: 0.8996</t>
  </si>
  <si>
    <t>3940/4608 [========================&gt;.....] - ETA: 20s - loss: 0.2613 - accuracy: 0.8997</t>
  </si>
  <si>
    <t>3944/4608 [========================&gt;.....] - ETA: 19s - loss: 0.2613 - accuracy: 0.8996</t>
  </si>
  <si>
    <t>3947/4608 [========================&gt;.....] - ETA: 19s - loss: 0.2613 - accuracy: 0.8996</t>
  </si>
  <si>
    <t>3950/4608 [========================&gt;.....] - ETA: 19s - loss: 0.2614 - accuracy: 0.8996</t>
  </si>
  <si>
    <t>3954/4608 [========================&gt;.....] - ETA: 19s - loss: 0.2617 - accuracy: 0.8995</t>
  </si>
  <si>
    <t>3957/4608 [========================&gt;.....] - ETA: 19s - loss: 0.2618 - accuracy: 0.8994</t>
  </si>
  <si>
    <t>3960/4608 [========================&gt;.....] - ETA: 19s - loss: 0.2620 - accuracy: 0.8993</t>
  </si>
  <si>
    <t>3964/4608 [========================&gt;.....] - ETA: 19s - loss: 0.2620 - accuracy: 0.8993</t>
  </si>
  <si>
    <t>3967/4608 [========================&gt;.....] - ETA: 19s - loss: 0.2618 - accuracy: 0.8994</t>
  </si>
  <si>
    <t>3970/4608 [========================&gt;.....] - ETA: 19s - loss: 0.2617 - accuracy: 0.8995</t>
  </si>
  <si>
    <t>3973/4608 [========================&gt;.....] - ETA: 19s - loss: 0.2615 - accuracy: 0.8996</t>
  </si>
  <si>
    <t>3976/4608 [========================&gt;.....] - ETA: 18s - loss: 0.2613 - accuracy: 0.8996</t>
  </si>
  <si>
    <t>3979/4608 [========================&gt;.....] - ETA: 18s - loss: 0.2611 - accuracy: 0.8997</t>
  </si>
  <si>
    <t>3982/4608 [========================&gt;.....] - ETA: 18s - loss: 0.2613 - accuracy: 0.8996</t>
  </si>
  <si>
    <t>3985/4608 [========================&gt;.....] - ETA: 18s - loss: 0.2616 - accuracy: 0.8995</t>
  </si>
  <si>
    <t>3988/4608 [========================&gt;.....] - ETA: 18s - loss: 0.2616 - accuracy: 0.8995</t>
  </si>
  <si>
    <t>3991/4608 [========================&gt;.....] - ETA: 18s - loss: 0.2617 - accuracy: 0.8994</t>
  </si>
  <si>
    <t>3992/4608 [========================&gt;.....] - ETA: 18s - loss: 0.2618 - accuracy: 0.8994</t>
  </si>
  <si>
    <t>3993/4608 [========================&gt;.....] - ETA: 18s - loss: 0.2619 - accuracy: 0.8993</t>
  </si>
  <si>
    <t>3994/4608 [=========================&gt;....] - ETA: 18s - loss: 0.2619 - accuracy: 0.8993</t>
  </si>
  <si>
    <t>3995/4608 [=========================&gt;....] - ETA: 18s - loss: 0.2618 - accuracy: 0.8993</t>
  </si>
  <si>
    <t>3996/4608 [=========================&gt;....] - ETA: 18s - loss: 0.2618 - accuracy: 0.8994</t>
  </si>
  <si>
    <t>3997/4608 [=========================&gt;....] - ETA: 18s - loss: 0.2618 - accuracy: 0.8994</t>
  </si>
  <si>
    <t>3998/4608 [=========================&gt;....] - ETA: 18s - loss: 0.2617 - accuracy: 0.8994</t>
  </si>
  <si>
    <t>3999/4608 [=========================&gt;....] - ETA: 18s - loss: 0.2617 - accuracy: 0.8994</t>
  </si>
  <si>
    <t>4000/4608 [=========================&gt;....] - ETA: 18s - loss: 0.2617 - accuracy: 0.8994</t>
  </si>
  <si>
    <t>4001/4608 [=========================&gt;....] - ETA: 18s - loss: 0.2618 - accuracy: 0.8994</t>
  </si>
  <si>
    <t>4002/4608 [=========================&gt;....] - ETA: 18s - loss: 0.2618 - accuracy: 0.8994</t>
  </si>
  <si>
    <t>4003/4608 [=========================&gt;....] - ETA: 18s - loss: 0.2618 - accuracy: 0.8994</t>
  </si>
  <si>
    <t>4004/4608 [=========================&gt;....] - ETA: 18s - loss: 0.2619 - accuracy: 0.8994</t>
  </si>
  <si>
    <t>4005/4608 [=========================&gt;....] - ETA: 18s - loss: 0.2619 - accuracy: 0.8993</t>
  </si>
  <si>
    <t>4006/4608 [=========================&gt;....] - ETA: 18s - loss: 0.2620 - accuracy: 0.8993</t>
  </si>
  <si>
    <t>4007/4608 [=========================&gt;....] - ETA: 18s - loss: 0.2620 - accuracy: 0.8993</t>
  </si>
  <si>
    <t>4008/4608 [=========================&gt;....] - ETA: 18s - loss: 0.2620 - accuracy: 0.8993</t>
  </si>
  <si>
    <t>4009/4608 [=========================&gt;....] - ETA: 18s - loss: 0.2621 - accuracy: 0.8993</t>
  </si>
  <si>
    <t>4010/4608 [=========================&gt;....] - ETA: 18s - loss: 0.2621 - accuracy: 0.8993</t>
  </si>
  <si>
    <t>4011/4608 [=========================&gt;....] - ETA: 17s - loss: 0.2622 - accuracy: 0.8993</t>
  </si>
  <si>
    <t>4012/4608 [=========================&gt;....] - ETA: 17s - loss: 0.2622 - accuracy: 0.8993</t>
  </si>
  <si>
    <t>4013/4608 [=========================&gt;....] - ETA: 17s - loss: 0.2623 - accuracy: 0.8992</t>
  </si>
  <si>
    <t>4014/4608 [=========================&gt;....] - ETA: 17s - loss: 0.2623 - accuracy: 0.8992</t>
  </si>
  <si>
    <t>4015/4608 [=========================&gt;....] - ETA: 17s - loss: 0.2624 - accuracy: 0.8992</t>
  </si>
  <si>
    <t>4016/4608 [=========================&gt;....] - ETA: 17s - loss: 0.2623 - accuracy: 0.8992</t>
  </si>
  <si>
    <t>4017/4608 [=========================&gt;....] - ETA: 17s - loss: 0.2622 - accuracy: 0.8993</t>
  </si>
  <si>
    <t>4018/4608 [=========================&gt;....] - ETA: 17s - loss: 0.2622 - accuracy: 0.8993</t>
  </si>
  <si>
    <t>4019/4608 [=========================&gt;....] - ETA: 17s - loss: 0.2621 - accuracy: 0.8993</t>
  </si>
  <si>
    <t>4020/4608 [=========================&gt;....] - ETA: 17s - loss: 0.2621 - accuracy: 0.8993</t>
  </si>
  <si>
    <t>4021/4608 [=========================&gt;....] - ETA: 17s - loss: 0.2621 - accuracy: 0.8994</t>
  </si>
  <si>
    <t>4022/4608 [=========================&gt;....] - ETA: 17s - loss: 0.2620 - accuracy: 0.8994</t>
  </si>
  <si>
    <t>4023/4608 [=========================&gt;....] - ETA: 17s - loss: 0.2619 - accuracy: 0.8994</t>
  </si>
  <si>
    <t>4024/4608 [=========================&gt;....] - ETA: 17s - loss: 0.2619 - accuracy: 0.8994</t>
  </si>
  <si>
    <t>4025/4608 [=========================&gt;....] - ETA: 17s - loss: 0.2619 - accuracy: 0.8995</t>
  </si>
  <si>
    <t>4026/4608 [=========================&gt;....] - ETA: 17s - loss: 0.2618 - accuracy: 0.8995</t>
  </si>
  <si>
    <t>4027/4608 [=========================&gt;....] - ETA: 17s - loss: 0.2617 - accuracy: 0.8995</t>
  </si>
  <si>
    <t>4028/4608 [=========================&gt;....] - ETA: 17s - loss: 0.2617 - accuracy: 0.8995</t>
  </si>
  <si>
    <t>4029/4608 [=========================&gt;....] - ETA: 17s - loss: 0.2616 - accuracy: 0.8996</t>
  </si>
  <si>
    <t>4030/4608 [=========================&gt;....] - ETA: 17s - loss: 0.2616 - accuracy: 0.8996</t>
  </si>
  <si>
    <t>4031/4608 [=========================&gt;....] - ETA: 17s - loss: 0.2615 - accuracy: 0.8996</t>
  </si>
  <si>
    <t>4032/4608 [=========================&gt;....] - ETA: 17s - loss: 0.2615 - accuracy: 0.8996</t>
  </si>
  <si>
    <t>4033/4608 [=========================&gt;....] - ETA: 17s - loss: 0.2614 - accuracy: 0.8997</t>
  </si>
  <si>
    <t>4034/4608 [=========================&gt;....] - ETA: 17s - loss: 0.2615 - accuracy: 0.8996</t>
  </si>
  <si>
    <t>4035/4608 [=========================&gt;....] - ETA: 17s - loss: 0.2617 - accuracy: 0.8995</t>
  </si>
  <si>
    <t>4036/4608 [=========================&gt;....] - ETA: 17s - loss: 0.2618 - accuracy: 0.8994</t>
  </si>
  <si>
    <t>4037/4608 [=========================&gt;....] - ETA: 17s - loss: 0.2619 - accuracy: 0.8993</t>
  </si>
  <si>
    <t>4038/4608 [=========================&gt;....] - ETA: 17s - loss: 0.2620 - accuracy: 0.8992</t>
  </si>
  <si>
    <t>4039/4608 [=========================&gt;....] - ETA: 17s - loss: 0.2622 - accuracy: 0.8991</t>
  </si>
  <si>
    <t>4040/4608 [=========================&gt;....] - ETA: 17s - loss: 0.2623 - accuracy: 0.8990</t>
  </si>
  <si>
    <t>4041/4608 [=========================&gt;....] - ETA: 17s - loss: 0.2625 - accuracy: 0.8989</t>
  </si>
  <si>
    <t>4042/4608 [=========================&gt;....] - ETA: 17s - loss: 0.2626 - accuracy: 0.8988</t>
  </si>
  <si>
    <t>4043/4608 [=========================&gt;....] - ETA: 17s - loss: 0.2627 - accuracy: 0.8988</t>
  </si>
  <si>
    <t>4044/4608 [=========================&gt;....] - ETA: 17s - loss: 0.2629 - accuracy: 0.8987</t>
  </si>
  <si>
    <t>4045/4608 [=========================&gt;....] - ETA: 17s - loss: 0.2631 - accuracy: 0.8986</t>
  </si>
  <si>
    <t>4046/4608 [=========================&gt;....] - ETA: 17s - loss: 0.2633 - accuracy: 0.8985</t>
  </si>
  <si>
    <t>4047/4608 [=========================&gt;....] - ETA: 17s - loss: 0.2634 - accuracy: 0.8984</t>
  </si>
  <si>
    <t>4048/4608 [=========================&gt;....] - ETA: 17s - loss: 0.2635 - accuracy: 0.8983</t>
  </si>
  <si>
    <t>4049/4608 [=========================&gt;....] - ETA: 17s - loss: 0.2635 - accuracy: 0.8983</t>
  </si>
  <si>
    <t>4050/4608 [=========================&gt;....] - ETA: 17s - loss: 0.2634 - accuracy: 0.8984</t>
  </si>
  <si>
    <t>4051/4608 [=========================&gt;....] - ETA: 16s - loss: 0.2634 - accuracy: 0.8984</t>
  </si>
  <si>
    <t>4052/4608 [=========================&gt;....] - ETA: 16s - loss: 0.2634 - accuracy: 0.8984</t>
  </si>
  <si>
    <t>4053/4608 [=========================&gt;....] - ETA: 16s - loss: 0.2633 - accuracy: 0.8984</t>
  </si>
  <si>
    <t>4054/4608 [=========================&gt;....] - ETA: 16s - loss: 0.2634 - accuracy: 0.8984</t>
  </si>
  <si>
    <t>4055/4608 [=========================&gt;....] - ETA: 16s - loss: 0.2635 - accuracy: 0.8983</t>
  </si>
  <si>
    <t>4056/4608 [=========================&gt;....] - ETA: 16s - loss: 0.2635 - accuracy: 0.8983</t>
  </si>
  <si>
    <t>4057/4608 [=========================&gt;....] - ETA: 16s - loss: 0.2635 - accuracy: 0.8983</t>
  </si>
  <si>
    <t>4058/4608 [=========================&gt;....] - ETA: 16s - loss: 0.2636 - accuracy: 0.8983</t>
  </si>
  <si>
    <t>4059/4608 [=========================&gt;....] - ETA: 16s - loss: 0.2636 - accuracy: 0.8983</t>
  </si>
  <si>
    <t>4060/4608 [=========================&gt;....] - ETA: 16s - loss: 0.2636 - accuracy: 0.8983</t>
  </si>
  <si>
    <t>4061/4608 [=========================&gt;....] - ETA: 16s - loss: 0.2637 - accuracy: 0.8983</t>
  </si>
  <si>
    <t>4062/4608 [=========================&gt;....] - ETA: 16s - loss: 0.2636 - accuracy: 0.8983</t>
  </si>
  <si>
    <t>4063/4608 [=========================&gt;....] - ETA: 16s - loss: 0.2636 - accuracy: 0.8983</t>
  </si>
  <si>
    <t>4064/4608 [=========================&gt;....] - ETA: 16s - loss: 0.2636 - accuracy: 0.8983</t>
  </si>
  <si>
    <t>4065/4608 [=========================&gt;....] - ETA: 16s - loss: 0.2636 - accuracy: 0.8983</t>
  </si>
  <si>
    <t>4066/4608 [=========================&gt;....] - ETA: 16s - loss: 0.2637 - accuracy: 0.8983</t>
  </si>
  <si>
    <t>4067/4608 [=========================&gt;....] - ETA: 16s - loss: 0.2637 - accuracy: 0.8982</t>
  </si>
  <si>
    <t>4068/4608 [=========================&gt;....] - ETA: 16s - loss: 0.2638 - accuracy: 0.8982</t>
  </si>
  <si>
    <t>4069/4608 [=========================&gt;....] - ETA: 16s - loss: 0.2638 - accuracy: 0.8982</t>
  </si>
  <si>
    <t>4070/4608 [=========================&gt;....] - ETA: 16s - loss: 0.2638 - accuracy: 0.8982</t>
  </si>
  <si>
    <t>4071/4608 [=========================&gt;....] - ETA: 16s - loss: 0.2637 - accuracy: 0.8983</t>
  </si>
  <si>
    <t>4072/4608 [=========================&gt;....] - ETA: 16s - loss: 0.2636 - accuracy: 0.8983</t>
  </si>
  <si>
    <t>4073/4608 [=========================&gt;....] - ETA: 16s - loss: 0.2636 - accuracy: 0.8983</t>
  </si>
  <si>
    <t>4074/4608 [=========================&gt;....] - ETA: 16s - loss: 0.2635 - accuracy: 0.8983</t>
  </si>
  <si>
    <t>4076/4608 [=========================&gt;....] - ETA: 16s - loss: 0.2634 - accuracy: 0.8984</t>
  </si>
  <si>
    <t>4078/4608 [=========================&gt;....] - ETA: 16s - loss: 0.2635 - accuracy: 0.8983</t>
  </si>
  <si>
    <t>4081/4608 [=========================&gt;....] - ETA: 16s - loss: 0.2634 - accuracy: 0.8984</t>
  </si>
  <si>
    <t>4084/4608 [=========================&gt;....] - ETA: 16s - loss: 0.2632 - accuracy: 0.8984</t>
  </si>
  <si>
    <t>4087/4608 [=========================&gt;....] - ETA: 16s - loss: 0.2632 - accuracy: 0.8984</t>
  </si>
  <si>
    <t>4090/4608 [=========================&gt;....] - ETA: 15s - loss: 0.2636 - accuracy: 0.8982</t>
  </si>
  <si>
    <t>4093/4608 [=========================&gt;....] - ETA: 15s - loss: 0.2649 - accuracy: 0.8979</t>
  </si>
  <si>
    <t>4096/4608 [=========================&gt;....] - ETA: 15s - loss: 0.2653 - accuracy: 0.8976</t>
  </si>
  <si>
    <t>4100/4608 [=========================&gt;....] - ETA: 15s - loss: 0.2658 - accuracy: 0.8972</t>
  </si>
  <si>
    <t>4103/4608 [=========================&gt;....] - ETA: 15s - loss: 0.2662 - accuracy: 0.8970</t>
  </si>
  <si>
    <t>4106/4608 [=========================&gt;....] - ETA: 15s - loss: 0.2660 - accuracy: 0.8970</t>
  </si>
  <si>
    <t>4109/4608 [=========================&gt;....] - ETA: 15s - loss: 0.2659 - accuracy: 0.8971</t>
  </si>
  <si>
    <t>4112/4608 [=========================&gt;....] - ETA: 15s - loss: 0.2660 - accuracy: 0.8970</t>
  </si>
  <si>
    <t>4114/4608 [=========================&gt;....] - ETA: 15s - loss: 0.2660 - accuracy: 0.8970</t>
  </si>
  <si>
    <t>4117/4608 [=========================&gt;....] - ETA: 15s - loss: 0.2661 - accuracy: 0.8969</t>
  </si>
  <si>
    <t>4120/4608 [=========================&gt;....] - ETA: 14s - loss: 0.2661 - accuracy: 0.8969</t>
  </si>
  <si>
    <t>4123/4608 [=========================&gt;....] - ETA: 14s - loss: 0.2662 - accuracy: 0.8969</t>
  </si>
  <si>
    <t>4126/4608 [=========================&gt;....] - ETA: 14s - loss: 0.2660 - accuracy: 0.8969</t>
  </si>
  <si>
    <t>4129/4608 [=========================&gt;....] - ETA: 14s - loss: 0.2658 - accuracy: 0.8970</t>
  </si>
  <si>
    <t>4133/4608 [=========================&gt;....] - ETA: 14s - loss: 0.2657 - accuracy: 0.8970</t>
  </si>
  <si>
    <t>4136/4608 [=========================&gt;....] - ETA: 14s - loss: 0.2655 - accuracy: 0.8971</t>
  </si>
  <si>
    <t>4139/4608 [=========================&gt;....] - ETA: 14s - loss: 0.2653 - accuracy: 0.8972</t>
  </si>
  <si>
    <t>4142/4608 [=========================&gt;....] - ETA: 14s - loss: 0.2657 - accuracy: 0.8969</t>
  </si>
  <si>
    <t>4145/4608 [=========================&gt;....] - ETA: 14s - loss: 0.2661 - accuracy: 0.8967</t>
  </si>
  <si>
    <t>4148/4608 [==========================&gt;...] - ETA: 14s - loss: 0.2664 - accuracy: 0.8965</t>
  </si>
  <si>
    <t>4150/4608 [==========================&gt;...] - ETA: 14s - loss: 0.2666 - accuracy: 0.8963</t>
  </si>
  <si>
    <t>4153/4608 [==========================&gt;...] - ETA: 13s - loss: 0.2670 - accuracy: 0.8961</t>
  </si>
  <si>
    <t>4155/4608 [==========================&gt;...] - ETA: 13s - loss: 0.2672 - accuracy: 0.8959</t>
  </si>
  <si>
    <t>4158/4608 [==========================&gt;...] - ETA: 13s - loss: 0.2675 - accuracy: 0.8957</t>
  </si>
  <si>
    <t>4161/4608 [==========================&gt;...] - ETA: 13s - loss: 0.2673 - accuracy: 0.8958</t>
  </si>
  <si>
    <t>4163/4608 [==========================&gt;...] - ETA: 13s - loss: 0.2673 - accuracy: 0.8958</t>
  </si>
  <si>
    <t>4166/4608 [==========================&gt;...] - ETA: 13s - loss: 0.2675 - accuracy: 0.8957</t>
  </si>
  <si>
    <t>4169/4608 [==========================&gt;...] - ETA: 13s - loss: 0.2675 - accuracy: 0.8957</t>
  </si>
  <si>
    <t>4172/4608 [==========================&gt;...] - ETA: 13s - loss: 0.2676 - accuracy: 0.8956</t>
  </si>
  <si>
    <t>4175/4608 [==========================&gt;...] - ETA: 13s - loss: 0.2678 - accuracy: 0.8954</t>
  </si>
  <si>
    <t>4178/4608 [==========================&gt;...] - ETA: 13s - loss: 0.2678 - accuracy: 0.8954</t>
  </si>
  <si>
    <t>4181/4608 [==========================&gt;...] - ETA: 13s - loss: 0.2677 - accuracy: 0.8955</t>
  </si>
  <si>
    <t>4184/4608 [==========================&gt;...] - ETA: 12s - loss: 0.2676 - accuracy: 0.8956</t>
  </si>
  <si>
    <t>4187/4608 [==========================&gt;...] - ETA: 12s - loss: 0.2674 - accuracy: 0.8956</t>
  </si>
  <si>
    <t>4191/4608 [==========================&gt;...] - ETA: 12s - loss: 0.2673 - accuracy: 0.8957</t>
  </si>
  <si>
    <t>4194/4608 [==========================&gt;...] - ETA: 12s - loss: 0.2673 - accuracy: 0.8957</t>
  </si>
  <si>
    <t>4197/4608 [==========================&gt;...] - ETA: 12s - loss: 0.2676 - accuracy: 0.8955</t>
  </si>
  <si>
    <t>4200/4608 [==========================&gt;...] - ETA: 12s - loss: 0.2676 - accuracy: 0.8955</t>
  </si>
  <si>
    <t>4203/4608 [==========================&gt;...] - ETA: 12s - loss: 0.2677 - accuracy: 0.8955</t>
  </si>
  <si>
    <t>4205/4608 [==========================&gt;...] - ETA: 12s - loss: 0.2679 - accuracy: 0.8953</t>
  </si>
  <si>
    <t>4207/4608 [==========================&gt;...] - ETA: 12s - loss: 0.2681 - accuracy: 0.8952</t>
  </si>
  <si>
    <t>4209/4608 [==========================&gt;...] - ETA: 12s - loss: 0.2684 - accuracy: 0.8950</t>
  </si>
  <si>
    <t>4212/4608 [==========================&gt;...] - ETA: 12s - loss: 0.2687 - accuracy: 0.8948</t>
  </si>
  <si>
    <t>4214/4608 [==========================&gt;...] - ETA: 12s - loss: 0.2688 - accuracy: 0.8948</t>
  </si>
  <si>
    <t>4217/4608 [==========================&gt;...] - ETA: 11s - loss: 0.2686 - accuracy: 0.8949</t>
  </si>
  <si>
    <t>4220/4608 [==========================&gt;...] - ETA: 11s - loss: 0.2684 - accuracy: 0.8949</t>
  </si>
  <si>
    <t>4223/4608 [==========================&gt;...] - ETA: 11s - loss: 0.2686 - accuracy: 0.8948</t>
  </si>
  <si>
    <t>4226/4608 [==========================&gt;...] - ETA: 11s - loss: 0.2688 - accuracy: 0.8947</t>
  </si>
  <si>
    <t>4230/4608 [==========================&gt;...] - ETA: 11s - loss: 0.2690 - accuracy: 0.8945</t>
  </si>
  <si>
    <t>4233/4608 [==========================&gt;...] - ETA: 11s - loss: 0.2691 - accuracy: 0.8945</t>
  </si>
  <si>
    <t>4236/4608 [==========================&gt;...] - ETA: 11s - loss: 0.2690 - accuracy: 0.8945</t>
  </si>
  <si>
    <t>4239/4608 [==========================&gt;...] - ETA: 11s - loss: 0.2688 - accuracy: 0.8946</t>
  </si>
  <si>
    <t>4242/4608 [==========================&gt;...] - ETA: 11s - loss: 0.2686 - accuracy: 0.8947</t>
  </si>
  <si>
    <t>4245/4608 [==========================&gt;...] - ETA: 11s - loss: 0.2686 - accuracy: 0.8947</t>
  </si>
  <si>
    <t>4247/4608 [==========================&gt;...] - ETA: 10s - loss: 0.2686 - accuracy: 0.8947</t>
  </si>
  <si>
    <t>4250/4608 [==========================&gt;...] - ETA: 10s - loss: 0.2689 - accuracy: 0.8944</t>
  </si>
  <si>
    <t>4253/4608 [==========================&gt;...] - ETA: 10s - loss: 0.2690 - accuracy: 0.8944</t>
  </si>
  <si>
    <t>4256/4608 [==========================&gt;...] - ETA: 10s - loss: 0.2690 - accuracy: 0.8944</t>
  </si>
  <si>
    <t>4259/4608 [==========================&gt;...] - ETA: 10s - loss: 0.2692 - accuracy: 0.8943</t>
  </si>
  <si>
    <t>4262/4608 [==========================&gt;...] - ETA: 10s - loss: 0.2696 - accuracy: 0.8941</t>
  </si>
  <si>
    <t>4265/4608 [==========================&gt;...] - ETA: 10s - loss: 0.2698 - accuracy: 0.8939</t>
  </si>
  <si>
    <t>4268/4608 [==========================&gt;...] - ETA: 10s - loss: 0.2701 - accuracy: 0.8939</t>
  </si>
  <si>
    <t>4271/4608 [==========================&gt;...] - ETA: 10s - loss: 0.2703 - accuracy: 0.8937</t>
  </si>
  <si>
    <t>4274/4608 [==========================&gt;...] - ETA: 10s - loss: 0.2702 - accuracy: 0.8938</t>
  </si>
  <si>
    <t>4277/4608 [==========================&gt;...] - ETA: 10s - loss: 0.2704 - accuracy: 0.8937</t>
  </si>
  <si>
    <t xml:space="preserve">4280/4608 [==========================&gt;...] - ETA: 9s - loss: 0.2706 - accuracy: 0.8935 </t>
  </si>
  <si>
    <t>4283/4608 [==========================&gt;...] - ETA: 9s - loss: 0.2708 - accuracy: 0.8934</t>
  </si>
  <si>
    <t>4286/4608 [==========================&gt;...] - ETA: 9s - loss: 0.2709 - accuracy: 0.8933</t>
  </si>
  <si>
    <t>4289/4608 [==========================&gt;...] - ETA: 9s - loss: 0.2711 - accuracy: 0.8932</t>
  </si>
  <si>
    <t>4292/4608 [==========================&gt;...] - ETA: 9s - loss: 0.2711 - accuracy: 0.8932</t>
  </si>
  <si>
    <t>4295/4608 [==========================&gt;...] - ETA: 9s - loss: 0.2709 - accuracy: 0.8933</t>
  </si>
  <si>
    <t>4298/4608 [==========================&gt;...] - ETA: 9s - loss: 0.2708 - accuracy: 0.8933</t>
  </si>
  <si>
    <t>4301/4608 [===========================&gt;..] - ETA: 9s - loss: 0.2708 - accuracy: 0.8933</t>
  </si>
  <si>
    <t>4303/4608 [===========================&gt;..] - ETA: 9s - loss: 0.2710 - accuracy: 0.8931</t>
  </si>
  <si>
    <t>4307/4608 [===========================&gt;..] - ETA: 9s - loss: 0.2710 - accuracy: 0.8931</t>
  </si>
  <si>
    <t>4310/4608 [===========================&gt;..] - ETA: 9s - loss: 0.2709 - accuracy: 0.8931</t>
  </si>
  <si>
    <t>4313/4608 [===========================&gt;..] - ETA: 8s - loss: 0.2710 - accuracy: 0.8931</t>
  </si>
  <si>
    <t>4317/4608 [===========================&gt;..] - ETA: 8s - loss: 0.2715 - accuracy: 0.8928</t>
  </si>
  <si>
    <t>4320/4608 [===========================&gt;..] - ETA: 8s - loss: 0.2719 - accuracy: 0.8926</t>
  </si>
  <si>
    <t>4323/4608 [===========================&gt;..] - ETA: 8s - loss: 0.2719 - accuracy: 0.8926</t>
  </si>
  <si>
    <t>4326/4608 [===========================&gt;..] - ETA: 8s - loss: 0.2721 - accuracy: 0.8926</t>
  </si>
  <si>
    <t>4329/4608 [===========================&gt;..] - ETA: 8s - loss: 0.2721 - accuracy: 0.8926</t>
  </si>
  <si>
    <t>4332/4608 [===========================&gt;..] - ETA: 8s - loss: 0.2721 - accuracy: 0.8926</t>
  </si>
  <si>
    <t>4335/4608 [===========================&gt;..] - ETA: 8s - loss: 0.2723 - accuracy: 0.8924</t>
  </si>
  <si>
    <t>4337/4608 [===========================&gt;..] - ETA: 8s - loss: 0.2724 - accuracy: 0.8923</t>
  </si>
  <si>
    <t>4340/4608 [===========================&gt;..] - ETA: 8s - loss: 0.2725 - accuracy: 0.8922</t>
  </si>
  <si>
    <t>4343/4608 [===========================&gt;..] - ETA: 7s - loss: 0.2726 - accuracy: 0.8922</t>
  </si>
  <si>
    <t>4346/4608 [===========================&gt;..] - ETA: 7s - loss: 0.2726 - accuracy: 0.8922</t>
  </si>
  <si>
    <t>4349/4608 [===========================&gt;..] - ETA: 7s - loss: 0.2726 - accuracy: 0.8923</t>
  </si>
  <si>
    <t>4352/4608 [===========================&gt;..] - ETA: 7s - loss: 0.2725 - accuracy: 0.8923</t>
  </si>
  <si>
    <t>4355/4608 [===========================&gt;..] - ETA: 7s - loss: 0.2726 - accuracy: 0.8923</t>
  </si>
  <si>
    <t>4356/4608 [===========================&gt;..] - ETA: 7s - loss: 0.2727 - accuracy: 0.8922</t>
  </si>
  <si>
    <t>4357/4608 [===========================&gt;..] - ETA: 7s - loss: 0.2728 - accuracy: 0.8922</t>
  </si>
  <si>
    <t>4358/4608 [===========================&gt;..] - ETA: 7s - loss: 0.2727 - accuracy: 0.8922</t>
  </si>
  <si>
    <t>4359/4608 [===========================&gt;..] - ETA: 7s - loss: 0.2727 - accuracy: 0.8922</t>
  </si>
  <si>
    <t>4360/4608 [===========================&gt;..] - ETA: 7s - loss: 0.2727 - accuracy: 0.8922</t>
  </si>
  <si>
    <t>4361/4608 [===========================&gt;..] - ETA: 7s - loss: 0.2726 - accuracy: 0.8923</t>
  </si>
  <si>
    <t>4362/4608 [===========================&gt;..] - ETA: 7s - loss: 0.2725 - accuracy: 0.8923</t>
  </si>
  <si>
    <t>4363/4608 [===========================&gt;..] - ETA: 7s - loss: 0.2725 - accuracy: 0.8923</t>
  </si>
  <si>
    <t>4364/4608 [===========================&gt;..] - ETA: 7s - loss: 0.2725 - accuracy: 0.8923</t>
  </si>
  <si>
    <t>4365/4608 [===========================&gt;..] - ETA: 7s - loss: 0.2726 - accuracy: 0.8924</t>
  </si>
  <si>
    <t>4366/4608 [===========================&gt;..] - ETA: 7s - loss: 0.2726 - accuracy: 0.8923</t>
  </si>
  <si>
    <t>4367/4608 [===========================&gt;..] - ETA: 7s - loss: 0.2727 - accuracy: 0.8923</t>
  </si>
  <si>
    <t>4368/4608 [===========================&gt;..] - ETA: 7s - loss: 0.2728 - accuracy: 0.8922</t>
  </si>
  <si>
    <t>4369/4608 [===========================&gt;..] - ETA: 7s - loss: 0.2729 - accuracy: 0.8921</t>
  </si>
  <si>
    <t>4370/4608 [===========================&gt;..] - ETA: 7s - loss: 0.2731 - accuracy: 0.8921</t>
  </si>
  <si>
    <t>4371/4608 [===========================&gt;..] - ETA: 7s - loss: 0.2732 - accuracy: 0.8920</t>
  </si>
  <si>
    <t>4372/4608 [===========================&gt;..] - ETA: 7s - loss: 0.2734 - accuracy: 0.8920</t>
  </si>
  <si>
    <t>4373/4608 [===========================&gt;..] - ETA: 7s - loss: 0.2735 - accuracy: 0.8919</t>
  </si>
  <si>
    <t>4374/4608 [===========================&gt;..] - ETA: 7s - loss: 0.2736 - accuracy: 0.8919</t>
  </si>
  <si>
    <t>4375/4608 [===========================&gt;..] - ETA: 7s - loss: 0.2737 - accuracy: 0.8918</t>
  </si>
  <si>
    <t>4376/4608 [===========================&gt;..] - ETA: 7s - loss: 0.2737 - accuracy: 0.8918</t>
  </si>
  <si>
    <t>4377/4608 [===========================&gt;..] - ETA: 7s - loss: 0.2738 - accuracy: 0.8919</t>
  </si>
  <si>
    <t>4378/4608 [===========================&gt;..] - ETA: 6s - loss: 0.2738 - accuracy: 0.8919</t>
  </si>
  <si>
    <t>4379/4608 [===========================&gt;..] - ETA: 6s - loss: 0.2739 - accuracy: 0.8919</t>
  </si>
  <si>
    <t>4380/4608 [===========================&gt;..] - ETA: 6s - loss: 0.2739 - accuracy: 0.8918</t>
  </si>
  <si>
    <t>4381/4608 [===========================&gt;..] - ETA: 6s - loss: 0.2739 - accuracy: 0.8919</t>
  </si>
  <si>
    <t>4382/4608 [===========================&gt;..] - ETA: 6s - loss: 0.2739 - accuracy: 0.8919</t>
  </si>
  <si>
    <t>4383/4608 [===========================&gt;..] - ETA: 6s - loss: 0.2739 - accuracy: 0.8918</t>
  </si>
  <si>
    <t>4384/4608 [===========================&gt;..] - ETA: 6s - loss: 0.2740 - accuracy: 0.8918</t>
  </si>
  <si>
    <t>4385/4608 [===========================&gt;..] - ETA: 6s - loss: 0.2740 - accuracy: 0.8917</t>
  </si>
  <si>
    <t>4386/4608 [===========================&gt;..] - ETA: 6s - loss: 0.2741 - accuracy: 0.8917</t>
  </si>
  <si>
    <t>4387/4608 [===========================&gt;..] - ETA: 6s - loss: 0.2742 - accuracy: 0.8916</t>
  </si>
  <si>
    <t>4388/4608 [===========================&gt;..] - ETA: 6s - loss: 0.2741 - accuracy: 0.8916</t>
  </si>
  <si>
    <t>4389/4608 [===========================&gt;..] - ETA: 6s - loss: 0.2742 - accuracy: 0.8916</t>
  </si>
  <si>
    <t>4390/4608 [===========================&gt;..] - ETA: 6s - loss: 0.2743 - accuracy: 0.8915</t>
  </si>
  <si>
    <t>4391/4608 [===========================&gt;..] - ETA: 6s - loss: 0.2743 - accuracy: 0.8915</t>
  </si>
  <si>
    <t>4392/4608 [===========================&gt;..] - ETA: 6s - loss: 0.2744 - accuracy: 0.8915</t>
  </si>
  <si>
    <t>4393/4608 [===========================&gt;..] - ETA: 6s - loss: 0.2744 - accuracy: 0.8914</t>
  </si>
  <si>
    <t>4394/4608 [===========================&gt;..] - ETA: 6s - loss: 0.2745 - accuracy: 0.8914</t>
  </si>
  <si>
    <t>4395/4608 [===========================&gt;..] - ETA: 6s - loss: 0.2745 - accuracy: 0.8914</t>
  </si>
  <si>
    <t>4396/4608 [===========================&gt;..] - ETA: 6s - loss: 0.2746 - accuracy: 0.8913</t>
  </si>
  <si>
    <t>4397/4608 [===========================&gt;..] - ETA: 6s - loss: 0.2746 - accuracy: 0.8913</t>
  </si>
  <si>
    <t>4398/4608 [===========================&gt;..] - ETA: 6s - loss: 0.2746 - accuracy: 0.8913</t>
  </si>
  <si>
    <t>4399/4608 [===========================&gt;..] - ETA: 6s - loss: 0.2746 - accuracy: 0.8913</t>
  </si>
  <si>
    <t>4400/4608 [===========================&gt;..] - ETA: 6s - loss: 0.2746 - accuracy: 0.8914</t>
  </si>
  <si>
    <t>4401/4608 [===========================&gt;..] - ETA: 6s - loss: 0.2746 - accuracy: 0.8914</t>
  </si>
  <si>
    <t>4402/4608 [===========================&gt;..] - ETA: 6s - loss: 0.2746 - accuracy: 0.8914</t>
  </si>
  <si>
    <t>4403/4608 [===========================&gt;..] - ETA: 6s - loss: 0.2746 - accuracy: 0.8914</t>
  </si>
  <si>
    <t>4404/4608 [===========================&gt;..] - ETA: 6s - loss: 0.2746 - accuracy: 0.8915</t>
  </si>
  <si>
    <t>4405/4608 [===========================&gt;..] - ETA: 6s - loss: 0.2746 - accuracy: 0.8915</t>
  </si>
  <si>
    <t>4406/4608 [===========================&gt;..] - ETA: 6s - loss: 0.2745 - accuracy: 0.8915</t>
  </si>
  <si>
    <t>4407/4608 [===========================&gt;..] - ETA: 6s - loss: 0.2745 - accuracy: 0.8915</t>
  </si>
  <si>
    <t>4408/4608 [===========================&gt;..] - ETA: 6s - loss: 0.2744 - accuracy: 0.8916</t>
  </si>
  <si>
    <t>4409/4608 [===========================&gt;..] - ETA: 6s - loss: 0.2745 - accuracy: 0.8916</t>
  </si>
  <si>
    <t>4410/4608 [===========================&gt;..] - ETA: 6s - loss: 0.2745 - accuracy: 0.8916</t>
  </si>
  <si>
    <t>4411/4608 [===========================&gt;..] - ETA: 6s - loss: 0.2745 - accuracy: 0.8916</t>
  </si>
  <si>
    <t>4412/4608 [===========================&gt;..] - ETA: 6s - loss: 0.2745 - accuracy: 0.8916</t>
  </si>
  <si>
    <t>4413/4608 [===========================&gt;..] - ETA: 6s - loss: 0.2745 - accuracy: 0.8916</t>
  </si>
  <si>
    <t>4414/4608 [===========================&gt;..] - ETA: 5s - loss: 0.2745 - accuracy: 0.8916</t>
  </si>
  <si>
    <t>4415/4608 [===========================&gt;..] - ETA: 5s - loss: 0.2744 - accuracy: 0.8916</t>
  </si>
  <si>
    <t>4416/4608 [===========================&gt;..] - ETA: 5s - loss: 0.2744 - accuracy: 0.8917</t>
  </si>
  <si>
    <t>4417/4608 [===========================&gt;..] - ETA: 5s - loss: 0.2744 - accuracy: 0.8917</t>
  </si>
  <si>
    <t>4418/4608 [===========================&gt;..] - ETA: 5s - loss: 0.2743 - accuracy: 0.8917</t>
  </si>
  <si>
    <t>4419/4608 [===========================&gt;..] - ETA: 5s - loss: 0.2744 - accuracy: 0.8917</t>
  </si>
  <si>
    <t>4420/4608 [===========================&gt;..] - ETA: 5s - loss: 0.2744 - accuracy: 0.8917</t>
  </si>
  <si>
    <t>4421/4608 [===========================&gt;..] - ETA: 5s - loss: 0.2744 - accuracy: 0.8917</t>
  </si>
  <si>
    <t>4422/4608 [===========================&gt;..] - ETA: 5s - loss: 0.2745 - accuracy: 0.8917</t>
  </si>
  <si>
    <t>4423/4608 [===========================&gt;..] - ETA: 5s - loss: 0.2746 - accuracy: 0.8916</t>
  </si>
  <si>
    <t>4424/4608 [===========================&gt;..] - ETA: 5s - loss: 0.2746 - accuracy: 0.8916</t>
  </si>
  <si>
    <t>4425/4608 [===========================&gt;..] - ETA: 5s - loss: 0.2747 - accuracy: 0.8915</t>
  </si>
  <si>
    <t>4426/4608 [===========================&gt;..] - ETA: 5s - loss: 0.2748 - accuracy: 0.8915</t>
  </si>
  <si>
    <t>4427/4608 [===========================&gt;..] - ETA: 5s - loss: 0.2750 - accuracy: 0.8914</t>
  </si>
  <si>
    <t>4428/4608 [===========================&gt;..] - ETA: 5s - loss: 0.2751 - accuracy: 0.8914</t>
  </si>
  <si>
    <t>4429/4608 [===========================&gt;..] - ETA: 5s - loss: 0.2752 - accuracy: 0.8913</t>
  </si>
  <si>
    <t>4430/4608 [===========================&gt;..] - ETA: 5s - loss: 0.2753 - accuracy: 0.8913</t>
  </si>
  <si>
    <t>4431/4608 [===========================&gt;..] - ETA: 5s - loss: 0.2753 - accuracy: 0.8913</t>
  </si>
  <si>
    <t>4432/4608 [===========================&gt;..] - ETA: 5s - loss: 0.2753 - accuracy: 0.8913</t>
  </si>
  <si>
    <t>4433/4608 [===========================&gt;..] - ETA: 5s - loss: 0.2753 - accuracy: 0.8913</t>
  </si>
  <si>
    <t>4434/4608 [===========================&gt;..] - ETA: 5s - loss: 0.2754 - accuracy: 0.8913</t>
  </si>
  <si>
    <t>4436/4608 [===========================&gt;..] - ETA: 5s - loss: 0.2753 - accuracy: 0.8913</t>
  </si>
  <si>
    <t>4439/4608 [===========================&gt;..] - ETA: 5s - loss: 0.2755 - accuracy: 0.8912</t>
  </si>
  <si>
    <t>4442/4608 [===========================&gt;..] - ETA: 5s - loss: 0.2756 - accuracy: 0.8911</t>
  </si>
  <si>
    <t>4445/4608 [===========================&gt;..] - ETA: 5s - loss: 0.2757 - accuracy: 0.8910</t>
  </si>
  <si>
    <t>4448/4608 [===========================&gt;..] - ETA: 4s - loss: 0.2759 - accuracy: 0.8909</t>
  </si>
  <si>
    <t>4450/4608 [===========================&gt;..] - ETA: 4s - loss: 0.2760 - accuracy: 0.8908</t>
  </si>
  <si>
    <t>4453/4608 [===========================&gt;..] - ETA: 4s - loss: 0.2759 - accuracy: 0.8909</t>
  </si>
  <si>
    <t>4456/4608 [============================&gt;.] - ETA: 4s - loss: 0.2758 - accuracy: 0.8910</t>
  </si>
  <si>
    <t>4459/4608 [============================&gt;.] - ETA: 4s - loss: 0.2757 - accuracy: 0.8911</t>
  </si>
  <si>
    <t>4462/4608 [============================&gt;.] - ETA: 4s - loss: 0.2758 - accuracy: 0.8911</t>
  </si>
  <si>
    <t>4464/4608 [============================&gt;.] - ETA: 4s - loss: 0.2762 - accuracy: 0.8910</t>
  </si>
  <si>
    <t>4467/4608 [============================&gt;.] - ETA: 4s - loss: 0.2763 - accuracy: 0.8910</t>
  </si>
  <si>
    <t>4470/4608 [============================&gt;.] - ETA: 4s - loss: 0.2763 - accuracy: 0.8910</t>
  </si>
  <si>
    <t>4473/4608 [============================&gt;.] - ETA: 4s - loss: 0.2765 - accuracy: 0.8909</t>
  </si>
  <si>
    <t>4475/4608 [============================&gt;.] - ETA: 4s - loss: 0.2767 - accuracy: 0.8908</t>
  </si>
  <si>
    <t>4478/4608 [============================&gt;.] - ETA: 4s - loss: 0.2767 - accuracy: 0.8908</t>
  </si>
  <si>
    <t>4481/4608 [============================&gt;.] - ETA: 3s - loss: 0.2770 - accuracy: 0.8906</t>
  </si>
  <si>
    <t>4484/4608 [============================&gt;.] - ETA: 3s - loss: 0.2772 - accuracy: 0.8905</t>
  </si>
  <si>
    <t>4487/4608 [============================&gt;.] - ETA: 3s - loss: 0.2773 - accuracy: 0.8906</t>
  </si>
  <si>
    <t>4490/4608 [============================&gt;.] - ETA: 3s - loss: 0.2773 - accuracy: 0.8906</t>
  </si>
  <si>
    <t>4493/4608 [============================&gt;.] - ETA: 3s - loss: 0.2774 - accuracy: 0.8905</t>
  </si>
  <si>
    <t>4496/4608 [============================&gt;.] - ETA: 3s - loss: 0.2776 - accuracy: 0.8903</t>
  </si>
  <si>
    <t>4499/4608 [============================&gt;.] - ETA: 3s - loss: 0.2777 - accuracy: 0.8903</t>
  </si>
  <si>
    <t>4503/4608 [============================&gt;.] - ETA: 3s - loss: 0.2779 - accuracy: 0.8901</t>
  </si>
  <si>
    <t>4506/4608 [============================&gt;.] - ETA: 3s - loss: 0.2780 - accuracy: 0.8901</t>
  </si>
  <si>
    <t>4509/4608 [============================&gt;.] - ETA: 3s - loss: 0.2779 - accuracy: 0.8902</t>
  </si>
  <si>
    <t>4511/4608 [============================&gt;.] - ETA: 2s - loss: 0.2779 - accuracy: 0.8902</t>
  </si>
  <si>
    <t>4514/4608 [============================&gt;.] - ETA: 2s - loss: 0.2779 - accuracy: 0.8903</t>
  </si>
  <si>
    <t>4517/4608 [============================&gt;.] - ETA: 2s - loss: 0.2781 - accuracy: 0.8902</t>
  </si>
  <si>
    <t>4520/4608 [============================&gt;.] - ETA: 2s - loss: 0.2784 - accuracy: 0.8901</t>
  </si>
  <si>
    <t>4523/4608 [============================&gt;.] - ETA: 2s - loss: 0.2785 - accuracy: 0.8901</t>
  </si>
  <si>
    <t>4526/4608 [============================&gt;.] - ETA: 2s - loss: 0.2786 - accuracy: 0.8901</t>
  </si>
  <si>
    <t>4529/4608 [============================&gt;.] - ETA: 2s - loss: 0.2789 - accuracy: 0.8900</t>
  </si>
  <si>
    <t>4531/4608 [============================&gt;.] - ETA: 2s - loss: 0.2790 - accuracy: 0.8899</t>
  </si>
  <si>
    <t>4534/4608 [============================&gt;.] - ETA: 2s - loss: 0.2792 - accuracy: 0.8899</t>
  </si>
  <si>
    <t>4537/4608 [============================&gt;.] - ETA: 2s - loss: 0.2795 - accuracy: 0.8897</t>
  </si>
  <si>
    <t>4540/4608 [============================&gt;.] - ETA: 2s - loss: 0.2796 - accuracy: 0.8897</t>
  </si>
  <si>
    <t>4543/4608 [============================&gt;.] - ETA: 1s - loss: 0.2796 - accuracy: 0.8897</t>
  </si>
  <si>
    <t>4546/4608 [============================&gt;.] - ETA: 1s - loss: 0.2796 - accuracy: 0.8897</t>
  </si>
  <si>
    <t>4549/4608 [============================&gt;.] - ETA: 1s - loss: 0.2798 - accuracy: 0.8896</t>
  </si>
  <si>
    <t>4552/4608 [============================&gt;.] - ETA: 1s - loss: 0.2799 - accuracy: 0.8894</t>
  </si>
  <si>
    <t>4555/4608 [============================&gt;.] - ETA: 1s - loss: 0.2801 - accuracy: 0.8894</t>
  </si>
  <si>
    <t>4558/4608 [============================&gt;.] - ETA: 1s - loss: 0.2802 - accuracy: 0.8893</t>
  </si>
  <si>
    <t>4561/4608 [============================&gt;.] - ETA: 1s - loss: 0.2801 - accuracy: 0.8894</t>
  </si>
  <si>
    <t>4563/4608 [============================&gt;.] - ETA: 1s - loss: 0.2801 - accuracy: 0.8894</t>
  </si>
  <si>
    <t>4565/4608 [============================&gt;.] - ETA: 1s - loss: 0.2800 - accuracy: 0.8895</t>
  </si>
  <si>
    <t>4567/4608 [============================&gt;.] - ETA: 1s - loss: 0.2800 - accuracy: 0.8895</t>
  </si>
  <si>
    <t>4570/4608 [============================&gt;.] - ETA: 1s - loss: 0.2801 - accuracy: 0.8895</t>
  </si>
  <si>
    <t>4573/4608 [============================&gt;.] - ETA: 1s - loss: 0.2804 - accuracy: 0.8894</t>
  </si>
  <si>
    <t>4576/4608 [============================&gt;.] - ETA: 0s - loss: 0.2806 - accuracy: 0.8893</t>
  </si>
  <si>
    <t>4579/4608 [============================&gt;.] - ETA: 0s - loss: 0.2805 - accuracy: 0.8893</t>
  </si>
  <si>
    <t>4582/4608 [============================&gt;.] - ETA: 0s - loss: 0.2807 - accuracy: 0.8892</t>
  </si>
  <si>
    <t>4585/4608 [============================&gt;.] - ETA: 0s - loss: 0.2810 - accuracy: 0.8891</t>
  </si>
  <si>
    <t>4588/4608 [============================&gt;.] - ETA: 0s - loss: 0.2812 - accuracy: 0.8890</t>
  </si>
  <si>
    <t>4591/4608 [============================&gt;.] - ETA: 0s - loss: 0.2814 - accuracy: 0.8889</t>
  </si>
  <si>
    <t>4594/4608 [============================&gt;.] - ETA: 0s - loss: 0.2815 - accuracy: 0.8889</t>
  </si>
  <si>
    <t>4597/4608 [============================&gt;.] - ETA: 0s - loss: 0.2815 - accuracy: 0.8889</t>
  </si>
  <si>
    <t>4600/4608 [============================&gt;.] - ETA: 0s - loss: 0.2816 - accuracy: 0.8888</t>
  </si>
  <si>
    <t>4603/4608 [============================&gt;.] - ETA: 0s - loss: 0.2818 - accuracy: 0.8887</t>
  </si>
  <si>
    <t>4606/4608 [============================&gt;.] - ETA: 0s - loss: 0.2819 - accuracy: 0.8886</t>
  </si>
  <si>
    <t>4608/4608 [==============================] - 141s 31ms/step - loss: 0.2821 - accuracy: 0.8885</t>
  </si>
  <si>
    <t>2021-06-08 08:51:01.102347: W tensorflow/core/kernels/data/generator_dataset_op.cc:103] Error occurred when finalizing GeneratorDataset iterator: Cancelled: Operation was cancelled</t>
  </si>
  <si>
    <t>BENUNE_4_DJ0012_144_14420210608-085231</t>
  </si>
  <si>
    <t>Bernunes_Google_1_25_2520210608-085539</t>
  </si>
  <si>
    <t>DJI_0035_144_14420210608-085333</t>
  </si>
  <si>
    <t>swissimage-dop10_2017_2608-1128_2_41_4120210608-085652</t>
  </si>
  <si>
    <t>VINES_1_19_1920210608-085435</t>
  </si>
  <si>
    <t>20210608-085101</t>
  </si>
  <si>
    <t xml:space="preserve">   1/4608 [..............................] - ETA: 55:05 - loss: 0.0200 - accuracy: 1.0000</t>
  </si>
  <si>
    <t xml:space="preserve">   4/4608 [..............................] - ETA: 15:05 - loss: 0.3654 - accuracy: 0.8122</t>
  </si>
  <si>
    <t xml:space="preserve">   7/4608 [..............................] - ETA: 9:12 - loss: 0.4896 - accuracy: 0.6504 </t>
  </si>
  <si>
    <t xml:space="preserve">   9/4608 [..............................] - ETA: 7:35 - loss: 0.4947 - accuracy: 0.6724</t>
  </si>
  <si>
    <t xml:space="preserve">  12/4608 [..............................] - ETA: 6:06 - loss: 0.5318 - accuracy: 0.6460</t>
  </si>
  <si>
    <t xml:space="preserve">  14/4608 [..............................] - ETA: 5:36 - loss: 0.5326 - accuracy: 0.6562</t>
  </si>
  <si>
    <t xml:space="preserve">  16/4608 [..............................] - ETA: 5:12 - loss: 0.5273 - accuracy: 0.6724</t>
  </si>
  <si>
    <t xml:space="preserve">  18/4608 [..............................] - ETA: 4:54 - loss: 0.5313 - accuracy: 0.6826</t>
  </si>
  <si>
    <t xml:space="preserve">  20/4608 [..............................] - ETA: 4:41 - loss: 0.5190 - accuracy: 0.6993</t>
  </si>
  <si>
    <t xml:space="preserve">  22/4608 [..............................] - ETA: 4:28 - loss: 0.5113 - accuracy: 0.7092</t>
  </si>
  <si>
    <t xml:space="preserve">  24/4608 [..............................] - ETA: 4:22 - loss: 0.5108 - accuracy: 0.7124</t>
  </si>
  <si>
    <t xml:space="preserve">  26/4608 [..............................] - ETA: 4:15 - loss: 0.5121 - accuracy: 0.7147</t>
  </si>
  <si>
    <t xml:space="preserve">  28/4608 [..............................] - ETA: 4:08 - loss: 0.5121 - accuracy: 0.7180</t>
  </si>
  <si>
    <t xml:space="preserve">  30/4608 [..............................] - ETA: 4:02 - loss: 0.5110 - accuracy: 0.7201</t>
  </si>
  <si>
    <t xml:space="preserve">  32/4608 [..............................] - ETA: 3:57 - loss: 0.5227 - accuracy: 0.7194</t>
  </si>
  <si>
    <t xml:space="preserve">  34/4608 [..............................] - ETA: 3:52 - loss: 0.5314 - accuracy: 0.7213</t>
  </si>
  <si>
    <t xml:space="preserve">  36/4608 [..............................] - ETA: 3:46 - loss: 0.5342 - accuracy: 0.7286</t>
  </si>
  <si>
    <t xml:space="preserve">  38/4608 [..............................] - ETA: 3:41 - loss: 0.5432 - accuracy: 0.7301</t>
  </si>
  <si>
    <t xml:space="preserve">  40/4608 [..............................] - ETA: 3:37 - loss: 0.5419 - accuracy: 0.7352</t>
  </si>
  <si>
    <t xml:space="preserve">  42/4608 [..............................] - ETA: 3:33 - loss: 0.5382 - accuracy: 0.7455</t>
  </si>
  <si>
    <t xml:space="preserve">  44/4608 [..............................] - ETA: 3:28 - loss: 0.5281 - accuracy: 0.7564</t>
  </si>
  <si>
    <t xml:space="preserve">  46/4608 [..............................] - ETA: 3:25 - loss: 0.5134 - accuracy: 0.7662</t>
  </si>
  <si>
    <t xml:space="preserve">  48/4608 [..............................] - ETA: 3:21 - loss: 0.5064 - accuracy: 0.7737</t>
  </si>
  <si>
    <t xml:space="preserve">  51/4608 [..............................] - ETA: 3:15 - loss: 0.5089 - accuracy: 0.7716</t>
  </si>
  <si>
    <t xml:space="preserve">  54/4608 [..............................] - ETA: 3:09 - loss: 0.5169 - accuracy: 0.7641</t>
  </si>
  <si>
    <t xml:space="preserve">  57/4608 [..............................] - ETA: 3:04 - loss: 0.5140 - accuracy: 0.7614</t>
  </si>
  <si>
    <t xml:space="preserve">  60/4608 [..............................] - ETA: 2:59 - loss: 0.5090 - accuracy: 0.7664</t>
  </si>
  <si>
    <t xml:space="preserve">  63/4608 [..............................] - ETA: 2:55 - loss: 0.5138 - accuracy: 0.7616</t>
  </si>
  <si>
    <t xml:space="preserve">  65/4608 [..............................] - ETA: 2:54 - loss: 0.5156 - accuracy: 0.7622</t>
  </si>
  <si>
    <t xml:space="preserve">  68/4608 [..............................] - ETA: 2:50 - loss: 0.5159 - accuracy: 0.7629</t>
  </si>
  <si>
    <t xml:space="preserve">  71/4608 [..............................] - ETA: 2:47 - loss: 0.5145 - accuracy: 0.7661</t>
  </si>
  <si>
    <t xml:space="preserve">  74/4608 [..............................] - ETA: 2:43 - loss: 0.5152 - accuracy: 0.7664</t>
  </si>
  <si>
    <t xml:space="preserve">  77/4608 [..............................] - ETA: 2:41 - loss: 0.5126 - accuracy: 0.7670</t>
  </si>
  <si>
    <t xml:space="preserve">  79/4608 [..............................] - ETA: 2:40 - loss: 0.5126 - accuracy: 0.7662</t>
  </si>
  <si>
    <t xml:space="preserve">  81/4608 [..............................] - ETA: 2:40 - loss: 0.5074 - accuracy: 0.7687</t>
  </si>
  <si>
    <t xml:space="preserve">  84/4608 [..............................] - ETA: 2:38 - loss: 0.5079 - accuracy: 0.7687</t>
  </si>
  <si>
    <t xml:space="preserve">  86/4608 [..............................] - ETA: 2:37 - loss: 0.5125 - accuracy: 0.7668</t>
  </si>
  <si>
    <t xml:space="preserve">  89/4608 [..............................] - ETA: 2:35 - loss: 0.5211 - accuracy: 0.7650</t>
  </si>
  <si>
    <t xml:space="preserve">  92/4608 [..............................] - ETA: 2:33 - loss: 0.5150 - accuracy: 0.7715</t>
  </si>
  <si>
    <t xml:space="preserve">  95/4608 [..............................] - ETA: 2:31 - loss: 0.5135 - accuracy: 0.7781</t>
  </si>
  <si>
    <t xml:space="preserve">  98/4608 [..............................] - ETA: 2:29 - loss: 0.5096 - accuracy: 0.7822</t>
  </si>
  <si>
    <t xml:space="preserve"> 101/4608 [..............................] - ETA: 2:28 - loss: 0.5014 - accuracy: 0.7868</t>
  </si>
  <si>
    <t xml:space="preserve"> 104/4608 [..............................] - ETA: 2:26 - loss: 0.4989 - accuracy: 0.7867</t>
  </si>
  <si>
    <t xml:space="preserve"> 107/4608 [..............................] - ETA: 2:25 - loss: 0.5022 - accuracy: 0.7829</t>
  </si>
  <si>
    <t xml:space="preserve"> 109/4608 [..............................] - ETA: 2:24 - loss: 0.4986 - accuracy: 0.7849</t>
  </si>
  <si>
    <t xml:space="preserve"> 112/4608 [..............................] - ETA: 2:23 - loss: 0.4942 - accuracy: 0.7890</t>
  </si>
  <si>
    <t xml:space="preserve"> 115/4608 [..............................] - ETA: 2:22 - loss: 0.4903 - accuracy: 0.7873</t>
  </si>
  <si>
    <t xml:space="preserve"> 118/4608 [..............................] - ETA: 2:20 - loss: 0.4922 - accuracy: 0.7883</t>
  </si>
  <si>
    <t xml:space="preserve"> 121/4608 [..............................] - ETA: 2:19 - loss: 0.4932 - accuracy: 0.7876</t>
  </si>
  <si>
    <t xml:space="preserve"> 124/4608 [..............................] - ETA: 2:17 - loss: 0.4943 - accuracy: 0.7872</t>
  </si>
  <si>
    <t xml:space="preserve"> 127/4608 [..............................] - ETA: 2:16 - loss: 0.4905 - accuracy: 0.7894</t>
  </si>
  <si>
    <t xml:space="preserve"> 130/4608 [..............................] - ETA: 2:15 - loss: 0.4881 - accuracy: 0.7905</t>
  </si>
  <si>
    <t xml:space="preserve"> 133/4608 [..............................] - ETA: 2:14 - loss: 0.4892 - accuracy: 0.7892</t>
  </si>
  <si>
    <t xml:space="preserve"> 136/4608 [..............................] - ETA: 2:13 - loss: 0.4871 - accuracy: 0.7899</t>
  </si>
  <si>
    <t xml:space="preserve"> 139/4608 [..............................] - ETA: 2:12 - loss: 0.4848 - accuracy: 0.7920</t>
  </si>
  <si>
    <t xml:space="preserve"> 141/4608 [..............................] - ETA: 2:12 - loss: 0.4823 - accuracy: 0.7947</t>
  </si>
  <si>
    <t xml:space="preserve"> 144/4608 [..............................] - ETA: 2:11 - loss: 0.4804 - accuracy: 0.7989</t>
  </si>
  <si>
    <t xml:space="preserve"> 147/4608 [..............................] - ETA: 2:10 - loss: 0.4770 - accuracy: 0.8030</t>
  </si>
  <si>
    <t xml:space="preserve"> 150/4608 [..............................] - ETA: 2:10 - loss: 0.4756 - accuracy: 0.8058</t>
  </si>
  <si>
    <t xml:space="preserve"> 153/4608 [..............................] - ETA: 2:09 - loss: 0.4754 - accuracy: 0.8063</t>
  </si>
  <si>
    <t xml:space="preserve"> 155/4608 [&gt;.............................] - ETA: 2:09 - loss: 0.4736 - accuracy: 0.8071</t>
  </si>
  <si>
    <t xml:space="preserve"> 158/4608 [&gt;.............................] - ETA: 2:08 - loss: 0.4727 - accuracy: 0.8069</t>
  </si>
  <si>
    <t xml:space="preserve"> 160/4608 [&gt;.............................] - ETA: 2:08 - loss: 0.4745 - accuracy: 0.8053</t>
  </si>
  <si>
    <t xml:space="preserve"> 163/4608 [&gt;.............................] - ETA: 2:07 - loss: 0.4707 - accuracy: 0.8076</t>
  </si>
  <si>
    <t xml:space="preserve"> 166/4608 [&gt;.............................] - ETA: 2:06 - loss: 0.4675 - accuracy: 0.8094</t>
  </si>
  <si>
    <t xml:space="preserve"> 168/4608 [&gt;.............................] - ETA: 2:06 - loss: 0.4674 - accuracy: 0.8116</t>
  </si>
  <si>
    <t xml:space="preserve"> 171/4608 [&gt;.............................] - ETA: 2:06 - loss: 0.4689 - accuracy: 0.8121</t>
  </si>
  <si>
    <t xml:space="preserve"> 175/4608 [&gt;.............................] - ETA: 2:05 - loss: 0.4665 - accuracy: 0.8136</t>
  </si>
  <si>
    <t xml:space="preserve"> 178/4608 [&gt;.............................] - ETA: 2:04 - loss: 0.4616 - accuracy: 0.8159</t>
  </si>
  <si>
    <t xml:space="preserve"> 181/4608 [&gt;.............................] - ETA: 2:03 - loss: 0.4612 - accuracy: 0.8161</t>
  </si>
  <si>
    <t xml:space="preserve"> 183/4608 [&gt;.............................] - ETA: 2:03 - loss: 0.4604 - accuracy: 0.8173</t>
  </si>
  <si>
    <t xml:space="preserve"> 186/4608 [&gt;.............................] - ETA: 2:03 - loss: 0.4626 - accuracy: 0.8160</t>
  </si>
  <si>
    <t xml:space="preserve"> 189/4608 [&gt;.............................] - ETA: 2:02 - loss: 0.4652 - accuracy: 0.8150</t>
  </si>
  <si>
    <t xml:space="preserve"> 191/4608 [&gt;.............................] - ETA: 2:02 - loss: 0.4659 - accuracy: 0.8153</t>
  </si>
  <si>
    <t xml:space="preserve"> 194/4608 [&gt;.............................] - ETA: 2:01 - loss: 0.4652 - accuracy: 0.8181</t>
  </si>
  <si>
    <t xml:space="preserve"> 196/4608 [&gt;.............................] - ETA: 2:01 - loss: 0.4650 - accuracy: 0.8196</t>
  </si>
  <si>
    <t xml:space="preserve"> 199/4608 [&gt;.............................] - ETA: 2:00 - loss: 0.4632 - accuracy: 0.8223</t>
  </si>
  <si>
    <t xml:space="preserve"> 202/4608 [&gt;.............................] - ETA: 2:00 - loss: 0.4640 - accuracy: 0.8224</t>
  </si>
  <si>
    <t xml:space="preserve"> 205/4608 [&gt;.............................] - ETA: 1:59 - loss: 0.4647 - accuracy: 0.8222</t>
  </si>
  <si>
    <t xml:space="preserve"> 208/4608 [&gt;.............................] - ETA: 1:59 - loss: 0.4623 - accuracy: 0.8231</t>
  </si>
  <si>
    <t xml:space="preserve"> 211/4608 [&gt;.............................] - ETA: 1:59 - loss: 0.4593 - accuracy: 0.8239</t>
  </si>
  <si>
    <t xml:space="preserve"> 214/4608 [&gt;.............................] - ETA: 1:58 - loss: 0.4580 - accuracy: 0.8245</t>
  </si>
  <si>
    <t xml:space="preserve"> 217/4608 [&gt;.............................] - ETA: 1:57 - loss: 0.4538 - accuracy: 0.8267</t>
  </si>
  <si>
    <t xml:space="preserve"> 219/4608 [&gt;.............................] - ETA: 1:57 - loss: 0.4550 - accuracy: 0.8268</t>
  </si>
  <si>
    <t xml:space="preserve"> 223/4608 [&gt;.............................] - ETA: 1:57 - loss: 0.4570 - accuracy: 0.8278</t>
  </si>
  <si>
    <t xml:space="preserve"> 226/4608 [&gt;.............................] - ETA: 1:56 - loss: 0.4566 - accuracy: 0.8278</t>
  </si>
  <si>
    <t xml:space="preserve"> 229/4608 [&gt;.............................] - ETA: 1:56 - loss: 0.4554 - accuracy: 0.8281</t>
  </si>
  <si>
    <t xml:space="preserve"> 232/4608 [&gt;.............................] - ETA: 1:55 - loss: 0.4576 - accuracy: 0.8268</t>
  </si>
  <si>
    <t xml:space="preserve"> 235/4608 [&gt;.............................] - ETA: 1:55 - loss: 0.4588 - accuracy: 0.8270</t>
  </si>
  <si>
    <t xml:space="preserve"> 238/4608 [&gt;.............................] - ETA: 1:54 - loss: 0.4576 - accuracy: 0.8277</t>
  </si>
  <si>
    <t xml:space="preserve"> 241/4608 [&gt;.............................] - ETA: 1:54 - loss: 0.4596 - accuracy: 0.8267</t>
  </si>
  <si>
    <t xml:space="preserve"> 244/4608 [&gt;.............................] - ETA: 1:54 - loss: 0.4578 - accuracy: 0.8278</t>
  </si>
  <si>
    <t xml:space="preserve"> 247/4608 [&gt;.............................] - ETA: 1:54 - loss: 0.4553 - accuracy: 0.8299</t>
  </si>
  <si>
    <t xml:space="preserve"> 250/4608 [&gt;.............................] - ETA: 1:53 - loss: 0.4540 - accuracy: 0.8319</t>
  </si>
  <si>
    <t xml:space="preserve"> 253/4608 [&gt;.............................] - ETA: 1:53 - loss: 0.4522 - accuracy: 0.8337</t>
  </si>
  <si>
    <t xml:space="preserve"> 256/4608 [&gt;.............................] - ETA: 1:53 - loss: 0.4526 - accuracy: 0.8336</t>
  </si>
  <si>
    <t xml:space="preserve"> 259/4608 [&gt;.............................] - ETA: 1:52 - loss: 0.4521 - accuracy: 0.8337</t>
  </si>
  <si>
    <t xml:space="preserve"> 262/4608 [&gt;.............................] - ETA: 1:52 - loss: 0.4482 - accuracy: 0.8352</t>
  </si>
  <si>
    <t xml:space="preserve"> 265/4608 [&gt;.............................] - ETA: 1:51 - loss: 0.4437 - accuracy: 0.8371</t>
  </si>
  <si>
    <t xml:space="preserve"> 268/4608 [&gt;.............................] - ETA: 1:51 - loss: 0.4399 - accuracy: 0.8389</t>
  </si>
  <si>
    <t xml:space="preserve"> 271/4608 [&gt;.............................] - ETA: 1:51 - loss: 0.4389 - accuracy: 0.8393</t>
  </si>
  <si>
    <t xml:space="preserve"> 274/4608 [&gt;.............................] - ETA: 1:50 - loss: 0.4405 - accuracy: 0.8392</t>
  </si>
  <si>
    <t xml:space="preserve"> 277/4608 [&gt;.............................] - ETA: 1:50 - loss: 0.4399 - accuracy: 0.8407</t>
  </si>
  <si>
    <t xml:space="preserve"> 280/4608 [&gt;.............................] - ETA: 1:50 - loss: 0.4392 - accuracy: 0.8416</t>
  </si>
  <si>
    <t xml:space="preserve"> 283/4608 [&gt;.............................] - ETA: 1:50 - loss: 0.4388 - accuracy: 0.8417</t>
  </si>
  <si>
    <t xml:space="preserve"> 286/4608 [&gt;.............................] - ETA: 1:49 - loss: 0.4382 - accuracy: 0.8424</t>
  </si>
  <si>
    <t xml:space="preserve"> 289/4608 [&gt;.............................] - ETA: 1:49 - loss: 0.4364 - accuracy: 0.8438</t>
  </si>
  <si>
    <t xml:space="preserve"> 292/4608 [&gt;.............................] - ETA: 1:49 - loss: 0.4370 - accuracy: 0.8439</t>
  </si>
  <si>
    <t xml:space="preserve"> 295/4608 [&gt;.............................] - ETA: 1:49 - loss: 0.4339 - accuracy: 0.8453</t>
  </si>
  <si>
    <t xml:space="preserve"> 298/4608 [&gt;.............................] - ETA: 1:48 - loss: 0.4326 - accuracy: 0.8468</t>
  </si>
  <si>
    <t xml:space="preserve"> 301/4608 [&gt;.............................] - ETA: 1:48 - loss: 0.4304 - accuracy: 0.8484</t>
  </si>
  <si>
    <t xml:space="preserve"> 304/4608 [&gt;.............................] - ETA: 1:48 - loss: 0.4270 - accuracy: 0.8499</t>
  </si>
  <si>
    <t xml:space="preserve"> 307/4608 [&gt;.............................] - ETA: 1:47 - loss: 0.4279 - accuracy: 0.8502</t>
  </si>
  <si>
    <t xml:space="preserve"> 310/4608 [=&gt;............................] - ETA: 1:47 - loss: 0.4284 - accuracy: 0.8504</t>
  </si>
  <si>
    <t xml:space="preserve"> 313/4608 [=&gt;............................] - ETA: 1:47 - loss: 0.4258 - accuracy: 0.8515</t>
  </si>
  <si>
    <t xml:space="preserve"> 316/4608 [=&gt;............................] - ETA: 1:47 - loss: 0.4219 - accuracy: 0.8529</t>
  </si>
  <si>
    <t xml:space="preserve"> 319/4608 [=&gt;............................] - ETA: 1:46 - loss: 0.4183 - accuracy: 0.8543</t>
  </si>
  <si>
    <t xml:space="preserve"> 322/4608 [=&gt;............................] - ETA: 1:47 - loss: 0.4181 - accuracy: 0.8543</t>
  </si>
  <si>
    <t xml:space="preserve"> 323/4608 [=&gt;............................] - ETA: 1:47 - loss: 0.4189 - accuracy: 0.8538</t>
  </si>
  <si>
    <t xml:space="preserve"> 324/4608 [=&gt;............................] - ETA: 1:48 - loss: 0.4181 - accuracy: 0.8543</t>
  </si>
  <si>
    <t xml:space="preserve"> 325/4608 [=&gt;............................] - ETA: 1:48 - loss: 0.4189 - accuracy: 0.8538</t>
  </si>
  <si>
    <t xml:space="preserve"> 326/4608 [=&gt;............................] - ETA: 1:49 - loss: 0.4193 - accuracy: 0.8538</t>
  </si>
  <si>
    <t xml:space="preserve"> 327/4608 [=&gt;............................] - ETA: 1:50 - loss: 0.4189 - accuracy: 0.8543</t>
  </si>
  <si>
    <t xml:space="preserve"> 328/4608 [=&gt;............................] - ETA: 1:50 - loss: 0.4185 - accuracy: 0.8547</t>
  </si>
  <si>
    <t xml:space="preserve"> 329/4608 [=&gt;............................] - ETA: 1:51 - loss: 0.4181 - accuracy: 0.8551</t>
  </si>
  <si>
    <t xml:space="preserve"> 330/4608 [=&gt;............................] - ETA: 1:51 - loss: 0.4177 - accuracy: 0.8556</t>
  </si>
  <si>
    <t xml:space="preserve"> 331/4608 [=&gt;............................] - ETA: 1:52 - loss: 0.4171 - accuracy: 0.8560</t>
  </si>
  <si>
    <t xml:space="preserve"> 332/4608 [=&gt;............................] - ETA: 1:53 - loss: 0.4164 - accuracy: 0.8564</t>
  </si>
  <si>
    <t xml:space="preserve"> 333/4608 [=&gt;............................] - ETA: 1:53 - loss: 0.4154 - accuracy: 0.8569</t>
  </si>
  <si>
    <t xml:space="preserve"> 334/4608 [=&gt;............................] - ETA: 1:54 - loss: 0.4148 - accuracy: 0.8572</t>
  </si>
  <si>
    <t xml:space="preserve"> 335/4608 [=&gt;............................] - ETA: 1:54 - loss: 0.4136 - accuracy: 0.8576</t>
  </si>
  <si>
    <t xml:space="preserve"> 336/4608 [=&gt;............................] - ETA: 1:55 - loss: 0.4125 - accuracy: 0.8580</t>
  </si>
  <si>
    <t xml:space="preserve"> 337/4608 [=&gt;............................] - ETA: 1:56 - loss: 0.4116 - accuracy: 0.8584</t>
  </si>
  <si>
    <t xml:space="preserve"> 338/4608 [=&gt;............................] - ETA: 1:56 - loss: 0.4108 - accuracy: 0.8588</t>
  </si>
  <si>
    <t xml:space="preserve"> 339/4608 [=&gt;............................] - ETA: 1:56 - loss: 0.4102 - accuracy: 0.8591</t>
  </si>
  <si>
    <t xml:space="preserve"> 340/4608 [=&gt;............................] - ETA: 1:57 - loss: 0.4103 - accuracy: 0.8592</t>
  </si>
  <si>
    <t xml:space="preserve"> 341/4608 [=&gt;............................] - ETA: 1:58 - loss: 0.4091 - accuracy: 0.8596</t>
  </si>
  <si>
    <t xml:space="preserve"> 342/4608 [=&gt;............................] - ETA: 1:58 - loss: 0.4083 - accuracy: 0.8600</t>
  </si>
  <si>
    <t xml:space="preserve"> 343/4608 [=&gt;............................] - ETA: 1:59 - loss: 0.4072 - accuracy: 0.8604</t>
  </si>
  <si>
    <t xml:space="preserve"> 344/4608 [=&gt;............................] - ETA: 1:59 - loss: 0.4064 - accuracy: 0.8607</t>
  </si>
  <si>
    <t xml:space="preserve"> 345/4608 [=&gt;............................] - ETA: 2:00 - loss: 0.4058 - accuracy: 0.8611</t>
  </si>
  <si>
    <t xml:space="preserve"> 346/4608 [=&gt;............................] - ETA: 2:00 - loss: 0.4051 - accuracy: 0.8615</t>
  </si>
  <si>
    <t xml:space="preserve"> 347/4608 [=&gt;............................] - ETA: 2:01 - loss: 0.4052 - accuracy: 0.8616</t>
  </si>
  <si>
    <t xml:space="preserve"> 348/4608 [=&gt;............................] - ETA: 2:01 - loss: 0.4045 - accuracy: 0.8620</t>
  </si>
  <si>
    <t xml:space="preserve"> 349/4608 [=&gt;............................] - ETA: 2:02 - loss: 0.4037 - accuracy: 0.8624</t>
  </si>
  <si>
    <t xml:space="preserve"> 350/4608 [=&gt;............................] - ETA: 2:02 - loss: 0.4029 - accuracy: 0.8628</t>
  </si>
  <si>
    <t xml:space="preserve"> 351/4608 [=&gt;............................] - ETA: 2:03 - loss: 0.4022 - accuracy: 0.8632</t>
  </si>
  <si>
    <t xml:space="preserve"> 352/4608 [=&gt;............................] - ETA: 2:03 - loss: 0.4015 - accuracy: 0.8636</t>
  </si>
  <si>
    <t xml:space="preserve"> 353/4608 [=&gt;............................] - ETA: 2:04 - loss: 0.4008 - accuracy: 0.8639</t>
  </si>
  <si>
    <t xml:space="preserve"> 354/4608 [=&gt;............................] - ETA: 2:05 - loss: 0.3998 - accuracy: 0.8643</t>
  </si>
  <si>
    <t xml:space="preserve"> 355/4608 [=&gt;............................] - ETA: 2:06 - loss: 0.3989 - accuracy: 0.8647</t>
  </si>
  <si>
    <t xml:space="preserve"> 356/4608 [=&gt;............................] - ETA: 2:07 - loss: 0.3979 - accuracy: 0.8651</t>
  </si>
  <si>
    <t xml:space="preserve"> 357/4608 [=&gt;............................] - ETA: 2:07 - loss: 0.3969 - accuracy: 0.8654</t>
  </si>
  <si>
    <t xml:space="preserve"> 358/4608 [=&gt;............................] - ETA: 2:08 - loss: 0.3996 - accuracy: 0.8648</t>
  </si>
  <si>
    <t xml:space="preserve"> 359/4608 [=&gt;............................] - ETA: 2:08 - loss: 0.3985 - accuracy: 0.8652</t>
  </si>
  <si>
    <t xml:space="preserve"> 360/4608 [=&gt;............................] - ETA: 2:09 - loss: 0.3987 - accuracy: 0.8653</t>
  </si>
  <si>
    <t xml:space="preserve"> 361/4608 [=&gt;............................] - ETA: 2:10 - loss: 0.3998 - accuracy: 0.8652</t>
  </si>
  <si>
    <t xml:space="preserve"> 362/4608 [=&gt;............................] - ETA: 2:10 - loss: 0.4009 - accuracy: 0.8651</t>
  </si>
  <si>
    <t xml:space="preserve"> 363/4608 [=&gt;............................] - ETA: 2:11 - loss: 0.4019 - accuracy: 0.8649</t>
  </si>
  <si>
    <t xml:space="preserve"> 364/4608 [=&gt;............................] - ETA: 2:11 - loss: 0.4024 - accuracy: 0.8648</t>
  </si>
  <si>
    <t xml:space="preserve"> 365/4608 [=&gt;............................] - ETA: 2:12 - loss: 0.4014 - accuracy: 0.8652</t>
  </si>
  <si>
    <t xml:space="preserve"> 366/4608 [=&gt;............................] - ETA: 2:12 - loss: 0.4003 - accuracy: 0.8656</t>
  </si>
  <si>
    <t xml:space="preserve"> 367/4608 [=&gt;............................] - ETA: 2:14 - loss: 0.3992 - accuracy: 0.8659</t>
  </si>
  <si>
    <t xml:space="preserve"> 368/4608 [=&gt;............................] - ETA: 2:14 - loss: 0.3983 - accuracy: 0.8663</t>
  </si>
  <si>
    <t xml:space="preserve"> 369/4608 [=&gt;............................] - ETA: 2:15 - loss: 0.4001 - accuracy: 0.8657</t>
  </si>
  <si>
    <t xml:space="preserve"> 370/4608 [=&gt;............................] - ETA: 2:16 - loss: 0.3995 - accuracy: 0.8661</t>
  </si>
  <si>
    <t xml:space="preserve"> 371/4608 [=&gt;............................] - ETA: 2:17 - loss: 0.3986 - accuracy: 0.8664</t>
  </si>
  <si>
    <t xml:space="preserve"> 372/4608 [=&gt;............................] - ETA: 2:17 - loss: 0.3975 - accuracy: 0.8668</t>
  </si>
  <si>
    <t xml:space="preserve"> 373/4608 [=&gt;............................] - ETA: 2:18 - loss: 0.3969 - accuracy: 0.8670</t>
  </si>
  <si>
    <t xml:space="preserve"> 374/4608 [=&gt;............................] - ETA: 2:18 - loss: 0.3972 - accuracy: 0.8668</t>
  </si>
  <si>
    <t xml:space="preserve"> 375/4608 [=&gt;............................] - ETA: 2:19 - loss: 0.3982 - accuracy: 0.8663</t>
  </si>
  <si>
    <t xml:space="preserve"> 376/4608 [=&gt;............................] - ETA: 2:20 - loss: 0.3990 - accuracy: 0.8659</t>
  </si>
  <si>
    <t xml:space="preserve"> 377/4608 [=&gt;............................] - ETA: 2:20 - loss: 0.3997 - accuracy: 0.8655</t>
  </si>
  <si>
    <t xml:space="preserve"> 379/4608 [=&gt;............................] - ETA: 2:20 - loss: 0.4008 - accuracy: 0.8651</t>
  </si>
  <si>
    <t xml:space="preserve"> 381/4608 [=&gt;............................] - ETA: 2:20 - loss: 0.4013 - accuracy: 0.8652</t>
  </si>
  <si>
    <t xml:space="preserve"> 383/4608 [=&gt;............................] - ETA: 2:20 - loss: 0.4013 - accuracy: 0.8659</t>
  </si>
  <si>
    <t xml:space="preserve"> 385/4608 [=&gt;............................] - ETA: 2:20 - loss: 0.4012 - accuracy: 0.8666</t>
  </si>
  <si>
    <t xml:space="preserve"> 387/4608 [=&gt;............................] - ETA: 2:20 - loss: 0.4011 - accuracy: 0.8665</t>
  </si>
  <si>
    <t xml:space="preserve"> 389/4608 [=&gt;............................] - ETA: 2:20 - loss: 0.4015 - accuracy: 0.8663</t>
  </si>
  <si>
    <t xml:space="preserve"> 391/4608 [=&gt;............................] - ETA: 2:20 - loss: 0.4014 - accuracy: 0.8663</t>
  </si>
  <si>
    <t xml:space="preserve"> 393/4608 [=&gt;............................] - ETA: 2:19 - loss: 0.4021 - accuracy: 0.8657</t>
  </si>
  <si>
    <t xml:space="preserve"> 396/4608 [=&gt;............................] - ETA: 2:19 - loss: 0.4023 - accuracy: 0.8661</t>
  </si>
  <si>
    <t xml:space="preserve"> 400/4608 [=&gt;............................] - ETA: 2:18 - loss: 0.4019 - accuracy: 0.8674</t>
  </si>
  <si>
    <t xml:space="preserve"> 403/4608 [=&gt;............................] - ETA: 2:18 - loss: 0.4011 - accuracy: 0.8682</t>
  </si>
  <si>
    <t xml:space="preserve"> 406/4608 [=&gt;............................] - ETA: 2:17 - loss: 0.4005 - accuracy: 0.8691</t>
  </si>
  <si>
    <t xml:space="preserve"> 409/4608 [=&gt;............................] - ETA: 2:17 - loss: 0.3991 - accuracy: 0.8698</t>
  </si>
  <si>
    <t xml:space="preserve"> 412/4608 [=&gt;............................] - ETA: 2:17 - loss: 0.3977 - accuracy: 0.8703</t>
  </si>
  <si>
    <t xml:space="preserve"> 415/4608 [=&gt;............................] - ETA: 2:16 - loss: 0.3986 - accuracy: 0.8698</t>
  </si>
  <si>
    <t xml:space="preserve"> 418/4608 [=&gt;............................] - ETA: 2:16 - loss: 0.3969 - accuracy: 0.8703</t>
  </si>
  <si>
    <t xml:space="preserve"> 421/4608 [=&gt;............................] - ETA: 2:16 - loss: 0.3944 - accuracy: 0.8712</t>
  </si>
  <si>
    <t xml:space="preserve"> 424/4608 [=&gt;............................] - ETA: 2:15 - loss: 0.3928 - accuracy: 0.8717</t>
  </si>
  <si>
    <t xml:space="preserve"> 426/4608 [=&gt;............................] - ETA: 2:15 - loss: 0.3932 - accuracy: 0.8713</t>
  </si>
  <si>
    <t xml:space="preserve"> 428/4608 [=&gt;............................] - ETA: 2:15 - loss: 0.3942 - accuracy: 0.8706</t>
  </si>
  <si>
    <t xml:space="preserve"> 430/4608 [=&gt;............................] - ETA: 2:15 - loss: 0.3955 - accuracy: 0.8699</t>
  </si>
  <si>
    <t xml:space="preserve"> 433/4608 [=&gt;............................] - ETA: 2:15 - loss: 0.3962 - accuracy: 0.8700</t>
  </si>
  <si>
    <t xml:space="preserve"> 436/4608 [=&gt;............................] - ETA: 2:14 - loss: 0.3966 - accuracy: 0.8704</t>
  </si>
  <si>
    <t xml:space="preserve"> 438/4608 [=&gt;............................] - ETA: 2:14 - loss: 0.3965 - accuracy: 0.8710</t>
  </si>
  <si>
    <t xml:space="preserve"> 440/4608 [=&gt;............................] - ETA: 2:14 - loss: 0.3978 - accuracy: 0.8702</t>
  </si>
  <si>
    <t xml:space="preserve"> 442/4608 [=&gt;............................] - ETA: 2:14 - loss: 0.3991 - accuracy: 0.8695</t>
  </si>
  <si>
    <t xml:space="preserve"> 444/4608 [=&gt;............................] - ETA: 2:14 - loss: 0.3997 - accuracy: 0.8689</t>
  </si>
  <si>
    <t xml:space="preserve"> 446/4608 [=&gt;............................] - ETA: 2:14 - loss: 0.3993 - accuracy: 0.8689</t>
  </si>
  <si>
    <t xml:space="preserve"> 448/4608 [=&gt;............................] - ETA: 2:13 - loss: 0.3999 - accuracy: 0.8685</t>
  </si>
  <si>
    <t xml:space="preserve"> 451/4608 [=&gt;............................] - ETA: 2:13 - loss: 0.3994 - accuracy: 0.8691</t>
  </si>
  <si>
    <t xml:space="preserve"> 454/4608 [=&gt;............................] - ETA: 2:13 - loss: 0.3992 - accuracy: 0.8700</t>
  </si>
  <si>
    <t xml:space="preserve"> 456/4608 [=&gt;............................] - ETA: 2:12 - loss: 0.3989 - accuracy: 0.8705</t>
  </si>
  <si>
    <t xml:space="preserve"> 459/4608 [=&gt;............................] - ETA: 2:12 - loss: 0.3981 - accuracy: 0.8711</t>
  </si>
  <si>
    <t xml:space="preserve"> 462/4608 [==&gt;...........................] - ETA: 2:12 - loss: 0.3963 - accuracy: 0.8720</t>
  </si>
  <si>
    <t xml:space="preserve"> 465/4608 [==&gt;...........................] - ETA: 2:11 - loss: 0.3958 - accuracy: 0.8720</t>
  </si>
  <si>
    <t xml:space="preserve"> 467/4608 [==&gt;...........................] - ETA: 2:11 - loss: 0.3949 - accuracy: 0.8723</t>
  </si>
  <si>
    <t xml:space="preserve"> 470/4608 [==&gt;...........................] - ETA: 2:11 - loss: 0.3940 - accuracy: 0.8728</t>
  </si>
  <si>
    <t xml:space="preserve"> 473/4608 [==&gt;...........................] - ETA: 2:10 - loss: 0.3917 - accuracy: 0.8736</t>
  </si>
  <si>
    <t xml:space="preserve"> 476/4608 [==&gt;...........................] - ETA: 2:10 - loss: 0.3895 - accuracy: 0.8744</t>
  </si>
  <si>
    <t xml:space="preserve"> 479/4608 [==&gt;...........................] - ETA: 2:09 - loss: 0.3907 - accuracy: 0.8735</t>
  </si>
  <si>
    <t xml:space="preserve"> 482/4608 [==&gt;...........................] - ETA: 2:09 - loss: 0.3911 - accuracy: 0.8731</t>
  </si>
  <si>
    <t xml:space="preserve"> 485/4608 [==&gt;...........................] - ETA: 2:09 - loss: 0.3924 - accuracy: 0.8722</t>
  </si>
  <si>
    <t xml:space="preserve"> 488/4608 [==&gt;...........................] - ETA: 2:08 - loss: 0.3920 - accuracy: 0.8730</t>
  </si>
  <si>
    <t xml:space="preserve"> 491/4608 [==&gt;...........................] - ETA: 2:08 - loss: 0.3913 - accuracy: 0.8738</t>
  </si>
  <si>
    <t xml:space="preserve"> 494/4608 [==&gt;...........................] - ETA: 2:07 - loss: 0.3921 - accuracy: 0.8735</t>
  </si>
  <si>
    <t xml:space="preserve"> 496/4608 [==&gt;...........................] - ETA: 2:07 - loss: 0.3935 - accuracy: 0.8728</t>
  </si>
  <si>
    <t xml:space="preserve"> 499/4608 [==&gt;...........................] - ETA: 2:07 - loss: 0.3944 - accuracy: 0.8720</t>
  </si>
  <si>
    <t xml:space="preserve"> 501/4608 [==&gt;...........................] - ETA: 2:07 - loss: 0.3945 - accuracy: 0.8718</t>
  </si>
  <si>
    <t xml:space="preserve"> 504/4608 [==&gt;...........................] - ETA: 2:07 - loss: 0.3931 - accuracy: 0.8725</t>
  </si>
  <si>
    <t xml:space="preserve"> 507/4608 [==&gt;...........................] - ETA: 2:06 - loss: 0.3911 - accuracy: 0.8732</t>
  </si>
  <si>
    <t xml:space="preserve"> 510/4608 [==&gt;...........................] - ETA: 2:06 - loss: 0.3894 - accuracy: 0.8738</t>
  </si>
  <si>
    <t xml:space="preserve"> 513/4608 [==&gt;...........................] - ETA: 2:05 - loss: 0.3874 - accuracy: 0.8745</t>
  </si>
  <si>
    <t xml:space="preserve"> 516/4608 [==&gt;...........................] - ETA: 2:05 - loss: 0.3860 - accuracy: 0.8750</t>
  </si>
  <si>
    <t xml:space="preserve"> 519/4608 [==&gt;...........................] - ETA: 2:05 - loss: 0.3856 - accuracy: 0.8751</t>
  </si>
  <si>
    <t xml:space="preserve"> 523/4608 [==&gt;...........................] - ETA: 2:04 - loss: 0.3829 - accuracy: 0.8761</t>
  </si>
  <si>
    <t xml:space="preserve"> 526/4608 [==&gt;...........................] - ETA: 2:04 - loss: 0.3808 - accuracy: 0.8768</t>
  </si>
  <si>
    <t xml:space="preserve"> 529/4608 [==&gt;...........................] - ETA: 2:04 - loss: 0.3795 - accuracy: 0.8772</t>
  </si>
  <si>
    <t xml:space="preserve"> 531/4608 [==&gt;...........................] - ETA: 2:04 - loss: 0.3802 - accuracy: 0.8766</t>
  </si>
  <si>
    <t xml:space="preserve"> 534/4608 [==&gt;...........................] - ETA: 2:03 - loss: 0.3812 - accuracy: 0.8757</t>
  </si>
  <si>
    <t xml:space="preserve"> 537/4608 [==&gt;...........................] - ETA: 2:03 - loss: 0.3815 - accuracy: 0.8753</t>
  </si>
  <si>
    <t xml:space="preserve"> 540/4608 [==&gt;...........................] - ETA: 2:02 - loss: 0.3811 - accuracy: 0.8758</t>
  </si>
  <si>
    <t xml:space="preserve"> 543/4608 [==&gt;...........................] - ETA: 2:02 - loss: 0.3806 - accuracy: 0.8765</t>
  </si>
  <si>
    <t xml:space="preserve"> 546/4608 [==&gt;...........................] - ETA: 2:02 - loss: 0.3811 - accuracy: 0.8766</t>
  </si>
  <si>
    <t xml:space="preserve"> 549/4608 [==&gt;...........................] - ETA: 2:02 - loss: 0.3825 - accuracy: 0.8757</t>
  </si>
  <si>
    <t xml:space="preserve"> 552/4608 [==&gt;...........................] - ETA: 2:01 - loss: 0.3817 - accuracy: 0.8759</t>
  </si>
  <si>
    <t xml:space="preserve"> 555/4608 [==&gt;...........................] - ETA: 2:01 - loss: 0.3796 - accuracy: 0.8766</t>
  </si>
  <si>
    <t xml:space="preserve"> 558/4608 [==&gt;...........................] - ETA: 2:01 - loss: 0.3782 - accuracy: 0.8772</t>
  </si>
  <si>
    <t xml:space="preserve"> 561/4608 [==&gt;...........................] - ETA: 2:01 - loss: 0.3771 - accuracy: 0.8776</t>
  </si>
  <si>
    <t xml:space="preserve"> 564/4608 [==&gt;...........................] - ETA: 2:00 - loss: 0.3775 - accuracy: 0.8773</t>
  </si>
  <si>
    <t xml:space="preserve"> 567/4608 [==&gt;...........................] - ETA: 2:00 - loss: 0.3760 - accuracy: 0.8779</t>
  </si>
  <si>
    <t xml:space="preserve"> 570/4608 [==&gt;...........................] - ETA: 2:00 - loss: 0.3748 - accuracy: 0.8783</t>
  </si>
  <si>
    <t xml:space="preserve"> 572/4608 [==&gt;...........................] - ETA: 2:00 - loss: 0.3747 - accuracy: 0.8783</t>
  </si>
  <si>
    <t xml:space="preserve"> 575/4608 [==&gt;...........................] - ETA: 1:59 - loss: 0.3736 - accuracy: 0.8787</t>
  </si>
  <si>
    <t xml:space="preserve"> 578/4608 [==&gt;...........................] - ETA: 1:59 - loss: 0.3717 - accuracy: 0.8793</t>
  </si>
  <si>
    <t xml:space="preserve"> 581/4608 [==&gt;...........................] - ETA: 1:59 - loss: 0.3699 - accuracy: 0.8799</t>
  </si>
  <si>
    <t xml:space="preserve"> 584/4608 [==&gt;...........................] - ETA: 1:58 - loss: 0.3703 - accuracy: 0.8794</t>
  </si>
  <si>
    <t xml:space="preserve"> 587/4608 [==&gt;...........................] - ETA: 1:58 - loss: 0.3715 - accuracy: 0.8785</t>
  </si>
  <si>
    <t xml:space="preserve"> 590/4608 [==&gt;...........................] - ETA: 1:58 - loss: 0.3722 - accuracy: 0.8780</t>
  </si>
  <si>
    <t xml:space="preserve"> 592/4608 [==&gt;...........................] - ETA: 1:58 - loss: 0.3712 - accuracy: 0.8785</t>
  </si>
  <si>
    <t xml:space="preserve"> 595/4608 [==&gt;...........................] - ETA: 1:57 - loss: 0.3701 - accuracy: 0.8791</t>
  </si>
  <si>
    <t xml:space="preserve"> 598/4608 [==&gt;...........................] - ETA: 1:57 - loss: 0.3693 - accuracy: 0.8797</t>
  </si>
  <si>
    <t xml:space="preserve"> 601/4608 [==&gt;...........................] - ETA: 1:57 - loss: 0.3699 - accuracy: 0.8793</t>
  </si>
  <si>
    <t xml:space="preserve"> 604/4608 [==&gt;...........................] - ETA: 1:57 - loss: 0.3681 - accuracy: 0.8799</t>
  </si>
  <si>
    <t xml:space="preserve"> 607/4608 [==&gt;...........................] - ETA: 1:56 - loss: 0.3663 - accuracy: 0.8805</t>
  </si>
  <si>
    <t xml:space="preserve"> 610/4608 [==&gt;...........................] - ETA: 1:56 - loss: 0.3649 - accuracy: 0.8811</t>
  </si>
  <si>
    <t xml:space="preserve"> 613/4608 [==&gt;...........................] - ETA: 1:56 - loss: 0.3641 - accuracy: 0.8814</t>
  </si>
  <si>
    <t xml:space="preserve"> 615/4608 [===&gt;..........................] - ETA: 1:56 - loss: 0.3646 - accuracy: 0.8811</t>
  </si>
  <si>
    <t xml:space="preserve"> 619/4608 [===&gt;..........................] - ETA: 1:55 - loss: 0.3628 - accuracy: 0.8817</t>
  </si>
  <si>
    <t xml:space="preserve"> 622/4608 [===&gt;..........................] - ETA: 1:55 - loss: 0.3623 - accuracy: 0.8819</t>
  </si>
  <si>
    <t xml:space="preserve"> 625/4608 [===&gt;..........................] - ETA: 1:55 - loss: 0.3617 - accuracy: 0.8821</t>
  </si>
  <si>
    <t xml:space="preserve"> 628/4608 [===&gt;..........................] - ETA: 1:55 - loss: 0.3603 - accuracy: 0.8826</t>
  </si>
  <si>
    <t xml:space="preserve"> 631/4608 [===&gt;..........................] - ETA: 1:54 - loss: 0.3586 - accuracy: 0.8831</t>
  </si>
  <si>
    <t xml:space="preserve"> 633/4608 [===&gt;..........................] - ETA: 1:54 - loss: 0.3587 - accuracy: 0.8830</t>
  </si>
  <si>
    <t xml:space="preserve"> 635/4608 [===&gt;..........................] - ETA: 1:54 - loss: 0.3585 - accuracy: 0.8831</t>
  </si>
  <si>
    <t xml:space="preserve"> 638/4608 [===&gt;..........................] - ETA: 1:54 - loss: 0.3597 - accuracy: 0.8824</t>
  </si>
  <si>
    <t xml:space="preserve"> 640/4608 [===&gt;..........................] - ETA: 1:54 - loss: 0.3602 - accuracy: 0.8820</t>
  </si>
  <si>
    <t xml:space="preserve"> 642/4608 [===&gt;..........................] - ETA: 1:54 - loss: 0.3608 - accuracy: 0.8816</t>
  </si>
  <si>
    <t xml:space="preserve"> 645/4608 [===&gt;..........................] - ETA: 1:54 - loss: 0.3598 - accuracy: 0.8820</t>
  </si>
  <si>
    <t xml:space="preserve"> 648/4608 [===&gt;..........................] - ETA: 1:54 - loss: 0.3591 - accuracy: 0.8825</t>
  </si>
  <si>
    <t xml:space="preserve"> 651/4608 [===&gt;..........................] - ETA: 1:53 - loss: 0.3589 - accuracy: 0.8831</t>
  </si>
  <si>
    <t xml:space="preserve"> 654/4608 [===&gt;..........................] - ETA: 1:53 - loss: 0.3572 - accuracy: 0.8836</t>
  </si>
  <si>
    <t xml:space="preserve"> 657/4608 [===&gt;..........................] - ETA: 1:53 - loss: 0.3558 - accuracy: 0.8841</t>
  </si>
  <si>
    <t xml:space="preserve"> 660/4608 [===&gt;..........................] - ETA: 1:52 - loss: 0.3554 - accuracy: 0.8847</t>
  </si>
  <si>
    <t xml:space="preserve"> 663/4608 [===&gt;..........................] - ETA: 1:52 - loss: 0.3544 - accuracy: 0.8852</t>
  </si>
  <si>
    <t xml:space="preserve"> 666/4608 [===&gt;..........................] - ETA: 1:52 - loss: 0.3542 - accuracy: 0.8852</t>
  </si>
  <si>
    <t xml:space="preserve"> 669/4608 [===&gt;..........................] - ETA: 1:52 - loss: 0.3531 - accuracy: 0.8855</t>
  </si>
  <si>
    <t xml:space="preserve"> 672/4608 [===&gt;..........................] - ETA: 1:51 - loss: 0.3516 - accuracy: 0.8860</t>
  </si>
  <si>
    <t xml:space="preserve"> 675/4608 [===&gt;..........................] - ETA: 1:51 - loss: 0.3518 - accuracy: 0.8861</t>
  </si>
  <si>
    <t xml:space="preserve"> 678/4608 [===&gt;..........................] - ETA: 1:51 - loss: 0.3510 - accuracy: 0.8865</t>
  </si>
  <si>
    <t xml:space="preserve"> 681/4608 [===&gt;..........................] - ETA: 1:51 - loss: 0.3495 - accuracy: 0.8870</t>
  </si>
  <si>
    <t xml:space="preserve"> 683/4608 [===&gt;..........................] - ETA: 1:51 - loss: 0.3485 - accuracy: 0.8873</t>
  </si>
  <si>
    <t xml:space="preserve"> 686/4608 [===&gt;..........................] - ETA: 1:51 - loss: 0.3486 - accuracy: 0.8871</t>
  </si>
  <si>
    <t xml:space="preserve"> 688/4608 [===&gt;..........................] - ETA: 1:51 - loss: 0.3488 - accuracy: 0.8869</t>
  </si>
  <si>
    <t xml:space="preserve"> 691/4608 [===&gt;..........................] - ETA: 1:50 - loss: 0.3493 - accuracy: 0.8865</t>
  </si>
  <si>
    <t xml:space="preserve"> 694/4608 [===&gt;..........................] - ETA: 1:50 - loss: 0.3504 - accuracy: 0.8857</t>
  </si>
  <si>
    <t xml:space="preserve"> 697/4608 [===&gt;..........................] - ETA: 1:50 - loss: 0.3500 - accuracy: 0.8857</t>
  </si>
  <si>
    <t xml:space="preserve"> 700/4608 [===&gt;..........................] - ETA: 1:50 - loss: 0.3488 - accuracy: 0.8862</t>
  </si>
  <si>
    <t xml:space="preserve"> 703/4608 [===&gt;..........................] - ETA: 1:50 - loss: 0.3491 - accuracy: 0.8863</t>
  </si>
  <si>
    <t xml:space="preserve"> 706/4608 [===&gt;..........................] - ETA: 1:49 - loss: 0.3484 - accuracy: 0.8868</t>
  </si>
  <si>
    <t xml:space="preserve"> 709/4608 [===&gt;..........................] - ETA: 1:49 - loss: 0.3474 - accuracy: 0.8873</t>
  </si>
  <si>
    <t xml:space="preserve"> 712/4608 [===&gt;..........................] - ETA: 1:49 - loss: 0.3464 - accuracy: 0.8877</t>
  </si>
  <si>
    <t xml:space="preserve"> 714/4608 [===&gt;..........................] - ETA: 1:49 - loss: 0.3468 - accuracy: 0.8876</t>
  </si>
  <si>
    <t xml:space="preserve"> 715/4608 [===&gt;..........................] - ETA: 1:49 - loss: 0.3463 - accuracy: 0.8878</t>
  </si>
  <si>
    <t xml:space="preserve"> 716/4608 [===&gt;..........................] - ETA: 1:49 - loss: 0.3458 - accuracy: 0.8879</t>
  </si>
  <si>
    <t xml:space="preserve"> 717/4608 [===&gt;..........................] - ETA: 1:49 - loss: 0.3454 - accuracy: 0.8881</t>
  </si>
  <si>
    <t xml:space="preserve"> 718/4608 [===&gt;..........................] - ETA: 1:50 - loss: 0.3449 - accuracy: 0.8882</t>
  </si>
  <si>
    <t xml:space="preserve"> 719/4608 [===&gt;..........................] - ETA: 1:50 - loss: 0.3448 - accuracy: 0.8883</t>
  </si>
  <si>
    <t xml:space="preserve"> 720/4608 [===&gt;..........................] - ETA: 1:50 - loss: 0.3451 - accuracy: 0.8881</t>
  </si>
  <si>
    <t xml:space="preserve"> 721/4608 [===&gt;..........................] - ETA: 1:50 - loss: 0.3458 - accuracy: 0.8882</t>
  </si>
  <si>
    <t xml:space="preserve"> 722/4608 [===&gt;..........................] - ETA: 1:51 - loss: 0.3454 - accuracy: 0.8883</t>
  </si>
  <si>
    <t xml:space="preserve"> 723/4608 [===&gt;..........................] - ETA: 1:51 - loss: 0.3449 - accuracy: 0.8885</t>
  </si>
  <si>
    <t xml:space="preserve"> 724/4608 [===&gt;..........................] - ETA: 1:51 - loss: 0.3459 - accuracy: 0.8882</t>
  </si>
  <si>
    <t xml:space="preserve"> 725/4608 [===&gt;..........................] - ETA: 1:51 - loss: 0.3456 - accuracy: 0.8883</t>
  </si>
  <si>
    <t xml:space="preserve"> 726/4608 [===&gt;..........................] - ETA: 1:52 - loss: 0.3452 - accuracy: 0.8885</t>
  </si>
  <si>
    <t xml:space="preserve"> 727/4608 [===&gt;..........................] - ETA: 1:52 - loss: 0.3449 - accuracy: 0.8886</t>
  </si>
  <si>
    <t xml:space="preserve"> 728/4608 [===&gt;..........................] - ETA: 1:52 - loss: 0.3445 - accuracy: 0.8887</t>
  </si>
  <si>
    <t xml:space="preserve"> 729/4608 [===&gt;..........................] - ETA: 1:52 - loss: 0.3441 - accuracy: 0.8889</t>
  </si>
  <si>
    <t xml:space="preserve"> 730/4608 [===&gt;..........................] - ETA: 1:52 - loss: 0.3436 - accuracy: 0.8891</t>
  </si>
  <si>
    <t xml:space="preserve"> 731/4608 [===&gt;..........................] - ETA: 1:52 - loss: 0.3431 - accuracy: 0.8892</t>
  </si>
  <si>
    <t xml:space="preserve"> 732/4608 [===&gt;..........................] - ETA: 1:53 - loss: 0.3427 - accuracy: 0.8894</t>
  </si>
  <si>
    <t xml:space="preserve"> 733/4608 [===&gt;..........................] - ETA: 1:53 - loss: 0.3423 - accuracy: 0.8895</t>
  </si>
  <si>
    <t xml:space="preserve"> 734/4608 [===&gt;..........................] - ETA: 1:53 - loss: 0.3419 - accuracy: 0.8897</t>
  </si>
  <si>
    <t xml:space="preserve"> 735/4608 [===&gt;..........................] - ETA: 1:53 - loss: 0.3424 - accuracy: 0.8894</t>
  </si>
  <si>
    <t xml:space="preserve"> 736/4608 [===&gt;..........................] - ETA: 1:53 - loss: 0.3423 - accuracy: 0.8895</t>
  </si>
  <si>
    <t xml:space="preserve"> 737/4608 [===&gt;..........................] - ETA: 1:53 - loss: 0.3425 - accuracy: 0.8893</t>
  </si>
  <si>
    <t xml:space="preserve"> 738/4608 [===&gt;..........................] - ETA: 1:54 - loss: 0.3426 - accuracy: 0.8892</t>
  </si>
  <si>
    <t xml:space="preserve"> 739/4608 [===&gt;..........................] - ETA: 1:54 - loss: 0.3427 - accuracy: 0.8891</t>
  </si>
  <si>
    <t xml:space="preserve"> 740/4608 [===&gt;..........................] - ETA: 1:54 - loss: 0.3429 - accuracy: 0.8890</t>
  </si>
  <si>
    <t xml:space="preserve"> 741/4608 [===&gt;..........................] - ETA: 1:54 - loss: 0.3431 - accuracy: 0.8889</t>
  </si>
  <si>
    <t xml:space="preserve"> 742/4608 [===&gt;..........................] - ETA: 1:54 - loss: 0.3432 - accuracy: 0.8888</t>
  </si>
  <si>
    <t xml:space="preserve"> 743/4608 [===&gt;..........................] - ETA: 1:54 - loss: 0.3433 - accuracy: 0.8887</t>
  </si>
  <si>
    <t xml:space="preserve"> 744/4608 [===&gt;..........................] - ETA: 1:55 - loss: 0.3436 - accuracy: 0.8885</t>
  </si>
  <si>
    <t xml:space="preserve"> 746/4608 [===&gt;..........................] - ETA: 1:55 - loss: 0.3446 - accuracy: 0.8879</t>
  </si>
  <si>
    <t xml:space="preserve"> 747/4608 [===&gt;..........................] - ETA: 1:55 - loss: 0.3448 - accuracy: 0.8877</t>
  </si>
  <si>
    <t xml:space="preserve"> 748/4608 [===&gt;..........................] - ETA: 1:55 - loss: 0.3450 - accuracy: 0.8876</t>
  </si>
  <si>
    <t xml:space="preserve"> 749/4608 [===&gt;..........................] - ETA: 1:56 - loss: 0.3446 - accuracy: 0.8877</t>
  </si>
  <si>
    <t xml:space="preserve"> 750/4608 [===&gt;..........................] - ETA: 1:56 - loss: 0.3442 - accuracy: 0.8879</t>
  </si>
  <si>
    <t xml:space="preserve"> 751/4608 [===&gt;..........................] - ETA: 1:56 - loss: 0.3438 - accuracy: 0.8880</t>
  </si>
  <si>
    <t xml:space="preserve"> 752/4608 [===&gt;..........................] - ETA: 1:56 - loss: 0.3436 - accuracy: 0.8882</t>
  </si>
  <si>
    <t xml:space="preserve"> 753/4608 [===&gt;..........................] - ETA: 1:56 - loss: 0.3433 - accuracy: 0.8883</t>
  </si>
  <si>
    <t xml:space="preserve"> 754/4608 [===&gt;..........................] - ETA: 1:56 - loss: 0.3429 - accuracy: 0.8885</t>
  </si>
  <si>
    <t xml:space="preserve"> 755/4608 [===&gt;..........................] - ETA: 1:57 - loss: 0.3426 - accuracy: 0.8886</t>
  </si>
  <si>
    <t xml:space="preserve"> 756/4608 [===&gt;..........................] - ETA: 1:57 - loss: 0.3424 - accuracy: 0.8888</t>
  </si>
  <si>
    <t xml:space="preserve"> 757/4608 [===&gt;..........................] - ETA: 1:57 - loss: 0.3425 - accuracy: 0.8887</t>
  </si>
  <si>
    <t xml:space="preserve"> 758/4608 [===&gt;..........................] - ETA: 1:57 - loss: 0.3421 - accuracy: 0.8889</t>
  </si>
  <si>
    <t xml:space="preserve"> 759/4608 [===&gt;..........................] - ETA: 1:57 - loss: 0.3421 - accuracy: 0.8890</t>
  </si>
  <si>
    <t xml:space="preserve"> 760/4608 [===&gt;..........................] - ETA: 1:57 - loss: 0.3418 - accuracy: 0.8892</t>
  </si>
  <si>
    <t xml:space="preserve"> 761/4608 [===&gt;..........................] - ETA: 1:58 - loss: 0.3414 - accuracy: 0.8893</t>
  </si>
  <si>
    <t xml:space="preserve"> 762/4608 [===&gt;..........................] - ETA: 1:58 - loss: 0.3411 - accuracy: 0.8895</t>
  </si>
  <si>
    <t xml:space="preserve"> 763/4608 [===&gt;..........................] - ETA: 1:58 - loss: 0.3407 - accuracy: 0.8896</t>
  </si>
  <si>
    <t xml:space="preserve"> 764/4608 [===&gt;..........................] - ETA: 1:58 - loss: 0.3403 - accuracy: 0.8898</t>
  </si>
  <si>
    <t xml:space="preserve"> 765/4608 [===&gt;..........................] - ETA: 1:58 - loss: 0.3400 - accuracy: 0.8899</t>
  </si>
  <si>
    <t xml:space="preserve"> 766/4608 [===&gt;..........................] - ETA: 1:58 - loss: 0.3396 - accuracy: 0.8900</t>
  </si>
  <si>
    <t xml:space="preserve"> 767/4608 [===&gt;..........................] - ETA: 1:58 - loss: 0.3392 - accuracy: 0.8902</t>
  </si>
  <si>
    <t xml:space="preserve"> 768/4608 [====&gt;.........................] - ETA: 1:59 - loss: 0.3387 - accuracy: 0.8903</t>
  </si>
  <si>
    <t xml:space="preserve"> 769/4608 [====&gt;.........................] - ETA: 1:59 - loss: 0.3383 - accuracy: 0.8905</t>
  </si>
  <si>
    <t xml:space="preserve"> 770/4608 [====&gt;.........................] - ETA: 1:59 - loss: 0.3379 - accuracy: 0.8906</t>
  </si>
  <si>
    <t xml:space="preserve"> 771/4608 [====&gt;.........................] - ETA: 1:59 - loss: 0.3375 - accuracy: 0.8908</t>
  </si>
  <si>
    <t xml:space="preserve"> 772/4608 [====&gt;.........................] - ETA: 1:59 - loss: 0.3374 - accuracy: 0.8908</t>
  </si>
  <si>
    <t xml:space="preserve"> 773/4608 [====&gt;.........................] - ETA: 1:59 - loss: 0.3373 - accuracy: 0.8909</t>
  </si>
  <si>
    <t xml:space="preserve"> 774/4608 [====&gt;.........................] - ETA: 1:59 - loss: 0.3369 - accuracy: 0.8910</t>
  </si>
  <si>
    <t xml:space="preserve"> 775/4608 [====&gt;.........................] - ETA: 2:00 - loss: 0.3365 - accuracy: 0.8912</t>
  </si>
  <si>
    <t xml:space="preserve"> 776/4608 [====&gt;.........................] - ETA: 2:00 - loss: 0.3360 - accuracy: 0.8913</t>
  </si>
  <si>
    <t xml:space="preserve"> 777/4608 [====&gt;.........................] - ETA: 2:00 - loss: 0.3356 - accuracy: 0.8915</t>
  </si>
  <si>
    <t xml:space="preserve"> 778/4608 [====&gt;.........................] - ETA: 2:00 - loss: 0.3352 - accuracy: 0.8916</t>
  </si>
  <si>
    <t xml:space="preserve"> 779/4608 [====&gt;.........................] - ETA: 2:00 - loss: 0.3347 - accuracy: 0.8917</t>
  </si>
  <si>
    <t xml:space="preserve"> 782/4608 [====&gt;.........................] - ETA: 2:00 - loss: 0.3335 - accuracy: 0.8922</t>
  </si>
  <si>
    <t xml:space="preserve"> 785/4608 [====&gt;.........................] - ETA: 2:00 - loss: 0.3322 - accuracy: 0.8926</t>
  </si>
  <si>
    <t xml:space="preserve"> 788/4608 [====&gt;.........................] - ETA: 1:59 - loss: 0.3317 - accuracy: 0.8927</t>
  </si>
  <si>
    <t xml:space="preserve"> 791/4608 [====&gt;.........................] - ETA: 1:59 - loss: 0.3319 - accuracy: 0.8927</t>
  </si>
  <si>
    <t xml:space="preserve"> 794/4608 [====&gt;.........................] - ETA: 1:59 - loss: 0.3325 - accuracy: 0.8924</t>
  </si>
  <si>
    <t xml:space="preserve"> 797/4608 [====&gt;.........................] - ETA: 1:59 - loss: 0.3328 - accuracy: 0.8923</t>
  </si>
  <si>
    <t xml:space="preserve"> 800/4608 [====&gt;.........................] - ETA: 1:58 - loss: 0.3324 - accuracy: 0.8924</t>
  </si>
  <si>
    <t xml:space="preserve"> 803/4608 [====&gt;.........................] - ETA: 1:58 - loss: 0.3315 - accuracy: 0.8927</t>
  </si>
  <si>
    <t xml:space="preserve"> 806/4608 [====&gt;.........................] - ETA: 1:58 - loss: 0.3303 - accuracy: 0.8931</t>
  </si>
  <si>
    <t xml:space="preserve"> 809/4608 [====&gt;.........................] - ETA: 1:58 - loss: 0.3298 - accuracy: 0.8935</t>
  </si>
  <si>
    <t xml:space="preserve"> 812/4608 [====&gt;.........................] - ETA: 1:57 - loss: 0.3290 - accuracy: 0.8939</t>
  </si>
  <si>
    <t xml:space="preserve"> 816/4608 [====&gt;.........................] - ETA: 1:57 - loss: 0.3275 - accuracy: 0.8944</t>
  </si>
  <si>
    <t xml:space="preserve"> 818/4608 [====&gt;.........................] - ETA: 1:57 - loss: 0.3267 - accuracy: 0.8947</t>
  </si>
  <si>
    <t xml:space="preserve"> 821/4608 [====&gt;.........................] - ETA: 1:57 - loss: 0.3257 - accuracy: 0.8951</t>
  </si>
  <si>
    <t xml:space="preserve"> 823/4608 [====&gt;.........................] - ETA: 1:57 - loss: 0.3249 - accuracy: 0.8953</t>
  </si>
  <si>
    <t xml:space="preserve"> 826/4608 [====&gt;.........................] - ETA: 1:56 - loss: 0.3237 - accuracy: 0.8957</t>
  </si>
  <si>
    <t xml:space="preserve"> 829/4608 [====&gt;.........................] - ETA: 1:56 - loss: 0.3225 - accuracy: 0.8961</t>
  </si>
  <si>
    <t xml:space="preserve"> 832/4608 [====&gt;.........................] - ETA: 1:56 - loss: 0.3214 - accuracy: 0.8964</t>
  </si>
  <si>
    <t xml:space="preserve"> 836/4608 [====&gt;.........................] - ETA: 1:56 - loss: 0.3199 - accuracy: 0.8969</t>
  </si>
  <si>
    <t xml:space="preserve"> 839/4608 [====&gt;.........................] - ETA: 1:55 - loss: 0.3192 - accuracy: 0.8973</t>
  </si>
  <si>
    <t xml:space="preserve"> 842/4608 [====&gt;.........................] - ETA: 1:55 - loss: 0.3190 - accuracy: 0.8973</t>
  </si>
  <si>
    <t xml:space="preserve"> 846/4608 [====&gt;.........................] - ETA: 1:55 - loss: 0.3187 - accuracy: 0.8975</t>
  </si>
  <si>
    <t xml:space="preserve"> 850/4608 [====&gt;.........................] - ETA: 1:54 - loss: 0.3179 - accuracy: 0.8979</t>
  </si>
  <si>
    <t xml:space="preserve"> 853/4608 [====&gt;.........................] - ETA: 1:54 - loss: 0.3170 - accuracy: 0.8983</t>
  </si>
  <si>
    <t xml:space="preserve"> 857/4608 [====&gt;.........................] - ETA: 1:54 - loss: 0.3156 - accuracy: 0.8987</t>
  </si>
  <si>
    <t xml:space="preserve"> 860/4608 [====&gt;.........................] - ETA: 1:54 - loss: 0.3146 - accuracy: 0.8991</t>
  </si>
  <si>
    <t xml:space="preserve"> 863/4608 [====&gt;.........................] - ETA: 1:53 - loss: 0.3156 - accuracy: 0.8990</t>
  </si>
  <si>
    <t xml:space="preserve"> 867/4608 [====&gt;.........................] - ETA: 1:53 - loss: 0.3142 - accuracy: 0.8994</t>
  </si>
  <si>
    <t xml:space="preserve"> 870/4608 [====&gt;.........................] - ETA: 1:53 - loss: 0.3132 - accuracy: 0.8998</t>
  </si>
  <si>
    <t xml:space="preserve"> 872/4608 [====&gt;.........................] - ETA: 1:53 - loss: 0.3124 - accuracy: 0.9000</t>
  </si>
  <si>
    <t xml:space="preserve"> 875/4608 [====&gt;.........................] - ETA: 1:53 - loss: 0.3114 - accuracy: 0.9003</t>
  </si>
  <si>
    <t xml:space="preserve"> 878/4608 [====&gt;.........................] - ETA: 1:52 - loss: 0.3103 - accuracy: 0.9007</t>
  </si>
  <si>
    <t xml:space="preserve"> 881/4608 [====&gt;.........................] - ETA: 1:52 - loss: 0.3102 - accuracy: 0.9008</t>
  </si>
  <si>
    <t xml:space="preserve"> 884/4608 [====&gt;.........................] - ETA: 1:52 - loss: 0.3095 - accuracy: 0.9011</t>
  </si>
  <si>
    <t xml:space="preserve"> 887/4608 [====&gt;.........................] - ETA: 1:52 - loss: 0.3090 - accuracy: 0.9013</t>
  </si>
  <si>
    <t xml:space="preserve"> 890/4608 [====&gt;.........................] - ETA: 1:52 - loss: 0.3091 - accuracy: 0.9012</t>
  </si>
  <si>
    <t xml:space="preserve"> 892/4608 [====&gt;.........................] - ETA: 1:52 - loss: 0.3098 - accuracy: 0.9009</t>
  </si>
  <si>
    <t xml:space="preserve"> 896/4608 [====&gt;.........................] - ETA: 1:51 - loss: 0.3097 - accuracy: 0.9009</t>
  </si>
  <si>
    <t xml:space="preserve"> 899/4608 [====&gt;.........................] - ETA: 1:51 - loss: 0.3088 - accuracy: 0.9012</t>
  </si>
  <si>
    <t xml:space="preserve"> 902/4608 [====&gt;.........................] - ETA: 1:51 - loss: 0.3086 - accuracy: 0.9012</t>
  </si>
  <si>
    <t xml:space="preserve"> 905/4608 [====&gt;.........................] - ETA: 1:51 - loss: 0.3077 - accuracy: 0.9015</t>
  </si>
  <si>
    <t xml:space="preserve"> 908/4608 [====&gt;.........................] - ETA: 1:50 - loss: 0.3067 - accuracy: 0.9018</t>
  </si>
  <si>
    <t xml:space="preserve"> 911/4608 [====&gt;.........................] - ETA: 1:50 - loss: 0.3059 - accuracy: 0.9022</t>
  </si>
  <si>
    <t xml:space="preserve"> 914/4608 [====&gt;.........................] - ETA: 1:50 - loss: 0.3056 - accuracy: 0.9023</t>
  </si>
  <si>
    <t xml:space="preserve"> 916/4608 [====&gt;.........................] - ETA: 1:50 - loss: 0.3064 - accuracy: 0.9020</t>
  </si>
  <si>
    <t xml:space="preserve"> 919/4608 [====&gt;.........................] - ETA: 1:50 - loss: 0.3065 - accuracy: 0.9020</t>
  </si>
  <si>
    <t xml:space="preserve"> 922/4608 [=====&gt;........................] - ETA: 1:49 - loss: 0.3055 - accuracy: 0.9023</t>
  </si>
  <si>
    <t xml:space="preserve"> 925/4608 [=====&gt;........................] - ETA: 1:49 - loss: 0.3049 - accuracy: 0.9025</t>
  </si>
  <si>
    <t xml:space="preserve"> 928/4608 [=====&gt;........................] - ETA: 1:49 - loss: 0.3039 - accuracy: 0.9028</t>
  </si>
  <si>
    <t xml:space="preserve"> 931/4608 [=====&gt;........................] - ETA: 1:49 - loss: 0.3030 - accuracy: 0.9031</t>
  </si>
  <si>
    <t xml:space="preserve"> 934/4608 [=====&gt;........................] - ETA: 1:49 - loss: 0.3030 - accuracy: 0.9031</t>
  </si>
  <si>
    <t xml:space="preserve"> 937/4608 [=====&gt;........................] - ETA: 1:48 - loss: 0.3032 - accuracy: 0.9030</t>
  </si>
  <si>
    <t xml:space="preserve"> 940/4608 [=====&gt;........................] - ETA: 1:48 - loss: 0.3035 - accuracy: 0.9028</t>
  </si>
  <si>
    <t xml:space="preserve"> 943/4608 [=====&gt;........................] - ETA: 1:48 - loss: 0.3039 - accuracy: 0.9026</t>
  </si>
  <si>
    <t xml:space="preserve"> 946/4608 [=====&gt;........................] - ETA: 1:48 - loss: 0.3045 - accuracy: 0.9023</t>
  </si>
  <si>
    <t xml:space="preserve"> 949/4608 [=====&gt;........................] - ETA: 1:48 - loss: 0.3039 - accuracy: 0.9025</t>
  </si>
  <si>
    <t xml:space="preserve"> 952/4608 [=====&gt;........................] - ETA: 1:47 - loss: 0.3033 - accuracy: 0.9028</t>
  </si>
  <si>
    <t xml:space="preserve"> 955/4608 [=====&gt;........................] - ETA: 1:47 - loss: 0.3024 - accuracy: 0.9031</t>
  </si>
  <si>
    <t xml:space="preserve"> 958/4608 [=====&gt;........................] - ETA: 1:47 - loss: 0.3020 - accuracy: 0.9032</t>
  </si>
  <si>
    <t xml:space="preserve"> 961/4608 [=====&gt;........................] - ETA: 1:47 - loss: 0.3012 - accuracy: 0.9035</t>
  </si>
  <si>
    <t xml:space="preserve"> 963/4608 [=====&gt;........................] - ETA: 1:47 - loss: 0.3006 - accuracy: 0.9037</t>
  </si>
  <si>
    <t xml:space="preserve"> 966/4608 [=====&gt;........................] - ETA: 1:47 - loss: 0.3010 - accuracy: 0.9036</t>
  </si>
  <si>
    <t xml:space="preserve"> 968/4608 [=====&gt;........................] - ETA: 1:47 - loss: 0.3014 - accuracy: 0.9034</t>
  </si>
  <si>
    <t xml:space="preserve"> 971/4608 [=====&gt;........................] - ETA: 1:46 - loss: 0.3024 - accuracy: 0.9031</t>
  </si>
  <si>
    <t xml:space="preserve"> 974/4608 [=====&gt;........................] - ETA: 1:46 - loss: 0.3014 - accuracy: 0.9034</t>
  </si>
  <si>
    <t xml:space="preserve"> 977/4608 [=====&gt;........................] - ETA: 1:46 - loss: 0.3005 - accuracy: 0.9037</t>
  </si>
  <si>
    <t xml:space="preserve"> 981/4608 [=====&gt;........................] - ETA: 1:46 - loss: 0.2996 - accuracy: 0.9040</t>
  </si>
  <si>
    <t xml:space="preserve"> 984/4608 [=====&gt;........................] - ETA: 1:46 - loss: 0.2991 - accuracy: 0.9043</t>
  </si>
  <si>
    <t xml:space="preserve"> 987/4608 [=====&gt;........................] - ETA: 1:45 - loss: 0.2995 - accuracy: 0.9041</t>
  </si>
  <si>
    <t xml:space="preserve"> 990/4608 [=====&gt;........................] - ETA: 1:45 - loss: 0.2994 - accuracy: 0.9041</t>
  </si>
  <si>
    <t xml:space="preserve"> 993/4608 [=====&gt;........................] - ETA: 1:45 - loss: 0.2997 - accuracy: 0.9040</t>
  </si>
  <si>
    <t xml:space="preserve"> 996/4608 [=====&gt;........................] - ETA: 1:45 - loss: 0.3001 - accuracy: 0.9039</t>
  </si>
  <si>
    <t xml:space="preserve"> 999/4608 [=====&gt;........................] - ETA: 1:45 - loss: 0.3002 - accuracy: 0.9038</t>
  </si>
  <si>
    <t>1002/4608 [=====&gt;........................] - ETA: 1:44 - loss: 0.3002 - accuracy: 0.9038</t>
  </si>
  <si>
    <t>1005/4608 [=====&gt;........................] - ETA: 1:44 - loss: 0.2995 - accuracy: 0.9041</t>
  </si>
  <si>
    <t>1008/4608 [=====&gt;........................] - ETA: 1:44 - loss: 0.2987 - accuracy: 0.9043</t>
  </si>
  <si>
    <t>1011/4608 [=====&gt;........................] - ETA: 1:44 - loss: 0.2980 - accuracy: 0.9046</t>
  </si>
  <si>
    <t>1014/4608 [=====&gt;........................] - ETA: 1:44 - loss: 0.2973 - accuracy: 0.9049</t>
  </si>
  <si>
    <t>1016/4608 [=====&gt;........................] - ETA: 1:44 - loss: 0.2967 - accuracy: 0.9051</t>
  </si>
  <si>
    <t>1019/4608 [=====&gt;........................] - ETA: 1:43 - loss: 0.2973 - accuracy: 0.9050</t>
  </si>
  <si>
    <t>1022/4608 [=====&gt;........................] - ETA: 1:43 - loss: 0.2983 - accuracy: 0.9047</t>
  </si>
  <si>
    <t>1025/4608 [=====&gt;........................] - ETA: 1:43 - loss: 0.2985 - accuracy: 0.9046</t>
  </si>
  <si>
    <t>1028/4608 [=====&gt;........................] - ETA: 1:43 - loss: 0.2976 - accuracy: 0.9049</t>
  </si>
  <si>
    <t>1031/4608 [=====&gt;........................] - ETA: 1:43 - loss: 0.2968 - accuracy: 0.9051</t>
  </si>
  <si>
    <t>1034/4608 [=====&gt;........................] - ETA: 1:43 - loss: 0.2959 - accuracy: 0.9054</t>
  </si>
  <si>
    <t>1037/4608 [=====&gt;........................] - ETA: 1:42 - loss: 0.2951 - accuracy: 0.9057</t>
  </si>
  <si>
    <t>1040/4608 [=====&gt;........................] - ETA: 1:42 - loss: 0.2951 - accuracy: 0.9057</t>
  </si>
  <si>
    <t>1044/4608 [=====&gt;........................] - ETA: 1:42 - loss: 0.2952 - accuracy: 0.9057</t>
  </si>
  <si>
    <t>1047/4608 [=====&gt;........................] - ETA: 1:42 - loss: 0.2951 - accuracy: 0.9057</t>
  </si>
  <si>
    <t>1050/4608 [=====&gt;........................] - ETA: 1:42 - loss: 0.2949 - accuracy: 0.9059</t>
  </si>
  <si>
    <t>1054/4608 [=====&gt;........................] - ETA: 1:41 - loss: 0.2939 - accuracy: 0.9062</t>
  </si>
  <si>
    <t>1057/4608 [=====&gt;........................] - ETA: 1:41 - loss: 0.2932 - accuracy: 0.9065</t>
  </si>
  <si>
    <t>1060/4608 [=====&gt;........................] - ETA: 1:41 - loss: 0.2925 - accuracy: 0.9067</t>
  </si>
  <si>
    <t>1063/4608 [=====&gt;........................] - ETA: 1:41 - loss: 0.2917 - accuracy: 0.9070</t>
  </si>
  <si>
    <t>1066/4608 [=====&gt;........................] - ETA: 1:41 - loss: 0.2909 - accuracy: 0.9073</t>
  </si>
  <si>
    <t>1069/4608 [=====&gt;........................] - ETA: 1:41 - loss: 0.2908 - accuracy: 0.9073</t>
  </si>
  <si>
    <t>1072/4608 [=====&gt;........................] - ETA: 1:40 - loss: 0.2914 - accuracy: 0.9071</t>
  </si>
  <si>
    <t>1075/4608 [=====&gt;........................] - ETA: 1:40 - loss: 0.2920 - accuracy: 0.9068</t>
  </si>
  <si>
    <t>1079/4608 [======&gt;.......................] - ETA: 1:40 - loss: 0.2920 - accuracy: 0.9067</t>
  </si>
  <si>
    <t>1082/4608 [======&gt;.......................] - ETA: 1:40 - loss: 0.2912 - accuracy: 0.9070</t>
  </si>
  <si>
    <t>1085/4608 [======&gt;.......................] - ETA: 1:40 - loss: 0.2904 - accuracy: 0.9072</t>
  </si>
  <si>
    <t>1089/4608 [======&gt;.......................] - ETA: 1:40 - loss: 0.2894 - accuracy: 0.9076</t>
  </si>
  <si>
    <t>1093/4608 [======&gt;.......................] - ETA: 1:39 - loss: 0.2888 - accuracy: 0.9078</t>
  </si>
  <si>
    <t>1096/4608 [======&gt;.......................] - ETA: 1:39 - loss: 0.2883 - accuracy: 0.9081</t>
  </si>
  <si>
    <t>1099/4608 [======&gt;.......................] - ETA: 1:39 - loss: 0.2876 - accuracy: 0.9083</t>
  </si>
  <si>
    <t>1102/4608 [======&gt;.......................] - ETA: 1:39 - loss: 0.2868 - accuracy: 0.9085</t>
  </si>
  <si>
    <t>1105/4608 [======&gt;.......................] - ETA: 1:39 - loss: 0.2861 - accuracy: 0.9088</t>
  </si>
  <si>
    <t>1108/4608 [======&gt;.......................] - ETA: 1:38 - loss: 0.2853 - accuracy: 0.9090</t>
  </si>
  <si>
    <t>1111/4608 [======&gt;.......................] - ETA: 1:38 - loss: 0.2845 - accuracy: 0.9093</t>
  </si>
  <si>
    <t>1113/4608 [======&gt;.......................] - ETA: 1:38 - loss: 0.2854 - accuracy: 0.9092</t>
  </si>
  <si>
    <t>1116/4608 [======&gt;.......................] - ETA: 1:38 - loss: 0.2847 - accuracy: 0.9094</t>
  </si>
  <si>
    <t>1119/4608 [======&gt;.......................] - ETA: 1:38 - loss: 0.2846 - accuracy: 0.9095</t>
  </si>
  <si>
    <t>1122/4608 [======&gt;.......................] - ETA: 1:38 - loss: 0.2850 - accuracy: 0.9093</t>
  </si>
  <si>
    <t>1125/4608 [======&gt;.......................] - ETA: 1:38 - loss: 0.2853 - accuracy: 0.9092</t>
  </si>
  <si>
    <t>1128/4608 [======&gt;.......................] - ETA: 1:37 - loss: 0.2858 - accuracy: 0.9089</t>
  </si>
  <si>
    <t>1131/4608 [======&gt;.......................] - ETA: 1:37 - loss: 0.2864 - accuracy: 0.9087</t>
  </si>
  <si>
    <t>1134/4608 [======&gt;.......................] - ETA: 1:37 - loss: 0.2862 - accuracy: 0.9087</t>
  </si>
  <si>
    <t>1137/4608 [======&gt;.......................] - ETA: 1:37 - loss: 0.2855 - accuracy: 0.9089</t>
  </si>
  <si>
    <t>1140/4608 [======&gt;.......................] - ETA: 1:37 - loss: 0.2848 - accuracy: 0.9092</t>
  </si>
  <si>
    <t>1142/4608 [======&gt;.......................] - ETA: 1:37 - loss: 0.2844 - accuracy: 0.9093</t>
  </si>
  <si>
    <t>1143/4608 [======&gt;.......................] - ETA: 1:37 - loss: 0.2841 - accuracy: 0.9094</t>
  </si>
  <si>
    <t>1144/4608 [======&gt;.......................] - ETA: 1:37 - loss: 0.2839 - accuracy: 0.9095</t>
  </si>
  <si>
    <t>1145/4608 [======&gt;.......................] - ETA: 1:37 - loss: 0.2837 - accuracy: 0.9096</t>
  </si>
  <si>
    <t>1146/4608 [======&gt;.......................] - ETA: 1:37 - loss: 0.2835 - accuracy: 0.9097</t>
  </si>
  <si>
    <t>1147/4608 [======&gt;.......................] - ETA: 1:37 - loss: 0.2833 - accuracy: 0.9097</t>
  </si>
  <si>
    <t>1148/4608 [======&gt;.......................] - ETA: 1:37 - loss: 0.2830 - accuracy: 0.9098</t>
  </si>
  <si>
    <t>1149/4608 [======&gt;.......................] - ETA: 1:38 - loss: 0.2828 - accuracy: 0.9099</t>
  </si>
  <si>
    <t>1150/4608 [======&gt;.......................] - ETA: 1:38 - loss: 0.2825 - accuracy: 0.9100</t>
  </si>
  <si>
    <t>1151/4608 [======&gt;.......................] - ETA: 1:38 - loss: 0.2823 - accuracy: 0.9101</t>
  </si>
  <si>
    <t>1152/4608 [======&gt;.......................] - ETA: 1:38 - loss: 0.2820 - accuracy: 0.9101</t>
  </si>
  <si>
    <t>1153/4608 [======&gt;.......................] - ETA: 1:38 - loss: 0.2818 - accuracy: 0.9102</t>
  </si>
  <si>
    <t>1154/4608 [======&gt;.......................] - ETA: 1:38 - loss: 0.2816 - accuracy: 0.9103</t>
  </si>
  <si>
    <t>1155/4608 [======&gt;.......................] - ETA: 1:38 - loss: 0.2813 - accuracy: 0.9104</t>
  </si>
  <si>
    <t>1156/4608 [======&gt;.......................] - ETA: 1:38 - loss: 0.2811 - accuracy: 0.9104</t>
  </si>
  <si>
    <t>1157/4608 [======&gt;.......................] - ETA: 1:38 - loss: 0.2808 - accuracy: 0.9105</t>
  </si>
  <si>
    <t>1158/4608 [======&gt;.......................] - ETA: 1:38 - loss: 0.2806 - accuracy: 0.9106</t>
  </si>
  <si>
    <t>1159/4608 [======&gt;.......................] - ETA: 1:39 - loss: 0.2804 - accuracy: 0.9107</t>
  </si>
  <si>
    <t>1160/4608 [======&gt;.......................] - ETA: 1:39 - loss: 0.2801 - accuracy: 0.9107</t>
  </si>
  <si>
    <t>1161/4608 [======&gt;.......................] - ETA: 1:39 - loss: 0.2799 - accuracy: 0.9108</t>
  </si>
  <si>
    <t>1162/4608 [======&gt;.......................] - ETA: 1:39 - loss: 0.2796 - accuracy: 0.9109</t>
  </si>
  <si>
    <t>1163/4608 [======&gt;.......................] - ETA: 1:39 - loss: 0.2794 - accuracy: 0.9110</t>
  </si>
  <si>
    <t>1164/4608 [======&gt;.......................] - ETA: 1:39 - loss: 0.2792 - accuracy: 0.9111</t>
  </si>
  <si>
    <t>1165/4608 [======&gt;.......................] - ETA: 1:39 - loss: 0.2789 - accuracy: 0.9111</t>
  </si>
  <si>
    <t>1166/4608 [======&gt;.......................] - ETA: 1:39 - loss: 0.2789 - accuracy: 0.9112</t>
  </si>
  <si>
    <t>1167/4608 [======&gt;.......................] - ETA: 1:39 - loss: 0.2790 - accuracy: 0.9111</t>
  </si>
  <si>
    <t>1168/4608 [======&gt;.......................] - ETA: 1:40 - loss: 0.2793 - accuracy: 0.9110</t>
  </si>
  <si>
    <t>1169/4608 [======&gt;.......................] - ETA: 1:40 - loss: 0.2790 - accuracy: 0.9111</t>
  </si>
  <si>
    <t>1170/4608 [======&gt;.......................] - ETA: 1:40 - loss: 0.2792 - accuracy: 0.9110</t>
  </si>
  <si>
    <t>1171/4608 [======&gt;.......................] - ETA: 1:40 - loss: 0.2794 - accuracy: 0.9109</t>
  </si>
  <si>
    <t>1172/4608 [======&gt;.......................] - ETA: 1:40 - loss: 0.2797 - accuracy: 0.9108</t>
  </si>
  <si>
    <t>1173/4608 [======&gt;.......................] - ETA: 1:40 - loss: 0.2799 - accuracy: 0.9107</t>
  </si>
  <si>
    <t>1174/4608 [======&gt;.......................] - ETA: 1:40 - loss: 0.2801 - accuracy: 0.9106</t>
  </si>
  <si>
    <t>1175/4608 [======&gt;.......................] - ETA: 1:40 - loss: 0.2803 - accuracy: 0.9105</t>
  </si>
  <si>
    <t>1176/4608 [======&gt;.......................] - ETA: 1:40 - loss: 0.2806 - accuracy: 0.9104</t>
  </si>
  <si>
    <t>1177/4608 [======&gt;.......................] - ETA: 1:40 - loss: 0.2807 - accuracy: 0.9103</t>
  </si>
  <si>
    <t>1178/4608 [======&gt;.......................] - ETA: 1:40 - loss: 0.2809 - accuracy: 0.9103</t>
  </si>
  <si>
    <t>1179/4608 [======&gt;.......................] - ETA: 1:41 - loss: 0.2811 - accuracy: 0.9102</t>
  </si>
  <si>
    <t>1180/4608 [======&gt;.......................] - ETA: 1:41 - loss: 0.2809 - accuracy: 0.9102</t>
  </si>
  <si>
    <t>1181/4608 [======&gt;.......................] - ETA: 1:41 - loss: 0.2810 - accuracy: 0.9102</t>
  </si>
  <si>
    <t>1182/4608 [======&gt;.......................] - ETA: 1:41 - loss: 0.2812 - accuracy: 0.9101</t>
  </si>
  <si>
    <t>1183/4608 [======&gt;.......................] - ETA: 1:41 - loss: 0.2814 - accuracy: 0.9100</t>
  </si>
  <si>
    <t>1184/4608 [======&gt;.......................] - ETA: 1:41 - loss: 0.2816 - accuracy: 0.9099</t>
  </si>
  <si>
    <t>1185/4608 [======&gt;.......................] - ETA: 1:41 - loss: 0.2819 - accuracy: 0.9098</t>
  </si>
  <si>
    <t>1186/4608 [======&gt;.......................] - ETA: 1:41 - loss: 0.2817 - accuracy: 0.9099</t>
  </si>
  <si>
    <t>1187/4608 [======&gt;.......................] - ETA: 1:41 - loss: 0.2814 - accuracy: 0.9099</t>
  </si>
  <si>
    <t>1188/4608 [======&gt;.......................] - ETA: 1:41 - loss: 0.2812 - accuracy: 0.9100</t>
  </si>
  <si>
    <t>1189/4608 [======&gt;.......................] - ETA: 1:41 - loss: 0.2810 - accuracy: 0.9101</t>
  </si>
  <si>
    <t>1190/4608 [======&gt;.......................] - ETA: 1:41 - loss: 0.2808 - accuracy: 0.9102</t>
  </si>
  <si>
    <t>1191/4608 [======&gt;.......................] - ETA: 1:42 - loss: 0.2805 - accuracy: 0.9102</t>
  </si>
  <si>
    <t>1192/4608 [======&gt;.......................] - ETA: 1:42 - loss: 0.2804 - accuracy: 0.9103</t>
  </si>
  <si>
    <t>1193/4608 [======&gt;.......................] - ETA: 1:42 - loss: 0.2802 - accuracy: 0.9104</t>
  </si>
  <si>
    <t>1194/4608 [======&gt;.......................] - ETA: 1:42 - loss: 0.2799 - accuracy: 0.9105</t>
  </si>
  <si>
    <t>1195/4608 [======&gt;.......................] - ETA: 1:42 - loss: 0.2797 - accuracy: 0.9105</t>
  </si>
  <si>
    <t>1196/4608 [======&gt;.......................] - ETA: 1:42 - loss: 0.2795 - accuracy: 0.9106</t>
  </si>
  <si>
    <t>1197/4608 [======&gt;.......................] - ETA: 1:42 - loss: 0.2793 - accuracy: 0.9107</t>
  </si>
  <si>
    <t>1198/4608 [======&gt;.......................] - ETA: 1:42 - loss: 0.2790 - accuracy: 0.9108</t>
  </si>
  <si>
    <t>1199/4608 [======&gt;.......................] - ETA: 1:42 - loss: 0.2788 - accuracy: 0.9108</t>
  </si>
  <si>
    <t>1200/4608 [======&gt;.......................] - ETA: 1:42 - loss: 0.2786 - accuracy: 0.9109</t>
  </si>
  <si>
    <t>1201/4608 [======&gt;.......................] - ETA: 1:42 - loss: 0.2784 - accuracy: 0.9110</t>
  </si>
  <si>
    <t>1202/4608 [======&gt;.......................] - ETA: 1:42 - loss: 0.2781 - accuracy: 0.9111</t>
  </si>
  <si>
    <t>1203/4608 [======&gt;.......................] - ETA: 1:42 - loss: 0.2779 - accuracy: 0.9111</t>
  </si>
  <si>
    <t>1204/4608 [======&gt;.......................] - ETA: 1:43 - loss: 0.2777 - accuracy: 0.9112</t>
  </si>
  <si>
    <t>1205/4608 [======&gt;.......................] - ETA: 1:43 - loss: 0.2774 - accuracy: 0.9113</t>
  </si>
  <si>
    <t>1207/4608 [======&gt;.......................] - ETA: 1:43 - loss: 0.2770 - accuracy: 0.9114</t>
  </si>
  <si>
    <t>1211/4608 [======&gt;.......................] - ETA: 1:42 - loss: 0.2761 - accuracy: 0.9117</t>
  </si>
  <si>
    <t>1214/4608 [======&gt;.......................] - ETA: 1:42 - loss: 0.2755 - accuracy: 0.9119</t>
  </si>
  <si>
    <t>1217/4608 [======&gt;.......................] - ETA: 1:42 - loss: 0.2750 - accuracy: 0.9121</t>
  </si>
  <si>
    <t>1221/4608 [======&gt;.......................] - ETA: 1:42 - loss: 0.2758 - accuracy: 0.9118</t>
  </si>
  <si>
    <t>1224/4608 [======&gt;.......................] - ETA: 1:42 - loss: 0.2770 - accuracy: 0.9114</t>
  </si>
  <si>
    <t>1227/4608 [======&gt;.......................] - ETA: 1:41 - loss: 0.2775 - accuracy: 0.9112</t>
  </si>
  <si>
    <t>1230/4608 [=======&gt;......................] - ETA: 1:41 - loss: 0.2781 - accuracy: 0.9109</t>
  </si>
  <si>
    <t>1233/4608 [=======&gt;......................] - ETA: 1:41 - loss: 0.2787 - accuracy: 0.9106</t>
  </si>
  <si>
    <t>1236/4608 [=======&gt;......................] - ETA: 1:41 - loss: 0.2794 - accuracy: 0.9103</t>
  </si>
  <si>
    <t>1238/4608 [=======&gt;......................] - ETA: 1:41 - loss: 0.2798 - accuracy: 0.9101</t>
  </si>
  <si>
    <t>1241/4608 [=======&gt;......................] - ETA: 1:41 - loss: 0.2796 - accuracy: 0.9101</t>
  </si>
  <si>
    <t>1244/4608 [=======&gt;......................] - ETA: 1:41 - loss: 0.2789 - accuracy: 0.9104</t>
  </si>
  <si>
    <t>1247/4608 [=======&gt;......................] - ETA: 1:40 - loss: 0.2787 - accuracy: 0.9104</t>
  </si>
  <si>
    <t>1250/4608 [=======&gt;......................] - ETA: 1:40 - loss: 0.2782 - accuracy: 0.9106</t>
  </si>
  <si>
    <t>1253/4608 [=======&gt;......................] - ETA: 1:40 - loss: 0.2775 - accuracy: 0.9108</t>
  </si>
  <si>
    <t>1256/4608 [=======&gt;......................] - ETA: 1:40 - loss: 0.2769 - accuracy: 0.9110</t>
  </si>
  <si>
    <t>1259/4608 [=======&gt;......................] - ETA: 1:40 - loss: 0.2768 - accuracy: 0.9110</t>
  </si>
  <si>
    <t>1263/4608 [=======&gt;......................] - ETA: 1:40 - loss: 0.2760 - accuracy: 0.9113</t>
  </si>
  <si>
    <t>1266/4608 [=======&gt;......................] - ETA: 1:39 - loss: 0.2753 - accuracy: 0.9115</t>
  </si>
  <si>
    <t>1269/4608 [=======&gt;......................] - ETA: 1:39 - loss: 0.2755 - accuracy: 0.9114</t>
  </si>
  <si>
    <t>1272/4608 [=======&gt;......................] - ETA: 1:39 - loss: 0.2761 - accuracy: 0.9111</t>
  </si>
  <si>
    <t>1275/4608 [=======&gt;......................] - ETA: 1:39 - loss: 0.2768 - accuracy: 0.9108</t>
  </si>
  <si>
    <t>1279/4608 [=======&gt;......................] - ETA: 1:39 - loss: 0.2776 - accuracy: 0.9104</t>
  </si>
  <si>
    <t>1282/4608 [=======&gt;......................] - ETA: 1:38 - loss: 0.2781 - accuracy: 0.9102</t>
  </si>
  <si>
    <t>1285/4608 [=======&gt;......................] - ETA: 1:38 - loss: 0.2787 - accuracy: 0.9099</t>
  </si>
  <si>
    <t>1288/4608 [=======&gt;......................] - ETA: 1:38 - loss: 0.2793 - accuracy: 0.9096</t>
  </si>
  <si>
    <t>1291/4608 [=======&gt;......................] - ETA: 1:38 - loss: 0.2795 - accuracy: 0.9095</t>
  </si>
  <si>
    <t>1294/4608 [=======&gt;......................] - ETA: 1:38 - loss: 0.2793 - accuracy: 0.9096</t>
  </si>
  <si>
    <t>1297/4608 [=======&gt;......................] - ETA: 1:38 - loss: 0.2786 - accuracy: 0.9098</t>
  </si>
  <si>
    <t>1300/4608 [=======&gt;......................] - ETA: 1:38 - loss: 0.2780 - accuracy: 0.9100</t>
  </si>
  <si>
    <t>1303/4608 [=======&gt;......................] - ETA: 1:37 - loss: 0.2774 - accuracy: 0.9102</t>
  </si>
  <si>
    <t>1306/4608 [=======&gt;......................] - ETA: 1:37 - loss: 0.2768 - accuracy: 0.9104</t>
  </si>
  <si>
    <t>1308/4608 [=======&gt;......................] - ETA: 1:37 - loss: 0.2764 - accuracy: 0.9105</t>
  </si>
  <si>
    <t>1311/4608 [=======&gt;......................] - ETA: 1:37 - loss: 0.2759 - accuracy: 0.9107</t>
  </si>
  <si>
    <t>1314/4608 [=======&gt;......................] - ETA: 1:37 - loss: 0.2753 - accuracy: 0.9109</t>
  </si>
  <si>
    <t>1317/4608 [=======&gt;......................] - ETA: 1:37 - loss: 0.2747 - accuracy: 0.9111</t>
  </si>
  <si>
    <t>1320/4608 [=======&gt;......................] - ETA: 1:37 - loss: 0.2752 - accuracy: 0.9110</t>
  </si>
  <si>
    <t>1323/4608 [=======&gt;......................] - ETA: 1:36 - loss: 0.2759 - accuracy: 0.9108</t>
  </si>
  <si>
    <t>1326/4608 [=======&gt;......................] - ETA: 1:36 - loss: 0.2760 - accuracy: 0.9107</t>
  </si>
  <si>
    <t>1329/4608 [=======&gt;......................] - ETA: 1:36 - loss: 0.2766 - accuracy: 0.9104</t>
  </si>
  <si>
    <t>1332/4608 [=======&gt;......................] - ETA: 1:36 - loss: 0.2772 - accuracy: 0.9101</t>
  </si>
  <si>
    <t>1336/4608 [=======&gt;......................] - ETA: 1:36 - loss: 0.2777 - accuracy: 0.9099</t>
  </si>
  <si>
    <t>1339/4608 [=======&gt;......................] - ETA: 1:36 - loss: 0.2783 - accuracy: 0.9097</t>
  </si>
  <si>
    <t>1342/4608 [=======&gt;......................] - ETA: 1:35 - loss: 0.2788 - accuracy: 0.9094</t>
  </si>
  <si>
    <t>1344/4608 [=======&gt;......................] - ETA: 1:35 - loss: 0.2791 - accuracy: 0.9093</t>
  </si>
  <si>
    <t>1347/4608 [=======&gt;......................] - ETA: 1:35 - loss: 0.2788 - accuracy: 0.9093</t>
  </si>
  <si>
    <t>1350/4608 [=======&gt;......................] - ETA: 1:35 - loss: 0.2783 - accuracy: 0.9095</t>
  </si>
  <si>
    <t>1353/4608 [=======&gt;......................] - ETA: 1:35 - loss: 0.2776 - accuracy: 0.9097</t>
  </si>
  <si>
    <t>1356/4608 [=======&gt;......................] - ETA: 1:35 - loss: 0.2770 - accuracy: 0.9099</t>
  </si>
  <si>
    <t>1359/4608 [=======&gt;......................] - ETA: 1:35 - loss: 0.2764 - accuracy: 0.9101</t>
  </si>
  <si>
    <t>1362/4608 [=======&gt;......................] - ETA: 1:34 - loss: 0.2759 - accuracy: 0.9103</t>
  </si>
  <si>
    <t>1365/4608 [=======&gt;......................] - ETA: 1:34 - loss: 0.2756 - accuracy: 0.9105</t>
  </si>
  <si>
    <t>1368/4608 [=======&gt;......................] - ETA: 1:34 - loss: 0.2756 - accuracy: 0.9105</t>
  </si>
  <si>
    <t>1372/4608 [=======&gt;......................] - ETA: 1:34 - loss: 0.2757 - accuracy: 0.9104</t>
  </si>
  <si>
    <t>1375/4608 [=======&gt;......................] - ETA: 1:34 - loss: 0.2763 - accuracy: 0.9102</t>
  </si>
  <si>
    <t>1378/4608 [=======&gt;......................] - ETA: 1:34 - loss: 0.2768 - accuracy: 0.9099</t>
  </si>
  <si>
    <t>1381/4608 [=======&gt;......................] - ETA: 1:34 - loss: 0.2770 - accuracy: 0.9098</t>
  </si>
  <si>
    <t>1384/4608 [========&gt;.....................] - ETA: 1:33 - loss: 0.2776 - accuracy: 0.9096</t>
  </si>
  <si>
    <t>1387/4608 [========&gt;.....................] - ETA: 1:33 - loss: 0.2782 - accuracy: 0.9093</t>
  </si>
  <si>
    <t>1390/4608 [========&gt;.....................] - ETA: 1:33 - loss: 0.2787 - accuracy: 0.9091</t>
  </si>
  <si>
    <t>1393/4608 [========&gt;.....................] - ETA: 1:33 - loss: 0.2789 - accuracy: 0.9090</t>
  </si>
  <si>
    <t>1396/4608 [========&gt;.....................] - ETA: 1:33 - loss: 0.2793 - accuracy: 0.9088</t>
  </si>
  <si>
    <t>1399/4608 [========&gt;.....................] - ETA: 1:33 - loss: 0.2794 - accuracy: 0.9088</t>
  </si>
  <si>
    <t>1402/4608 [========&gt;.....................] - ETA: 1:33 - loss: 0.2788 - accuracy: 0.9090</t>
  </si>
  <si>
    <t>1405/4608 [========&gt;.....................] - ETA: 1:32 - loss: 0.2782 - accuracy: 0.9092</t>
  </si>
  <si>
    <t>1408/4608 [========&gt;.....................] - ETA: 1:32 - loss: 0.2776 - accuracy: 0.9094</t>
  </si>
  <si>
    <t>1411/4608 [========&gt;.....................] - ETA: 1:32 - loss: 0.2770 - accuracy: 0.9096</t>
  </si>
  <si>
    <t>1414/4608 [========&gt;.....................] - ETA: 1:32 - loss: 0.2772 - accuracy: 0.9095</t>
  </si>
  <si>
    <t>1417/4608 [========&gt;.....................] - ETA: 1:32 - loss: 0.2774 - accuracy: 0.9096</t>
  </si>
  <si>
    <t>1420/4608 [========&gt;.....................] - ETA: 1:32 - loss: 0.2779 - accuracy: 0.9094</t>
  </si>
  <si>
    <t>1423/4608 [========&gt;.....................] - ETA: 1:31 - loss: 0.2785 - accuracy: 0.9092</t>
  </si>
  <si>
    <t>1426/4608 [========&gt;.....................] - ETA: 1:31 - loss: 0.2791 - accuracy: 0.9088</t>
  </si>
  <si>
    <t>1428/4608 [========&gt;.....................] - ETA: 1:31 - loss: 0.2795 - accuracy: 0.9087</t>
  </si>
  <si>
    <t>1432/4608 [========&gt;.....................] - ETA: 1:31 - loss: 0.2802 - accuracy: 0.9084</t>
  </si>
  <si>
    <t>1435/4608 [========&gt;.....................] - ETA: 1:31 - loss: 0.2806 - accuracy: 0.9082</t>
  </si>
  <si>
    <t>1437/4608 [========&gt;.....................] - ETA: 1:31 - loss: 0.2810 - accuracy: 0.9080</t>
  </si>
  <si>
    <t>1440/4608 [========&gt;.....................] - ETA: 1:31 - loss: 0.2816 - accuracy: 0.9077</t>
  </si>
  <si>
    <t>1442/4608 [========&gt;.....................] - ETA: 1:31 - loss: 0.2819 - accuracy: 0.9076</t>
  </si>
  <si>
    <t>1445/4608 [========&gt;.....................] - ETA: 1:30 - loss: 0.2825 - accuracy: 0.9073</t>
  </si>
  <si>
    <t>1448/4608 [========&gt;.....................] - ETA: 1:30 - loss: 0.2828 - accuracy: 0.9071</t>
  </si>
  <si>
    <t>1451/4608 [========&gt;.....................] - ETA: 1:30 - loss: 0.2833 - accuracy: 0.9069</t>
  </si>
  <si>
    <t>1454/4608 [========&gt;.....................] - ETA: 1:30 - loss: 0.2838 - accuracy: 0.9066</t>
  </si>
  <si>
    <t>1457/4608 [========&gt;.....................] - ETA: 1:30 - loss: 0.2840 - accuracy: 0.9065</t>
  </si>
  <si>
    <t>1460/4608 [========&gt;.....................] - ETA: 1:30 - loss: 0.2839 - accuracy: 0.9067</t>
  </si>
  <si>
    <t>1463/4608 [========&gt;.....................] - ETA: 1:30 - loss: 0.2839 - accuracy: 0.9067</t>
  </si>
  <si>
    <t>1466/4608 [========&gt;.....................] - ETA: 1:30 - loss: 0.2836 - accuracy: 0.9069</t>
  </si>
  <si>
    <t>1469/4608 [========&gt;.....................] - ETA: 1:29 - loss: 0.2832 - accuracy: 0.9071</t>
  </si>
  <si>
    <t>1472/4608 [========&gt;.....................] - ETA: 1:29 - loss: 0.2828 - accuracy: 0.9073</t>
  </si>
  <si>
    <t>1475/4608 [========&gt;.....................] - ETA: 1:29 - loss: 0.2827 - accuracy: 0.9074</t>
  </si>
  <si>
    <t>1478/4608 [========&gt;.....................] - ETA: 1:29 - loss: 0.2822 - accuracy: 0.9076</t>
  </si>
  <si>
    <t>1481/4608 [========&gt;.....................] - ETA: 1:29 - loss: 0.2818 - accuracy: 0.9078</t>
  </si>
  <si>
    <t>1484/4608 [========&gt;.....................] - ETA: 1:29 - loss: 0.2822 - accuracy: 0.9075</t>
  </si>
  <si>
    <t>1487/4608 [========&gt;.....................] - ETA: 1:29 - loss: 0.2830 - accuracy: 0.9071</t>
  </si>
  <si>
    <t>1490/4608 [========&gt;.....................] - ETA: 1:28 - loss: 0.2827 - accuracy: 0.9073</t>
  </si>
  <si>
    <t>1493/4608 [========&gt;.....................] - ETA: 1:28 - loss: 0.2822 - accuracy: 0.9075</t>
  </si>
  <si>
    <t>1496/4608 [========&gt;.....................] - ETA: 1:28 - loss: 0.2817 - accuracy: 0.9076</t>
  </si>
  <si>
    <t>1499/4608 [========&gt;.....................] - ETA: 1:28 - loss: 0.2813 - accuracy: 0.9078</t>
  </si>
  <si>
    <t>1502/4608 [========&gt;.....................] - ETA: 1:28 - loss: 0.2810 - accuracy: 0.9079</t>
  </si>
  <si>
    <t>1505/4608 [========&gt;.....................] - ETA: 1:28 - loss: 0.2814 - accuracy: 0.9077</t>
  </si>
  <si>
    <t>1508/4608 [========&gt;.....................] - ETA: 1:28 - loss: 0.2816 - accuracy: 0.9076</t>
  </si>
  <si>
    <t>1511/4608 [========&gt;.....................] - ETA: 1:27 - loss: 0.2816 - accuracy: 0.9076</t>
  </si>
  <si>
    <t>1514/4608 [========&gt;.....................] - ETA: 1:27 - loss: 0.2814 - accuracy: 0.9078</t>
  </si>
  <si>
    <t>1518/4608 [========&gt;.....................] - ETA: 1:27 - loss: 0.2808 - accuracy: 0.9080</t>
  </si>
  <si>
    <t>1521/4608 [========&gt;.....................] - ETA: 1:27 - loss: 0.2803 - accuracy: 0.9082</t>
  </si>
  <si>
    <t>1524/4608 [========&gt;.....................] - ETA: 1:27 - loss: 0.2798 - accuracy: 0.9084</t>
  </si>
  <si>
    <t>1527/4608 [========&gt;.....................] - ETA: 1:27 - loss: 0.2793 - accuracy: 0.9086</t>
  </si>
  <si>
    <t>1530/4608 [========&gt;.....................] - ETA: 1:27 - loss: 0.2788 - accuracy: 0.9087</t>
  </si>
  <si>
    <t>1533/4608 [========&gt;.....................] - ETA: 1:26 - loss: 0.2783 - accuracy: 0.9089</t>
  </si>
  <si>
    <t>1535/4608 [========&gt;.....................] - ETA: 1:26 - loss: 0.2779 - accuracy: 0.9090</t>
  </si>
  <si>
    <t>1538/4608 [=========&gt;....................] - ETA: 1:26 - loss: 0.2793 - accuracy: 0.9086</t>
  </si>
  <si>
    <t>1540/4608 [=========&gt;....................] - ETA: 1:26 - loss: 0.2794 - accuracy: 0.9085</t>
  </si>
  <si>
    <t>1543/4608 [=========&gt;....................] - ETA: 1:26 - loss: 0.2791 - accuracy: 0.9087</t>
  </si>
  <si>
    <t>1547/4608 [=========&gt;....................] - ETA: 1:26 - loss: 0.2786 - accuracy: 0.9089</t>
  </si>
  <si>
    <t>1550/4608 [=========&gt;....................] - ETA: 1:26 - loss: 0.2783 - accuracy: 0.9091</t>
  </si>
  <si>
    <t>1553/4608 [=========&gt;....................] - ETA: 1:26 - loss: 0.2779 - accuracy: 0.9093</t>
  </si>
  <si>
    <t>1556/4608 [=========&gt;....................] - ETA: 1:25 - loss: 0.2775 - accuracy: 0.9094</t>
  </si>
  <si>
    <t>1558/4608 [=========&gt;....................] - ETA: 1:25 - loss: 0.2779 - accuracy: 0.9092</t>
  </si>
  <si>
    <t>1561/4608 [=========&gt;....................] - ETA: 1:25 - loss: 0.2786 - accuracy: 0.9089</t>
  </si>
  <si>
    <t>1564/4608 [=========&gt;....................] - ETA: 1:25 - loss: 0.2788 - accuracy: 0.9087</t>
  </si>
  <si>
    <t>1566/4608 [=========&gt;....................] - ETA: 1:25 - loss: 0.2788 - accuracy: 0.9088</t>
  </si>
  <si>
    <t>1567/4608 [=========&gt;....................] - ETA: 1:25 - loss: 0.2787 - accuracy: 0.9089</t>
  </si>
  <si>
    <t>1568/4608 [=========&gt;....................] - ETA: 1:25 - loss: 0.2787 - accuracy: 0.9089</t>
  </si>
  <si>
    <t>1569/4608 [=========&gt;....................] - ETA: 1:25 - loss: 0.2787 - accuracy: 0.9090</t>
  </si>
  <si>
    <t>1570/4608 [=========&gt;....................] - ETA: 1:25 - loss: 0.2787 - accuracy: 0.9090</t>
  </si>
  <si>
    <t>1571/4608 [=========&gt;....................] - ETA: 1:25 - loss: 0.2787 - accuracy: 0.9091</t>
  </si>
  <si>
    <t>1572/4608 [=========&gt;....................] - ETA: 1:25 - loss: 0.2786 - accuracy: 0.9092</t>
  </si>
  <si>
    <t>1573/4608 [=========&gt;....................] - ETA: 1:25 - loss: 0.2785 - accuracy: 0.9092</t>
  </si>
  <si>
    <t>1574/4608 [=========&gt;....................] - ETA: 1:26 - loss: 0.2783 - accuracy: 0.9093</t>
  </si>
  <si>
    <t>1575/4608 [=========&gt;....................] - ETA: 1:26 - loss: 0.2782 - accuracy: 0.9093</t>
  </si>
  <si>
    <t>1576/4608 [=========&gt;....................] - ETA: 1:26 - loss: 0.2780 - accuracy: 0.9094</t>
  </si>
  <si>
    <t>1577/4608 [=========&gt;....................] - ETA: 1:26 - loss: 0.2778 - accuracy: 0.9094</t>
  </si>
  <si>
    <t>1578/4608 [=========&gt;....................] - ETA: 1:26 - loss: 0.2776 - accuracy: 0.9095</t>
  </si>
  <si>
    <t>1579/4608 [=========&gt;....................] - ETA: 1:26 - loss: 0.2775 - accuracy: 0.9096</t>
  </si>
  <si>
    <t>1580/4608 [=========&gt;....................] - ETA: 1:26 - loss: 0.2773 - accuracy: 0.9096</t>
  </si>
  <si>
    <t>1581/4608 [=========&gt;....................] - ETA: 1:26 - loss: 0.2772 - accuracy: 0.9097</t>
  </si>
  <si>
    <t>1582/4608 [=========&gt;....................] - ETA: 1:26 - loss: 0.2770 - accuracy: 0.9097</t>
  </si>
  <si>
    <t>1583/4608 [=========&gt;....................] - ETA: 1:26 - loss: 0.2768 - accuracy: 0.9098</t>
  </si>
  <si>
    <t>1584/4608 [=========&gt;....................] - ETA: 1:26 - loss: 0.2767 - accuracy: 0.9098</t>
  </si>
  <si>
    <t>1585/4608 [=========&gt;....................] - ETA: 1:26 - loss: 0.2765 - accuracy: 0.9099</t>
  </si>
  <si>
    <t>1586/4608 [=========&gt;....................] - ETA: 1:26 - loss: 0.2765 - accuracy: 0.9100</t>
  </si>
  <si>
    <t>1587/4608 [=========&gt;....................] - ETA: 1:26 - loss: 0.2764 - accuracy: 0.9100</t>
  </si>
  <si>
    <t>1588/4608 [=========&gt;....................] - ETA: 1:26 - loss: 0.2763 - accuracy: 0.9101</t>
  </si>
  <si>
    <t>1589/4608 [=========&gt;....................] - ETA: 1:27 - loss: 0.2765 - accuracy: 0.9100</t>
  </si>
  <si>
    <t>1590/4608 [=========&gt;....................] - ETA: 1:27 - loss: 0.2766 - accuracy: 0.9099</t>
  </si>
  <si>
    <t>1591/4608 [=========&gt;....................] - ETA: 1:27 - loss: 0.2766 - accuracy: 0.9099</t>
  </si>
  <si>
    <t>1592/4608 [=========&gt;....................] - ETA: 1:27 - loss: 0.2764 - accuracy: 0.9100</t>
  </si>
  <si>
    <t>1593/4608 [=========&gt;....................] - ETA: 1:27 - loss: 0.2762 - accuracy: 0.9100</t>
  </si>
  <si>
    <t>1594/4608 [=========&gt;....................] - ETA: 1:27 - loss: 0.2761 - accuracy: 0.9101</t>
  </si>
  <si>
    <t>1595/4608 [=========&gt;....................] - ETA: 1:27 - loss: 0.2760 - accuracy: 0.9101</t>
  </si>
  <si>
    <t>1596/4608 [=========&gt;....................] - ETA: 1:27 - loss: 0.2759 - accuracy: 0.9102</t>
  </si>
  <si>
    <t>1597/4608 [=========&gt;....................] - ETA: 1:27 - loss: 0.2758 - accuracy: 0.9102</t>
  </si>
  <si>
    <t>1598/4608 [=========&gt;....................] - ETA: 1:27 - loss: 0.2756 - accuracy: 0.9103</t>
  </si>
  <si>
    <t>1599/4608 [=========&gt;....................] - ETA: 1:27 - loss: 0.2754 - accuracy: 0.9103</t>
  </si>
  <si>
    <t>1600/4608 [=========&gt;....................] - ETA: 1:27 - loss: 0.2753 - accuracy: 0.9104</t>
  </si>
  <si>
    <t>1601/4608 [=========&gt;....................] - ETA: 1:27 - loss: 0.2751 - accuracy: 0.9104</t>
  </si>
  <si>
    <t>1602/4608 [=========&gt;....................] - ETA: 1:27 - loss: 0.2750 - accuracy: 0.9105</t>
  </si>
  <si>
    <t>1603/4608 [=========&gt;....................] - ETA: 1:27 - loss: 0.2749 - accuracy: 0.9105</t>
  </si>
  <si>
    <t>1604/4608 [=========&gt;....................] - ETA: 1:27 - loss: 0.2749 - accuracy: 0.9106</t>
  </si>
  <si>
    <t>1605/4608 [=========&gt;....................] - ETA: 1:27 - loss: 0.2748 - accuracy: 0.9107</t>
  </si>
  <si>
    <t>1606/4608 [=========&gt;....................] - ETA: 1:27 - loss: 0.2750 - accuracy: 0.9105</t>
  </si>
  <si>
    <t>1607/4608 [=========&gt;....................] - ETA: 1:27 - loss: 0.2749 - accuracy: 0.9106</t>
  </si>
  <si>
    <t>1608/4608 [=========&gt;....................] - ETA: 1:27 - loss: 0.2748 - accuracy: 0.9106</t>
  </si>
  <si>
    <t>1609/4608 [=========&gt;....................] - ETA: 1:27 - loss: 0.2749 - accuracy: 0.9105</t>
  </si>
  <si>
    <t>1610/4608 [=========&gt;....................] - ETA: 1:27 - loss: 0.2751 - accuracy: 0.9104</t>
  </si>
  <si>
    <t>1611/4608 [=========&gt;....................] - ETA: 1:27 - loss: 0.2754 - accuracy: 0.9103</t>
  </si>
  <si>
    <t>1612/4608 [=========&gt;....................] - ETA: 1:28 - loss: 0.2756 - accuracy: 0.9102</t>
  </si>
  <si>
    <t>1613/4608 [=========&gt;....................] - ETA: 1:28 - loss: 0.2758 - accuracy: 0.9101</t>
  </si>
  <si>
    <t>1614/4608 [=========&gt;....................] - ETA: 1:28 - loss: 0.2761 - accuracy: 0.9100</t>
  </si>
  <si>
    <t>1615/4608 [=========&gt;....................] - ETA: 1:28 - loss: 0.2762 - accuracy: 0.9099</t>
  </si>
  <si>
    <t>1616/4608 [=========&gt;....................] - ETA: 1:28 - loss: 0.2764 - accuracy: 0.9098</t>
  </si>
  <si>
    <t>1617/4608 [=========&gt;....................] - ETA: 1:28 - loss: 0.2766 - accuracy: 0.9097</t>
  </si>
  <si>
    <t>1618/4608 [=========&gt;....................] - ETA: 1:28 - loss: 0.2765 - accuracy: 0.9098</t>
  </si>
  <si>
    <t>1619/4608 [=========&gt;....................] - ETA: 1:28 - loss: 0.2764 - accuracy: 0.9098</t>
  </si>
  <si>
    <t>1620/4608 [=========&gt;....................] - ETA: 1:28 - loss: 0.2764 - accuracy: 0.9099</t>
  </si>
  <si>
    <t>1621/4608 [=========&gt;....................] - ETA: 1:28 - loss: 0.2763 - accuracy: 0.9099</t>
  </si>
  <si>
    <t>1622/4608 [=========&gt;....................] - ETA: 1:28 - loss: 0.2763 - accuracy: 0.9100</t>
  </si>
  <si>
    <t>1623/4608 [=========&gt;....................] - ETA: 1:28 - loss: 0.2762 - accuracy: 0.9100</t>
  </si>
  <si>
    <t>1624/4608 [=========&gt;....................] - ETA: 1:28 - loss: 0.2761 - accuracy: 0.9101</t>
  </si>
  <si>
    <t>1625/4608 [=========&gt;....................] - ETA: 1:28 - loss: 0.2760 - accuracy: 0.9101</t>
  </si>
  <si>
    <t>1626/4608 [=========&gt;....................] - ETA: 1:28 - loss: 0.2758 - accuracy: 0.9102</t>
  </si>
  <si>
    <t>1627/4608 [=========&gt;....................] - ETA: 1:28 - loss: 0.2756 - accuracy: 0.9103</t>
  </si>
  <si>
    <t>1628/4608 [=========&gt;....................] - ETA: 1:28 - loss: 0.2758 - accuracy: 0.9102</t>
  </si>
  <si>
    <t>1629/4608 [=========&gt;....................] - ETA: 1:28 - loss: 0.2756 - accuracy: 0.9102</t>
  </si>
  <si>
    <t>1631/4608 [=========&gt;....................] - ETA: 1:28 - loss: 0.2753 - accuracy: 0.9103</t>
  </si>
  <si>
    <t>1634/4608 [=========&gt;....................] - ETA: 1:28 - loss: 0.2748 - accuracy: 0.9105</t>
  </si>
  <si>
    <t>1637/4608 [=========&gt;....................] - ETA: 1:28 - loss: 0.2743 - accuracy: 0.9107</t>
  </si>
  <si>
    <t>1640/4608 [=========&gt;....................] - ETA: 1:28 - loss: 0.2740 - accuracy: 0.9107</t>
  </si>
  <si>
    <t>1643/4608 [=========&gt;....................] - ETA: 1:28 - loss: 0.2735 - accuracy: 0.9109</t>
  </si>
  <si>
    <t>1646/4608 [=========&gt;....................] - ETA: 1:28 - loss: 0.2730 - accuracy: 0.9110</t>
  </si>
  <si>
    <t>1649/4608 [=========&gt;....................] - ETA: 1:27 - loss: 0.2726 - accuracy: 0.9112</t>
  </si>
  <si>
    <t>1652/4608 [=========&gt;....................] - ETA: 1:27 - loss: 0.2725 - accuracy: 0.9113</t>
  </si>
  <si>
    <t>1655/4608 [=========&gt;....................] - ETA: 1:27 - loss: 0.2720 - accuracy: 0.9114</t>
  </si>
  <si>
    <t>1658/4608 [=========&gt;....................] - ETA: 1:27 - loss: 0.2717 - accuracy: 0.9116</t>
  </si>
  <si>
    <t>1661/4608 [=========&gt;....................] - ETA: 1:27 - loss: 0.2714 - accuracy: 0.9117</t>
  </si>
  <si>
    <t>1664/4608 [=========&gt;....................] - ETA: 1:27 - loss: 0.2719 - accuracy: 0.9114</t>
  </si>
  <si>
    <t>1667/4608 [=========&gt;....................] - ETA: 1:27 - loss: 0.2726 - accuracy: 0.9111</t>
  </si>
  <si>
    <t>1670/4608 [=========&gt;....................] - ETA: 1:26 - loss: 0.2730 - accuracy: 0.9109</t>
  </si>
  <si>
    <t>1673/4608 [=========&gt;....................] - ETA: 1:26 - loss: 0.2729 - accuracy: 0.9110</t>
  </si>
  <si>
    <t>1676/4608 [=========&gt;....................] - ETA: 1:26 - loss: 0.2725 - accuracy: 0.9111</t>
  </si>
  <si>
    <t>1679/4608 [=========&gt;....................] - ETA: 1:26 - loss: 0.2720 - accuracy: 0.9113</t>
  </si>
  <si>
    <t>1682/4608 [=========&gt;....................] - ETA: 1:26 - loss: 0.2715 - accuracy: 0.9114</t>
  </si>
  <si>
    <t>1685/4608 [=========&gt;....................] - ETA: 1:26 - loss: 0.2713 - accuracy: 0.9115</t>
  </si>
  <si>
    <t>1688/4608 [=========&gt;....................] - ETA: 1:26 - loss: 0.2708 - accuracy: 0.9116</t>
  </si>
  <si>
    <t>1691/4608 [==========&gt;...................] - ETA: 1:25 - loss: 0.2704 - accuracy: 0.9118</t>
  </si>
  <si>
    <t>1694/4608 [==========&gt;...................] - ETA: 1:25 - loss: 0.2699 - accuracy: 0.9119</t>
  </si>
  <si>
    <t>1697/4608 [==========&gt;...................] - ETA: 1:25 - loss: 0.2695 - accuracy: 0.9121</t>
  </si>
  <si>
    <t>1700/4608 [==========&gt;...................] - ETA: 1:25 - loss: 0.2690 - accuracy: 0.9123</t>
  </si>
  <si>
    <t>1703/4608 [==========&gt;...................] - ETA: 1:25 - loss: 0.2686 - accuracy: 0.9124</t>
  </si>
  <si>
    <t>1706/4608 [==========&gt;...................] - ETA: 1:25 - loss: 0.2682 - accuracy: 0.9126</t>
  </si>
  <si>
    <t>1709/4608 [==========&gt;...................] - ETA: 1:25 - loss: 0.2678 - accuracy: 0.9127</t>
  </si>
  <si>
    <t>1712/4608 [==========&gt;...................] - ETA: 1:24 - loss: 0.2673 - accuracy: 0.9129</t>
  </si>
  <si>
    <t>1715/4608 [==========&gt;...................] - ETA: 1:24 - loss: 0.2675 - accuracy: 0.9127</t>
  </si>
  <si>
    <t>1718/4608 [==========&gt;...................] - ETA: 1:24 - loss: 0.2678 - accuracy: 0.9126</t>
  </si>
  <si>
    <t>1721/4608 [==========&gt;...................] - ETA: 1:24 - loss: 0.2683 - accuracy: 0.9123</t>
  </si>
  <si>
    <t>1724/4608 [==========&gt;...................] - ETA: 1:24 - loss: 0.2681 - accuracy: 0.9123</t>
  </si>
  <si>
    <t>1727/4608 [==========&gt;...................] - ETA: 1:24 - loss: 0.2677 - accuracy: 0.9125</t>
  </si>
  <si>
    <t>1730/4608 [==========&gt;...................] - ETA: 1:24 - loss: 0.2673 - accuracy: 0.9126</t>
  </si>
  <si>
    <t>1733/4608 [==========&gt;...................] - ETA: 1:24 - loss: 0.2668 - accuracy: 0.9128</t>
  </si>
  <si>
    <t>1736/4608 [==========&gt;...................] - ETA: 1:23 - loss: 0.2664 - accuracy: 0.9129</t>
  </si>
  <si>
    <t>1739/4608 [==========&gt;...................] - ETA: 1:23 - loss: 0.2659 - accuracy: 0.9131</t>
  </si>
  <si>
    <t>1742/4608 [==========&gt;...................] - ETA: 1:23 - loss: 0.2655 - accuracy: 0.9132</t>
  </si>
  <si>
    <t>1745/4608 [==========&gt;...................] - ETA: 1:23 - loss: 0.2651 - accuracy: 0.9134</t>
  </si>
  <si>
    <t>1748/4608 [==========&gt;...................] - ETA: 1:23 - loss: 0.2647 - accuracy: 0.9135</t>
  </si>
  <si>
    <t>1751/4608 [==========&gt;...................] - ETA: 1:23 - loss: 0.2643 - accuracy: 0.9137</t>
  </si>
  <si>
    <t>1754/4608 [==========&gt;...................] - ETA: 1:23 - loss: 0.2638 - accuracy: 0.9138</t>
  </si>
  <si>
    <t>1758/4608 [==========&gt;...................] - ETA: 1:22 - loss: 0.2632 - accuracy: 0.9140</t>
  </si>
  <si>
    <t>1761/4608 [==========&gt;...................] - ETA: 1:22 - loss: 0.2628 - accuracy: 0.9142</t>
  </si>
  <si>
    <t>1764/4608 [==========&gt;...................] - ETA: 1:22 - loss: 0.2624 - accuracy: 0.9143</t>
  </si>
  <si>
    <t>1767/4608 [==========&gt;...................] - ETA: 1:22 - loss: 0.2621 - accuracy: 0.9144</t>
  </si>
  <si>
    <t>1769/4608 [==========&gt;...................] - ETA: 1:22 - loss: 0.2626 - accuracy: 0.9143</t>
  </si>
  <si>
    <t>1771/4608 [==========&gt;...................] - ETA: 1:22 - loss: 0.2630 - accuracy: 0.9140</t>
  </si>
  <si>
    <t>1773/4608 [==========&gt;...................] - ETA: 1:22 - loss: 0.2630 - accuracy: 0.9140</t>
  </si>
  <si>
    <t>1775/4608 [==========&gt;...................] - ETA: 1:22 - loss: 0.2633 - accuracy: 0.9138</t>
  </si>
  <si>
    <t>1778/4608 [==========&gt;...................] - ETA: 1:22 - loss: 0.2635 - accuracy: 0.9137</t>
  </si>
  <si>
    <t>1781/4608 [==========&gt;...................] - ETA: 1:22 - loss: 0.2631 - accuracy: 0.9139</t>
  </si>
  <si>
    <t>1784/4608 [==========&gt;...................] - ETA: 1:21 - loss: 0.2628 - accuracy: 0.9140</t>
  </si>
  <si>
    <t>1787/4608 [==========&gt;...................] - ETA: 1:21 - loss: 0.2627 - accuracy: 0.9140</t>
  </si>
  <si>
    <t>1790/4608 [==========&gt;...................] - ETA: 1:21 - loss: 0.2626 - accuracy: 0.9140</t>
  </si>
  <si>
    <t>1793/4608 [==========&gt;...................] - ETA: 1:21 - loss: 0.2631 - accuracy: 0.9138</t>
  </si>
  <si>
    <t>1795/4608 [==========&gt;...................] - ETA: 1:21 - loss: 0.2633 - accuracy: 0.9138</t>
  </si>
  <si>
    <t>1798/4608 [==========&gt;...................] - ETA: 1:21 - loss: 0.2638 - accuracy: 0.9136</t>
  </si>
  <si>
    <t>1801/4608 [==========&gt;...................] - ETA: 1:21 - loss: 0.2643 - accuracy: 0.9134</t>
  </si>
  <si>
    <t>1804/4608 [==========&gt;...................] - ETA: 1:21 - loss: 0.2646 - accuracy: 0.9132</t>
  </si>
  <si>
    <t>1806/4608 [==========&gt;...................] - ETA: 1:21 - loss: 0.2646 - accuracy: 0.9132</t>
  </si>
  <si>
    <t>1809/4608 [==========&gt;...................] - ETA: 1:20 - loss: 0.2647 - accuracy: 0.9132</t>
  </si>
  <si>
    <t>1812/4608 [==========&gt;...................] - ETA: 1:20 - loss: 0.2643 - accuracy: 0.9133</t>
  </si>
  <si>
    <t>1815/4608 [==========&gt;...................] - ETA: 1:20 - loss: 0.2641 - accuracy: 0.9134</t>
  </si>
  <si>
    <t>1817/4608 [==========&gt;...................] - ETA: 1:20 - loss: 0.2640 - accuracy: 0.9135</t>
  </si>
  <si>
    <t>1820/4608 [==========&gt;...................] - ETA: 1:20 - loss: 0.2638 - accuracy: 0.9136</t>
  </si>
  <si>
    <t>1823/4608 [==========&gt;...................] - ETA: 1:20 - loss: 0.2642 - accuracy: 0.9134</t>
  </si>
  <si>
    <t>1826/4608 [==========&gt;...................] - ETA: 1:20 - loss: 0.2646 - accuracy: 0.9131</t>
  </si>
  <si>
    <t>1829/4608 [==========&gt;...................] - ETA: 1:20 - loss: 0.2648 - accuracy: 0.9129</t>
  </si>
  <si>
    <t>1832/4608 [==========&gt;...................] - ETA: 1:19 - loss: 0.2647 - accuracy: 0.9129</t>
  </si>
  <si>
    <t>1835/4608 [==========&gt;...................] - ETA: 1:19 - loss: 0.2643 - accuracy: 0.9131</t>
  </si>
  <si>
    <t>1838/4608 [==========&gt;...................] - ETA: 1:19 - loss: 0.2648 - accuracy: 0.9128</t>
  </si>
  <si>
    <t>1841/4608 [==========&gt;...................] - ETA: 1:19 - loss: 0.2650 - accuracy: 0.9127</t>
  </si>
  <si>
    <t>1844/4608 [===========&gt;..................] - ETA: 1:19 - loss: 0.2653 - accuracy: 0.9125</t>
  </si>
  <si>
    <t>1847/4608 [===========&gt;..................] - ETA: 1:19 - loss: 0.2664 - accuracy: 0.9122</t>
  </si>
  <si>
    <t>1850/4608 [===========&gt;..................] - ETA: 1:19 - loss: 0.2669 - accuracy: 0.9120</t>
  </si>
  <si>
    <t>1853/4608 [===========&gt;..................] - ETA: 1:19 - loss: 0.2675 - accuracy: 0.9118</t>
  </si>
  <si>
    <t>1856/4608 [===========&gt;..................] - ETA: 1:18 - loss: 0.2678 - accuracy: 0.9116</t>
  </si>
  <si>
    <t>1859/4608 [===========&gt;..................] - ETA: 1:18 - loss: 0.2683 - accuracy: 0.9113</t>
  </si>
  <si>
    <t>1862/4608 [===========&gt;..................] - ETA: 1:18 - loss: 0.2684 - accuracy: 0.9113</t>
  </si>
  <si>
    <t>1865/4608 [===========&gt;..................] - ETA: 1:18 - loss: 0.2683 - accuracy: 0.9114</t>
  </si>
  <si>
    <t>1868/4608 [===========&gt;..................] - ETA: 1:18 - loss: 0.2680 - accuracy: 0.9115</t>
  </si>
  <si>
    <t>1870/4608 [===========&gt;..................] - ETA: 1:18 - loss: 0.2682 - accuracy: 0.9116</t>
  </si>
  <si>
    <t>1873/4608 [===========&gt;..................] - ETA: 1:18 - loss: 0.2681 - accuracy: 0.9118</t>
  </si>
  <si>
    <t>1876/4608 [===========&gt;..................] - ETA: 1:18 - loss: 0.2683 - accuracy: 0.9116</t>
  </si>
  <si>
    <t>1879/4608 [===========&gt;..................] - ETA: 1:18 - loss: 0.2686 - accuracy: 0.9115</t>
  </si>
  <si>
    <t>1882/4608 [===========&gt;..................] - ETA: 1:17 - loss: 0.2690 - accuracy: 0.9112</t>
  </si>
  <si>
    <t>1885/4608 [===========&gt;..................] - ETA: 1:17 - loss: 0.2688 - accuracy: 0.9113</t>
  </si>
  <si>
    <t>1888/4608 [===========&gt;..................] - ETA: 1:17 - loss: 0.2685 - accuracy: 0.9115</t>
  </si>
  <si>
    <t>1891/4608 [===========&gt;..................] - ETA: 1:17 - loss: 0.2688 - accuracy: 0.9113</t>
  </si>
  <si>
    <t>1894/4608 [===========&gt;..................] - ETA: 1:17 - loss: 0.2692 - accuracy: 0.9111</t>
  </si>
  <si>
    <t>1897/4608 [===========&gt;..................] - ETA: 1:17 - loss: 0.2692 - accuracy: 0.9111</t>
  </si>
  <si>
    <t>1899/4608 [===========&gt;..................] - ETA: 1:17 - loss: 0.2694 - accuracy: 0.9110</t>
  </si>
  <si>
    <t>1902/4608 [===========&gt;..................] - ETA: 1:17 - loss: 0.2700 - accuracy: 0.9106</t>
  </si>
  <si>
    <t>1905/4608 [===========&gt;..................] - ETA: 1:17 - loss: 0.2707 - accuracy: 0.9103</t>
  </si>
  <si>
    <t>1908/4608 [===========&gt;..................] - ETA: 1:16 - loss: 0.2709 - accuracy: 0.9102</t>
  </si>
  <si>
    <t>1911/4608 [===========&gt;..................] - ETA: 1:16 - loss: 0.2714 - accuracy: 0.9099</t>
  </si>
  <si>
    <t>1913/4608 [===========&gt;..................] - ETA: 1:16 - loss: 0.2718 - accuracy: 0.9097</t>
  </si>
  <si>
    <t>1916/4608 [===========&gt;..................] - ETA: 1:16 - loss: 0.2719 - accuracy: 0.9096</t>
  </si>
  <si>
    <t>1917/4608 [===========&gt;..................] - ETA: 1:16 - loss: 0.2718 - accuracy: 0.9097</t>
  </si>
  <si>
    <t>1918/4608 [===========&gt;..................] - ETA: 1:16 - loss: 0.2717 - accuracy: 0.9097</t>
  </si>
  <si>
    <t>1919/4608 [===========&gt;..................] - ETA: 1:16 - loss: 0.2716 - accuracy: 0.9097</t>
  </si>
  <si>
    <t>1920/4608 [===========&gt;..................] - ETA: 1:16 - loss: 0.2715 - accuracy: 0.9098</t>
  </si>
  <si>
    <t>1921/4608 [===========&gt;..................] - ETA: 1:16 - loss: 0.2713 - accuracy: 0.9098</t>
  </si>
  <si>
    <t>1922/4608 [===========&gt;..................] - ETA: 1:16 - loss: 0.2713 - accuracy: 0.9099</t>
  </si>
  <si>
    <t>1923/4608 [===========&gt;..................] - ETA: 1:16 - loss: 0.2713 - accuracy: 0.9099</t>
  </si>
  <si>
    <t>1924/4608 [===========&gt;..................] - ETA: 1:16 - loss: 0.2712 - accuracy: 0.9100</t>
  </si>
  <si>
    <t>1925/4608 [===========&gt;..................] - ETA: 1:16 - loss: 0.2712 - accuracy: 0.9100</t>
  </si>
  <si>
    <t>1926/4608 [===========&gt;..................] - ETA: 1:16 - loss: 0.2713 - accuracy: 0.9100</t>
  </si>
  <si>
    <t>1927/4608 [===========&gt;..................] - ETA: 1:17 - loss: 0.2714 - accuracy: 0.9099</t>
  </si>
  <si>
    <t>1928/4608 [===========&gt;..................] - ETA: 1:17 - loss: 0.2714 - accuracy: 0.9099</t>
  </si>
  <si>
    <t>1929/4608 [===========&gt;..................] - ETA: 1:17 - loss: 0.2715 - accuracy: 0.9099</t>
  </si>
  <si>
    <t>1930/4608 [===========&gt;..................] - ETA: 1:17 - loss: 0.2717 - accuracy: 0.9098</t>
  </si>
  <si>
    <t>1931/4608 [===========&gt;..................] - ETA: 1:17 - loss: 0.2718 - accuracy: 0.9097</t>
  </si>
  <si>
    <t>1932/4608 [===========&gt;..................] - ETA: 1:17 - loss: 0.2719 - accuracy: 0.9096</t>
  </si>
  <si>
    <t>1933/4608 [===========&gt;..................] - ETA: 1:17 - loss: 0.2721 - accuracy: 0.9095</t>
  </si>
  <si>
    <t>1934/4608 [===========&gt;..................] - ETA: 1:17 - loss: 0.2722 - accuracy: 0.9094</t>
  </si>
  <si>
    <t>1935/4608 [===========&gt;..................] - ETA: 1:17 - loss: 0.2722 - accuracy: 0.9094</t>
  </si>
  <si>
    <t>1936/4608 [===========&gt;..................] - ETA: 1:17 - loss: 0.2721 - accuracy: 0.9095</t>
  </si>
  <si>
    <t>1937/4608 [===========&gt;..................] - ETA: 1:17 - loss: 0.2719 - accuracy: 0.9095</t>
  </si>
  <si>
    <t>1938/4608 [===========&gt;..................] - ETA: 1:17 - loss: 0.2718 - accuracy: 0.9096</t>
  </si>
  <si>
    <t>1939/4608 [===========&gt;..................] - ETA: 1:17 - loss: 0.2720 - accuracy: 0.9095</t>
  </si>
  <si>
    <t>1940/4608 [===========&gt;..................] - ETA: 1:17 - loss: 0.2718 - accuracy: 0.9095</t>
  </si>
  <si>
    <t>1941/4608 [===========&gt;..................] - ETA: 1:17 - loss: 0.2717 - accuracy: 0.9096</t>
  </si>
  <si>
    <t>1942/4608 [===========&gt;..................] - ETA: 1:17 - loss: 0.2716 - accuracy: 0.9096</t>
  </si>
  <si>
    <t>1943/4608 [===========&gt;..................] - ETA: 1:17 - loss: 0.2717 - accuracy: 0.9095</t>
  </si>
  <si>
    <t>1944/4608 [===========&gt;..................] - ETA: 1:17 - loss: 0.2719 - accuracy: 0.9095</t>
  </si>
  <si>
    <t>1945/4608 [===========&gt;..................] - ETA: 1:17 - loss: 0.2720 - accuracy: 0.9094</t>
  </si>
  <si>
    <t>1946/4608 [===========&gt;..................] - ETA: 1:17 - loss: 0.2721 - accuracy: 0.9093</t>
  </si>
  <si>
    <t>1947/4608 [===========&gt;..................] - ETA: 1:17 - loss: 0.2723 - accuracy: 0.9092</t>
  </si>
  <si>
    <t>1948/4608 [===========&gt;..................] - ETA: 1:17 - loss: 0.2724 - accuracy: 0.9092</t>
  </si>
  <si>
    <t>1949/4608 [===========&gt;..................] - ETA: 1:17 - loss: 0.2725 - accuracy: 0.9091</t>
  </si>
  <si>
    <t>1950/4608 [===========&gt;..................] - ETA: 1:17 - loss: 0.2727 - accuracy: 0.9090</t>
  </si>
  <si>
    <t>1951/4608 [===========&gt;..................] - ETA: 1:17 - loss: 0.2726 - accuracy: 0.9090</t>
  </si>
  <si>
    <t>1952/4608 [===========&gt;..................] - ETA: 1:17 - loss: 0.2728 - accuracy: 0.9089</t>
  </si>
  <si>
    <t>1953/4608 [===========&gt;..................] - ETA: 1:17 - loss: 0.2730 - accuracy: 0.9089</t>
  </si>
  <si>
    <t>1954/4608 [===========&gt;..................] - ETA: 1:17 - loss: 0.2731 - accuracy: 0.9088</t>
  </si>
  <si>
    <t>1955/4608 [===========&gt;..................] - ETA: 1:17 - loss: 0.2733 - accuracy: 0.9087</t>
  </si>
  <si>
    <t>1956/4608 [===========&gt;..................] - ETA: 1:18 - loss: 0.2735 - accuracy: 0.9087</t>
  </si>
  <si>
    <t>1957/4608 [===========&gt;..................] - ETA: 1:18 - loss: 0.2737 - accuracy: 0.9086</t>
  </si>
  <si>
    <t>1958/4608 [===========&gt;..................] - ETA: 1:18 - loss: 0.2739 - accuracy: 0.9085</t>
  </si>
  <si>
    <t>1959/4608 [===========&gt;..................] - ETA: 1:18 - loss: 0.2741 - accuracy: 0.9084</t>
  </si>
  <si>
    <t>1960/4608 [===========&gt;..................] - ETA: 1:18 - loss: 0.2743 - accuracy: 0.9083</t>
  </si>
  <si>
    <t>1961/4608 [===========&gt;..................] - ETA: 1:18 - loss: 0.2744 - accuracy: 0.9082</t>
  </si>
  <si>
    <t>1962/4608 [===========&gt;..................] - ETA: 1:18 - loss: 0.2746 - accuracy: 0.9081</t>
  </si>
  <si>
    <t>1963/4608 [===========&gt;..................] - ETA: 1:18 - loss: 0.2747 - accuracy: 0.9080</t>
  </si>
  <si>
    <t>1964/4608 [===========&gt;..................] - ETA: 1:18 - loss: 0.2749 - accuracy: 0.9079</t>
  </si>
  <si>
    <t>1965/4608 [===========&gt;..................] - ETA: 1:18 - loss: 0.2750 - accuracy: 0.9078</t>
  </si>
  <si>
    <t>1966/4608 [===========&gt;..................] - ETA: 1:18 - loss: 0.2751 - accuracy: 0.9078</t>
  </si>
  <si>
    <t>1967/4608 [===========&gt;..................] - ETA: 1:18 - loss: 0.2753 - accuracy: 0.9077</t>
  </si>
  <si>
    <t>1968/4608 [===========&gt;..................] - ETA: 1:18 - loss: 0.2754 - accuracy: 0.9076</t>
  </si>
  <si>
    <t>1969/4608 [===========&gt;..................] - ETA: 1:18 - loss: 0.2753 - accuracy: 0.9077</t>
  </si>
  <si>
    <t>1970/4608 [===========&gt;..................] - ETA: 1:18 - loss: 0.2752 - accuracy: 0.9077</t>
  </si>
  <si>
    <t>1971/4608 [===========&gt;..................] - ETA: 1:18 - loss: 0.2751 - accuracy: 0.9078</t>
  </si>
  <si>
    <t>1972/4608 [===========&gt;..................] - ETA: 1:18 - loss: 0.2749 - accuracy: 0.9078</t>
  </si>
  <si>
    <t>1973/4608 [===========&gt;..................] - ETA: 1:18 - loss: 0.2751 - accuracy: 0.9077</t>
  </si>
  <si>
    <t>1975/4608 [===========&gt;..................] - ETA: 1:18 - loss: 0.2749 - accuracy: 0.9078</t>
  </si>
  <si>
    <t>1977/4608 [===========&gt;..................] - ETA: 1:18 - loss: 0.2750 - accuracy: 0.9078</t>
  </si>
  <si>
    <t>1979/4608 [===========&gt;..................] - ETA: 1:18 - loss: 0.2750 - accuracy: 0.9078</t>
  </si>
  <si>
    <t>1981/4608 [===========&gt;..................] - ETA: 1:18 - loss: 0.2750 - accuracy: 0.9078</t>
  </si>
  <si>
    <t>1984/4608 [===========&gt;..................] - ETA: 1:18 - loss: 0.2754 - accuracy: 0.9075</t>
  </si>
  <si>
    <t>1987/4608 [===========&gt;..................] - ETA: 1:18 - loss: 0.2757 - accuracy: 0.9073</t>
  </si>
  <si>
    <t>1990/4608 [===========&gt;..................] - ETA: 1:18 - loss: 0.2756 - accuracy: 0.9073</t>
  </si>
  <si>
    <t>1993/4608 [===========&gt;..................] - ETA: 1:18 - loss: 0.2752 - accuracy: 0.9075</t>
  </si>
  <si>
    <t>1996/4608 [===========&gt;..................] - ETA: 1:18 - loss: 0.2750 - accuracy: 0.9075</t>
  </si>
  <si>
    <t>1999/4608 [============&gt;.................] - ETA: 1:17 - loss: 0.2753 - accuracy: 0.9073</t>
  </si>
  <si>
    <t>2002/4608 [============&gt;.................] - ETA: 1:17 - loss: 0.2757 - accuracy: 0.9071</t>
  </si>
  <si>
    <t>2004/4608 [============&gt;.................] - ETA: 1:17 - loss: 0.2758 - accuracy: 0.9070</t>
  </si>
  <si>
    <t>2006/4608 [============&gt;.................] - ETA: 1:17 - loss: 0.2759 - accuracy: 0.9070</t>
  </si>
  <si>
    <t>2009/4608 [============&gt;.................] - ETA: 1:17 - loss: 0.2766 - accuracy: 0.9067</t>
  </si>
  <si>
    <t>2012/4608 [============&gt;.................] - ETA: 1:17 - loss: 0.2773 - accuracy: 0.9063</t>
  </si>
  <si>
    <t>2014/4608 [============&gt;.................] - ETA: 1:17 - loss: 0.2776 - accuracy: 0.9062</t>
  </si>
  <si>
    <t>2016/4608 [============&gt;.................] - ETA: 1:17 - loss: 0.2779 - accuracy: 0.9060</t>
  </si>
  <si>
    <t>2018/4608 [============&gt;.................] - ETA: 1:17 - loss: 0.2779 - accuracy: 0.9060</t>
  </si>
  <si>
    <t>2021/4608 [============&gt;.................] - ETA: 1:17 - loss: 0.2785 - accuracy: 0.9057</t>
  </si>
  <si>
    <t>2024/4608 [============&gt;.................] - ETA: 1:17 - loss: 0.2785 - accuracy: 0.9057</t>
  </si>
  <si>
    <t>2027/4608 [============&gt;.................] - ETA: 1:16 - loss: 0.2783 - accuracy: 0.9058</t>
  </si>
  <si>
    <t>2030/4608 [============&gt;.................] - ETA: 1:16 - loss: 0.2786 - accuracy: 0.9057</t>
  </si>
  <si>
    <t>2032/4608 [============&gt;.................] - ETA: 1:16 - loss: 0.2786 - accuracy: 0.9057</t>
  </si>
  <si>
    <t>2034/4608 [============&gt;.................] - ETA: 1:16 - loss: 0.2788 - accuracy: 0.9056</t>
  </si>
  <si>
    <t>2036/4608 [============&gt;.................] - ETA: 1:16 - loss: 0.2790 - accuracy: 0.9055</t>
  </si>
  <si>
    <t>2038/4608 [============&gt;.................] - ETA: 1:16 - loss: 0.2793 - accuracy: 0.9053</t>
  </si>
  <si>
    <t>2040/4608 [============&gt;.................] - ETA: 1:16 - loss: 0.2793 - accuracy: 0.9053</t>
  </si>
  <si>
    <t>2042/4608 [============&gt;.................] - ETA: 1:16 - loss: 0.2791 - accuracy: 0.9054</t>
  </si>
  <si>
    <t>2044/4608 [============&gt;.................] - ETA: 1:16 - loss: 0.2789 - accuracy: 0.9054</t>
  </si>
  <si>
    <t>2046/4608 [============&gt;.................] - ETA: 1:16 - loss: 0.2786 - accuracy: 0.9055</t>
  </si>
  <si>
    <t>2048/4608 [============&gt;.................] - ETA: 1:16 - loss: 0.2784 - accuracy: 0.9056</t>
  </si>
  <si>
    <t>2050/4608 [============&gt;.................] - ETA: 1:16 - loss: 0.2783 - accuracy: 0.9056</t>
  </si>
  <si>
    <t>2052/4608 [============&gt;.................] - ETA: 1:16 - loss: 0.2785 - accuracy: 0.9055</t>
  </si>
  <si>
    <t>2054/4608 [============&gt;.................] - ETA: 1:15 - loss: 0.2788 - accuracy: 0.9054</t>
  </si>
  <si>
    <t>2056/4608 [============&gt;.................] - ETA: 1:15 - loss: 0.2790 - accuracy: 0.9053</t>
  </si>
  <si>
    <t>2058/4608 [============&gt;.................] - ETA: 1:15 - loss: 0.2792 - accuracy: 0.9052</t>
  </si>
  <si>
    <t>2060/4608 [============&gt;.................] - ETA: 1:15 - loss: 0.2796 - accuracy: 0.9050</t>
  </si>
  <si>
    <t>2063/4608 [============&gt;.................] - ETA: 1:15 - loss: 0.2798 - accuracy: 0.9049</t>
  </si>
  <si>
    <t>2066/4608 [============&gt;.................] - ETA: 1:15 - loss: 0.2803 - accuracy: 0.9047</t>
  </si>
  <si>
    <t>2068/4608 [============&gt;.................] - ETA: 1:15 - loss: 0.2806 - accuracy: 0.9045</t>
  </si>
  <si>
    <t>2071/4608 [============&gt;.................] - ETA: 1:15 - loss: 0.2810 - accuracy: 0.9043</t>
  </si>
  <si>
    <t>2074/4608 [============&gt;.................] - ETA: 1:15 - loss: 0.2811 - accuracy: 0.9041</t>
  </si>
  <si>
    <t>2076/4608 [============&gt;.................] - ETA: 1:15 - loss: 0.2812 - accuracy: 0.9041</t>
  </si>
  <si>
    <t>2078/4608 [============&gt;.................] - ETA: 1:15 - loss: 0.2810 - accuracy: 0.9042</t>
  </si>
  <si>
    <t>2081/4608 [============&gt;.................] - ETA: 1:15 - loss: 0.2807 - accuracy: 0.9043</t>
  </si>
  <si>
    <t>2084/4608 [============&gt;.................] - ETA: 1:14 - loss: 0.2807 - accuracy: 0.9043</t>
  </si>
  <si>
    <t>2087/4608 [============&gt;.................] - ETA: 1:14 - loss: 0.2806 - accuracy: 0.9043</t>
  </si>
  <si>
    <t>2090/4608 [============&gt;.................] - ETA: 1:14 - loss: 0.2810 - accuracy: 0.9041</t>
  </si>
  <si>
    <t>2093/4608 [============&gt;.................] - ETA: 1:14 - loss: 0.2812 - accuracy: 0.9039</t>
  </si>
  <si>
    <t>2096/4608 [============&gt;.................] - ETA: 1:14 - loss: 0.2809 - accuracy: 0.9041</t>
  </si>
  <si>
    <t>2099/4608 [============&gt;.................] - ETA: 1:14 - loss: 0.2805 - accuracy: 0.9042</t>
  </si>
  <si>
    <t>2101/4608 [============&gt;.................] - ETA: 1:14 - loss: 0.2802 - accuracy: 0.9043</t>
  </si>
  <si>
    <t>2104/4608 [============&gt;.................] - ETA: 1:14 - loss: 0.2803 - accuracy: 0.9043</t>
  </si>
  <si>
    <t>2106/4608 [============&gt;.................] - ETA: 1:14 - loss: 0.2804 - accuracy: 0.9042</t>
  </si>
  <si>
    <t>2109/4608 [============&gt;.................] - ETA: 1:14 - loss: 0.2807 - accuracy: 0.9040</t>
  </si>
  <si>
    <t>2112/4608 [============&gt;.................] - ETA: 1:13 - loss: 0.2809 - accuracy: 0.9039</t>
  </si>
  <si>
    <t>2114/4608 [============&gt;.................] - ETA: 1:13 - loss: 0.2813 - accuracy: 0.9038</t>
  </si>
  <si>
    <t>2116/4608 [============&gt;.................] - ETA: 1:13 - loss: 0.2815 - accuracy: 0.9037</t>
  </si>
  <si>
    <t>2119/4608 [============&gt;.................] - ETA: 1:13 - loss: 0.2817 - accuracy: 0.9036</t>
  </si>
  <si>
    <t>2122/4608 [============&gt;.................] - ETA: 1:13 - loss: 0.2821 - accuracy: 0.9034</t>
  </si>
  <si>
    <t>2125/4608 [============&gt;.................] - ETA: 1:13 - loss: 0.2825 - accuracy: 0.9031</t>
  </si>
  <si>
    <t>2128/4608 [============&gt;.................] - ETA: 1:13 - loss: 0.2829 - accuracy: 0.9029</t>
  </si>
  <si>
    <t>2131/4608 [============&gt;.................] - ETA: 1:13 - loss: 0.2830 - accuracy: 0.9028</t>
  </si>
  <si>
    <t>2134/4608 [============&gt;.................] - ETA: 1:13 - loss: 0.2831 - accuracy: 0.9030</t>
  </si>
  <si>
    <t>2137/4608 [============&gt;.................] - ETA: 1:12 - loss: 0.2829 - accuracy: 0.9031</t>
  </si>
  <si>
    <t>2140/4608 [============&gt;.................] - ETA: 1:12 - loss: 0.2828 - accuracy: 0.9030</t>
  </si>
  <si>
    <t>2143/4608 [============&gt;.................] - ETA: 1:12 - loss: 0.2834 - accuracy: 0.9026</t>
  </si>
  <si>
    <t>2146/4608 [============&gt;.................] - ETA: 1:12 - loss: 0.2837 - accuracy: 0.9024</t>
  </si>
  <si>
    <t>2149/4608 [============&gt;.................] - ETA: 1:12 - loss: 0.2834 - accuracy: 0.9025</t>
  </si>
  <si>
    <t>2152/4608 [=============&gt;................] - ETA: 1:12 - loss: 0.2833 - accuracy: 0.9025</t>
  </si>
  <si>
    <t>2155/4608 [=============&gt;................] - ETA: 1:12 - loss: 0.2829 - accuracy: 0.9026</t>
  </si>
  <si>
    <t>2157/4608 [=============&gt;................] - ETA: 1:12 - loss: 0.2831 - accuracy: 0.9025</t>
  </si>
  <si>
    <t>2160/4608 [=============&gt;................] - ETA: 1:12 - loss: 0.2834 - accuracy: 0.9023</t>
  </si>
  <si>
    <t>2163/4608 [=============&gt;................] - ETA: 1:11 - loss: 0.2837 - accuracy: 0.9022</t>
  </si>
  <si>
    <t>2166/4608 [=============&gt;................] - ETA: 1:11 - loss: 0.2840 - accuracy: 0.9020</t>
  </si>
  <si>
    <t>2169/4608 [=============&gt;................] - ETA: 1:11 - loss: 0.2843 - accuracy: 0.9018</t>
  </si>
  <si>
    <t>2172/4608 [=============&gt;................] - ETA: 1:11 - loss: 0.2844 - accuracy: 0.9017</t>
  </si>
  <si>
    <t>2175/4608 [=============&gt;................] - ETA: 1:11 - loss: 0.2847 - accuracy: 0.9015</t>
  </si>
  <si>
    <t>2178/4608 [=============&gt;................] - ETA: 1:11 - loss: 0.2851 - accuracy: 0.9013</t>
  </si>
  <si>
    <t>2181/4608 [=============&gt;................] - ETA: 1:11 - loss: 0.2856 - accuracy: 0.9010</t>
  </si>
  <si>
    <t>2184/4608 [=============&gt;................] - ETA: 1:11 - loss: 0.2855 - accuracy: 0.9011</t>
  </si>
  <si>
    <t>2186/4608 [=============&gt;................] - ETA: 1:11 - loss: 0.2853 - accuracy: 0.9011</t>
  </si>
  <si>
    <t>2189/4608 [=============&gt;................] - ETA: 1:10 - loss: 0.2849 - accuracy: 0.9013</t>
  </si>
  <si>
    <t>2192/4608 [=============&gt;................] - ETA: 1:10 - loss: 0.2847 - accuracy: 0.9014</t>
  </si>
  <si>
    <t>2195/4608 [=============&gt;................] - ETA: 1:10 - loss: 0.2848 - accuracy: 0.9013</t>
  </si>
  <si>
    <t>2197/4608 [=============&gt;................] - ETA: 1:10 - loss: 0.2851 - accuracy: 0.9010</t>
  </si>
  <si>
    <t>2200/4608 [=============&gt;................] - ETA: 1:10 - loss: 0.2856 - accuracy: 0.9007</t>
  </si>
  <si>
    <t>2203/4608 [=============&gt;................] - ETA: 1:10 - loss: 0.2852 - accuracy: 0.9008</t>
  </si>
  <si>
    <t>2206/4608 [=============&gt;................] - ETA: 1:10 - loss: 0.2850 - accuracy: 0.9009</t>
  </si>
  <si>
    <t>2209/4608 [=============&gt;................] - ETA: 1:10 - loss: 0.2846 - accuracy: 0.9010</t>
  </si>
  <si>
    <t>2212/4608 [=============&gt;................] - ETA: 1:10 - loss: 0.2849 - accuracy: 0.9008</t>
  </si>
  <si>
    <t>2215/4608 [=============&gt;................] - ETA: 1:10 - loss: 0.2852 - accuracy: 0.9006</t>
  </si>
  <si>
    <t>2218/4608 [=============&gt;................] - ETA: 1:09 - loss: 0.2855 - accuracy: 0.9005</t>
  </si>
  <si>
    <t>2221/4608 [=============&gt;................] - ETA: 1:09 - loss: 0.2858 - accuracy: 0.9003</t>
  </si>
  <si>
    <t>2224/4608 [=============&gt;................] - ETA: 1:09 - loss: 0.2860 - accuracy: 0.9001</t>
  </si>
  <si>
    <t>2226/4608 [=============&gt;................] - ETA: 1:09 - loss: 0.2862 - accuracy: 0.9000</t>
  </si>
  <si>
    <t>2227/4608 [=============&gt;................] - ETA: 1:09 - loss: 0.2864 - accuracy: 0.8999</t>
  </si>
  <si>
    <t>2228/4608 [=============&gt;................] - ETA: 1:09 - loss: 0.2864 - accuracy: 0.8999</t>
  </si>
  <si>
    <t>2229/4608 [=============&gt;................] - ETA: 1:09 - loss: 0.2866 - accuracy: 0.8998</t>
  </si>
  <si>
    <t>2230/4608 [=============&gt;................] - ETA: 1:09 - loss: 0.2868 - accuracy: 0.8997</t>
  </si>
  <si>
    <t>2231/4608 [=============&gt;................] - ETA: 1:09 - loss: 0.2869 - accuracy: 0.8997</t>
  </si>
  <si>
    <t>2232/4608 [=============&gt;................] - ETA: 1:09 - loss: 0.2871 - accuracy: 0.8996</t>
  </si>
  <si>
    <t>2233/4608 [=============&gt;................] - ETA: 1:09 - loss: 0.2873 - accuracy: 0.8995</t>
  </si>
  <si>
    <t>2234/4608 [=============&gt;................] - ETA: 1:09 - loss: 0.2875 - accuracy: 0.8994</t>
  </si>
  <si>
    <t>2235/4608 [=============&gt;................] - ETA: 1:09 - loss: 0.2876 - accuracy: 0.8993</t>
  </si>
  <si>
    <t>2236/4608 [=============&gt;................] - ETA: 1:09 - loss: 0.2876 - accuracy: 0.8993</t>
  </si>
  <si>
    <t>2237/4608 [=============&gt;................] - ETA: 1:09 - loss: 0.2875 - accuracy: 0.8993</t>
  </si>
  <si>
    <t>2238/4608 [=============&gt;................] - ETA: 1:09 - loss: 0.2874 - accuracy: 0.8994</t>
  </si>
  <si>
    <t>2239/4608 [=============&gt;................] - ETA: 1:09 - loss: 0.2873 - accuracy: 0.8994</t>
  </si>
  <si>
    <t>2240/4608 [=============&gt;................] - ETA: 1:09 - loss: 0.2872 - accuracy: 0.8995</t>
  </si>
  <si>
    <t>2241/4608 [=============&gt;................] - ETA: 1:09 - loss: 0.2871 - accuracy: 0.8995</t>
  </si>
  <si>
    <t>2242/4608 [=============&gt;................] - ETA: 1:09 - loss: 0.2869 - accuracy: 0.8996</t>
  </si>
  <si>
    <t>2243/4608 [=============&gt;................] - ETA: 1:09 - loss: 0.2868 - accuracy: 0.8996</t>
  </si>
  <si>
    <t>2244/4608 [=============&gt;................] - ETA: 1:09 - loss: 0.2867 - accuracy: 0.8996</t>
  </si>
  <si>
    <t>2245/4608 [=============&gt;................] - ETA: 1:10 - loss: 0.2866 - accuracy: 0.8997</t>
  </si>
  <si>
    <t>2246/4608 [=============&gt;................] - ETA: 1:10 - loss: 0.2866 - accuracy: 0.8997</t>
  </si>
  <si>
    <t>2247/4608 [=============&gt;................] - ETA: 1:10 - loss: 0.2868 - accuracy: 0.8995</t>
  </si>
  <si>
    <t>2248/4608 [=============&gt;................] - ETA: 1:10 - loss: 0.2869 - accuracy: 0.8994</t>
  </si>
  <si>
    <t>2249/4608 [=============&gt;................] - ETA: 1:10 - loss: 0.2870 - accuracy: 0.8994</t>
  </si>
  <si>
    <t>2250/4608 [=============&gt;................] - ETA: 1:10 - loss: 0.2869 - accuracy: 0.8994</t>
  </si>
  <si>
    <t>2251/4608 [=============&gt;................] - ETA: 1:10 - loss: 0.2870 - accuracy: 0.8993</t>
  </si>
  <si>
    <t>2252/4608 [=============&gt;................] - ETA: 1:10 - loss: 0.2872 - accuracy: 0.8992</t>
  </si>
  <si>
    <t>2253/4608 [=============&gt;................] - ETA: 1:10 - loss: 0.2873 - accuracy: 0.8992</t>
  </si>
  <si>
    <t>2254/4608 [=============&gt;................] - ETA: 1:10 - loss: 0.2872 - accuracy: 0.8992</t>
  </si>
  <si>
    <t>2255/4608 [=============&gt;................] - ETA: 1:10 - loss: 0.2871 - accuracy: 0.8993</t>
  </si>
  <si>
    <t>2256/4608 [=============&gt;................] - ETA: 1:10 - loss: 0.2870 - accuracy: 0.8993</t>
  </si>
  <si>
    <t>2257/4608 [=============&gt;................] - ETA: 1:10 - loss: 0.2869 - accuracy: 0.8994</t>
  </si>
  <si>
    <t>2258/4608 [=============&gt;................] - ETA: 1:10 - loss: 0.2868 - accuracy: 0.8994</t>
  </si>
  <si>
    <t>2259/4608 [=============&gt;................] - ETA: 1:10 - loss: 0.2866 - accuracy: 0.8994</t>
  </si>
  <si>
    <t>2260/4608 [=============&gt;................] - ETA: 1:10 - loss: 0.2865 - accuracy: 0.8995</t>
  </si>
  <si>
    <t>2261/4608 [=============&gt;................] - ETA: 1:10 - loss: 0.2864 - accuracy: 0.8995</t>
  </si>
  <si>
    <t>2262/4608 [=============&gt;................] - ETA: 1:10 - loss: 0.2863 - accuracy: 0.8996</t>
  </si>
  <si>
    <t>2263/4608 [=============&gt;................] - ETA: 1:10 - loss: 0.2863 - accuracy: 0.8995</t>
  </si>
  <si>
    <t>2264/4608 [=============&gt;................] - ETA: 1:10 - loss: 0.2865 - accuracy: 0.8995</t>
  </si>
  <si>
    <t>2265/4608 [=============&gt;................] - ETA: 1:10 - loss: 0.2865 - accuracy: 0.8994</t>
  </si>
  <si>
    <t>2266/4608 [=============&gt;................] - ETA: 1:10 - loss: 0.2866 - accuracy: 0.8994</t>
  </si>
  <si>
    <t>2267/4608 [=============&gt;................] - ETA: 1:10 - loss: 0.2867 - accuracy: 0.8993</t>
  </si>
  <si>
    <t>2268/4608 [=============&gt;................] - ETA: 1:10 - loss: 0.2868 - accuracy: 0.8993</t>
  </si>
  <si>
    <t>2269/4608 [=============&gt;................] - ETA: 1:10 - loss: 0.2868 - accuracy: 0.8992</t>
  </si>
  <si>
    <t>2270/4608 [=============&gt;................] - ETA: 1:10 - loss: 0.2869 - accuracy: 0.8992</t>
  </si>
  <si>
    <t>2271/4608 [=============&gt;................] - ETA: 1:10 - loss: 0.2869 - accuracy: 0.8991</t>
  </si>
  <si>
    <t>2272/4608 [=============&gt;................] - ETA: 1:10 - loss: 0.2868 - accuracy: 0.8992</t>
  </si>
  <si>
    <t>2273/4608 [=============&gt;................] - ETA: 1:10 - loss: 0.2869 - accuracy: 0.8991</t>
  </si>
  <si>
    <t>2274/4608 [=============&gt;................] - ETA: 1:10 - loss: 0.2870 - accuracy: 0.8990</t>
  </si>
  <si>
    <t>2275/4608 [=============&gt;................] - ETA: 1:10 - loss: 0.2871 - accuracy: 0.8990</t>
  </si>
  <si>
    <t>2276/4608 [=============&gt;................] - ETA: 1:10 - loss: 0.2872 - accuracy: 0.8989</t>
  </si>
  <si>
    <t>2277/4608 [=============&gt;................] - ETA: 1:10 - loss: 0.2873 - accuracy: 0.8988</t>
  </si>
  <si>
    <t>2278/4608 [=============&gt;................] - ETA: 1:10 - loss: 0.2874 - accuracy: 0.8988</t>
  </si>
  <si>
    <t>2279/4608 [=============&gt;................] - ETA: 1:10 - loss: 0.2875 - accuracy: 0.8988</t>
  </si>
  <si>
    <t>2280/4608 [=============&gt;................] - ETA: 1:10 - loss: 0.2876 - accuracy: 0.8987</t>
  </si>
  <si>
    <t>2281/4608 [=============&gt;................] - ETA: 1:10 - loss: 0.2878 - accuracy: 0.8986</t>
  </si>
  <si>
    <t>2282/4608 [=============&gt;................] - ETA: 1:10 - loss: 0.2879 - accuracy: 0.8985</t>
  </si>
  <si>
    <t>2283/4608 [=============&gt;................] - ETA: 1:10 - loss: 0.2878 - accuracy: 0.8985</t>
  </si>
  <si>
    <t>2284/4608 [=============&gt;................] - ETA: 1:10 - loss: 0.2879 - accuracy: 0.8984</t>
  </si>
  <si>
    <t>2285/4608 [=============&gt;................] - ETA: 1:10 - loss: 0.2881 - accuracy: 0.8984</t>
  </si>
  <si>
    <t>2286/4608 [=============&gt;................] - ETA: 1:10 - loss: 0.2882 - accuracy: 0.8983</t>
  </si>
  <si>
    <t>2287/4608 [=============&gt;................] - ETA: 1:10 - loss: 0.2883 - accuracy: 0.8982</t>
  </si>
  <si>
    <t>2288/4608 [=============&gt;................] - ETA: 1:10 - loss: 0.2884 - accuracy: 0.8981</t>
  </si>
  <si>
    <t>2289/4608 [=============&gt;................] - ETA: 1:10 - loss: 0.2884 - accuracy: 0.8981</t>
  </si>
  <si>
    <t>2290/4608 [=============&gt;................] - ETA: 1:10 - loss: 0.2883 - accuracy: 0.8982</t>
  </si>
  <si>
    <t>2291/4608 [=============&gt;................] - ETA: 1:10 - loss: 0.2882 - accuracy: 0.8982</t>
  </si>
  <si>
    <t>2292/4608 [=============&gt;................] - ETA: 1:10 - loss: 0.2880 - accuracy: 0.8983</t>
  </si>
  <si>
    <t>2293/4608 [=============&gt;................] - ETA: 1:10 - loss: 0.2879 - accuracy: 0.8983</t>
  </si>
  <si>
    <t>2294/4608 [=============&gt;................] - ETA: 1:10 - loss: 0.2878 - accuracy: 0.8984</t>
  </si>
  <si>
    <t>2295/4608 [=============&gt;................] - ETA: 1:10 - loss: 0.2877 - accuracy: 0.8984</t>
  </si>
  <si>
    <t>2297/4608 [=============&gt;................] - ETA: 1:10 - loss: 0.2875 - accuracy: 0.8985</t>
  </si>
  <si>
    <t>2298/4608 [=============&gt;................] - ETA: 1:10 - loss: 0.2874 - accuracy: 0.8985</t>
  </si>
  <si>
    <t>2299/4608 [=============&gt;................] - ETA: 1:10 - loss: 0.2875 - accuracy: 0.8984</t>
  </si>
  <si>
    <t>2300/4608 [=============&gt;................] - ETA: 1:10 - loss: 0.2877 - accuracy: 0.8983</t>
  </si>
  <si>
    <t>2301/4608 [=============&gt;................] - ETA: 1:10 - loss: 0.2878 - accuracy: 0.8982</t>
  </si>
  <si>
    <t>2302/4608 [=============&gt;................] - ETA: 1:10 - loss: 0.2880 - accuracy: 0.8981</t>
  </si>
  <si>
    <t>2303/4608 [=============&gt;................] - ETA: 1:10 - loss: 0.2881 - accuracy: 0.8979</t>
  </si>
  <si>
    <t>2304/4608 [==============&gt;...............] - ETA: 1:10 - loss: 0.2883 - accuracy: 0.8979</t>
  </si>
  <si>
    <t>2305/4608 [==============&gt;...............] - ETA: 1:10 - loss: 0.2886 - accuracy: 0.8978</t>
  </si>
  <si>
    <t>2306/4608 [==============&gt;...............] - ETA: 1:10 - loss: 0.2888 - accuracy: 0.8976</t>
  </si>
  <si>
    <t>2307/4608 [==============&gt;...............] - ETA: 1:10 - loss: 0.2891 - accuracy: 0.8975</t>
  </si>
  <si>
    <t>2308/4608 [==============&gt;...............] - ETA: 1:10 - loss: 0.2892 - accuracy: 0.8974</t>
  </si>
  <si>
    <t>2309/4608 [==============&gt;...............] - ETA: 1:10 - loss: 0.2892 - accuracy: 0.8974</t>
  </si>
  <si>
    <t>2311/4608 [==============&gt;...............] - ETA: 1:10 - loss: 0.2891 - accuracy: 0.8975</t>
  </si>
  <si>
    <t>2313/4608 [==============&gt;...............] - ETA: 1:10 - loss: 0.2891 - accuracy: 0.8976</t>
  </si>
  <si>
    <t>2316/4608 [==============&gt;...............] - ETA: 1:10 - loss: 0.2889 - accuracy: 0.8977</t>
  </si>
  <si>
    <t>2319/4608 [==============&gt;...............] - ETA: 1:10 - loss: 0.2889 - accuracy: 0.8977</t>
  </si>
  <si>
    <t>2322/4608 [==============&gt;...............] - ETA: 1:10 - loss: 0.2887 - accuracy: 0.8978</t>
  </si>
  <si>
    <t>2325/4608 [==============&gt;...............] - ETA: 1:10 - loss: 0.2895 - accuracy: 0.8975</t>
  </si>
  <si>
    <t>2328/4608 [==============&gt;...............] - ETA: 1:10 - loss: 0.2892 - accuracy: 0.8977</t>
  </si>
  <si>
    <t>2332/4608 [==============&gt;...............] - ETA: 1:09 - loss: 0.2896 - accuracy: 0.8973</t>
  </si>
  <si>
    <t>2335/4608 [==============&gt;...............] - ETA: 1:09 - loss: 0.2901 - accuracy: 0.8971</t>
  </si>
  <si>
    <t>2338/4608 [==============&gt;...............] - ETA: 1:09 - loss: 0.2905 - accuracy: 0.8968</t>
  </si>
  <si>
    <t>2341/4608 [==============&gt;...............] - ETA: 1:09 - loss: 0.2910 - accuracy: 0.8965</t>
  </si>
  <si>
    <t>2344/4608 [==============&gt;...............] - ETA: 1:09 - loss: 0.2910 - accuracy: 0.8965</t>
  </si>
  <si>
    <t>2347/4608 [==============&gt;...............] - ETA: 1:09 - loss: 0.2912 - accuracy: 0.8965</t>
  </si>
  <si>
    <t>2349/4608 [==============&gt;...............] - ETA: 1:09 - loss: 0.2912 - accuracy: 0.8965</t>
  </si>
  <si>
    <t>2352/4608 [==============&gt;...............] - ETA: 1:09 - loss: 0.2916 - accuracy: 0.8962</t>
  </si>
  <si>
    <t>2355/4608 [==============&gt;...............] - ETA: 1:08 - loss: 0.2918 - accuracy: 0.8959</t>
  </si>
  <si>
    <t>2358/4608 [==============&gt;...............] - ETA: 1:08 - loss: 0.2921 - accuracy: 0.8957</t>
  </si>
  <si>
    <t>2361/4608 [==============&gt;...............] - ETA: 1:08 - loss: 0.2924 - accuracy: 0.8955</t>
  </si>
  <si>
    <t>2364/4608 [==============&gt;...............] - ETA: 1:08 - loss: 0.2924 - accuracy: 0.8955</t>
  </si>
  <si>
    <t>2367/4608 [==============&gt;...............] - ETA: 1:08 - loss: 0.2922 - accuracy: 0.8956</t>
  </si>
  <si>
    <t>2370/4608 [==============&gt;...............] - ETA: 1:08 - loss: 0.2920 - accuracy: 0.8958</t>
  </si>
  <si>
    <t>2373/4608 [==============&gt;...............] - ETA: 1:08 - loss: 0.2918 - accuracy: 0.8958</t>
  </si>
  <si>
    <t>2375/4608 [==============&gt;...............] - ETA: 1:08 - loss: 0.2917 - accuracy: 0.8958</t>
  </si>
  <si>
    <t>2378/4608 [==============&gt;...............] - ETA: 1:08 - loss: 0.2925 - accuracy: 0.8957</t>
  </si>
  <si>
    <t>2380/4608 [==============&gt;...............] - ETA: 1:08 - loss: 0.2925 - accuracy: 0.8956</t>
  </si>
  <si>
    <t>2383/4608 [==============&gt;...............] - ETA: 1:07 - loss: 0.2931 - accuracy: 0.8951</t>
  </si>
  <si>
    <t>2386/4608 [==============&gt;...............] - ETA: 1:07 - loss: 0.2935 - accuracy: 0.8947</t>
  </si>
  <si>
    <t>2389/4608 [==============&gt;...............] - ETA: 1:07 - loss: 0.2940 - accuracy: 0.8945</t>
  </si>
  <si>
    <t>2391/4608 [==============&gt;...............] - ETA: 1:07 - loss: 0.2942 - accuracy: 0.8944</t>
  </si>
  <si>
    <t>2394/4608 [==============&gt;...............] - ETA: 1:07 - loss: 0.2947 - accuracy: 0.8941</t>
  </si>
  <si>
    <t>2397/4608 [==============&gt;...............] - ETA: 1:07 - loss: 0.2948 - accuracy: 0.8941</t>
  </si>
  <si>
    <t>2400/4608 [==============&gt;...............] - ETA: 1:07 - loss: 0.2952 - accuracy: 0.8940</t>
  </si>
  <si>
    <t>2403/4608 [==============&gt;...............] - ETA: 1:07 - loss: 0.2951 - accuracy: 0.8940</t>
  </si>
  <si>
    <t>2406/4608 [==============&gt;...............] - ETA: 1:06 - loss: 0.2954 - accuracy: 0.8937</t>
  </si>
  <si>
    <t>2409/4608 [==============&gt;...............] - ETA: 1:06 - loss: 0.2956 - accuracy: 0.8935</t>
  </si>
  <si>
    <t>2412/4608 [==============&gt;...............] - ETA: 1:06 - loss: 0.2959 - accuracy: 0.8933</t>
  </si>
  <si>
    <t>2414/4608 [==============&gt;...............] - ETA: 1:06 - loss: 0.2960 - accuracy: 0.8932</t>
  </si>
  <si>
    <t>2417/4608 [==============&gt;...............] - ETA: 1:06 - loss: 0.2961 - accuracy: 0.8932</t>
  </si>
  <si>
    <t>2420/4608 [==============&gt;...............] - ETA: 1:06 - loss: 0.2960 - accuracy: 0.8932</t>
  </si>
  <si>
    <t>2422/4608 [==============&gt;...............] - ETA: 1:06 - loss: 0.2958 - accuracy: 0.8933</t>
  </si>
  <si>
    <t>2425/4608 [==============&gt;...............] - ETA: 1:06 - loss: 0.2955 - accuracy: 0.8934</t>
  </si>
  <si>
    <t>2427/4608 [==============&gt;...............] - ETA: 1:06 - loss: 0.2953 - accuracy: 0.8935</t>
  </si>
  <si>
    <t>2430/4608 [==============&gt;...............] - ETA: 1:06 - loss: 0.2954 - accuracy: 0.8934</t>
  </si>
  <si>
    <t>2433/4608 [==============&gt;...............] - ETA: 1:05 - loss: 0.2954 - accuracy: 0.8934</t>
  </si>
  <si>
    <t>2436/4608 [==============&gt;...............] - ETA: 1:05 - loss: 0.2960 - accuracy: 0.8928</t>
  </si>
  <si>
    <t>2439/4608 [==============&gt;...............] - ETA: 1:05 - loss: 0.2966 - accuracy: 0.8922</t>
  </si>
  <si>
    <t>2442/4608 [==============&gt;...............] - ETA: 1:05 - loss: 0.2970 - accuracy: 0.8918</t>
  </si>
  <si>
    <t>2445/4608 [==============&gt;...............] - ETA: 1:05 - loss: 0.2974 - accuracy: 0.8916</t>
  </si>
  <si>
    <t>2448/4608 [==============&gt;...............] - ETA: 1:05 - loss: 0.2979 - accuracy: 0.8914</t>
  </si>
  <si>
    <t>2451/4608 [==============&gt;...............] - ETA: 1:05 - loss: 0.2978 - accuracy: 0.8914</t>
  </si>
  <si>
    <t>2454/4608 [==============&gt;...............] - ETA: 1:05 - loss: 0.2984 - accuracy: 0.8913</t>
  </si>
  <si>
    <t>2457/4608 [==============&gt;...............] - ETA: 1:05 - loss: 0.2984 - accuracy: 0.8914</t>
  </si>
  <si>
    <t>2460/4608 [===============&gt;..............] - ETA: 1:04 - loss: 0.2987 - accuracy: 0.8911</t>
  </si>
  <si>
    <t>2462/4608 [===============&gt;..............] - ETA: 1:04 - loss: 0.2989 - accuracy: 0.8910</t>
  </si>
  <si>
    <t>2465/4608 [===============&gt;..............] - ETA: 1:04 - loss: 0.2991 - accuracy: 0.8908</t>
  </si>
  <si>
    <t>2467/4608 [===============&gt;..............] - ETA: 1:04 - loss: 0.2993 - accuracy: 0.8906</t>
  </si>
  <si>
    <t>2470/4608 [===============&gt;..............] - ETA: 1:04 - loss: 0.2993 - accuracy: 0.8907</t>
  </si>
  <si>
    <t>2472/4608 [===============&gt;..............] - ETA: 1:04 - loss: 0.2991 - accuracy: 0.8908</t>
  </si>
  <si>
    <t>2476/4608 [===============&gt;..............] - ETA: 1:04 - loss: 0.2991 - accuracy: 0.8909</t>
  </si>
  <si>
    <t>2479/4608 [===============&gt;..............] - ETA: 1:04 - loss: 0.2988 - accuracy: 0.8910</t>
  </si>
  <si>
    <t>2482/4608 [===============&gt;..............] - ETA: 1:04 - loss: 0.2985 - accuracy: 0.8912</t>
  </si>
  <si>
    <t>2485/4608 [===============&gt;..............] - ETA: 1:03 - loss: 0.2983 - accuracy: 0.8912</t>
  </si>
  <si>
    <t>2488/4608 [===============&gt;..............] - ETA: 1:03 - loss: 0.2988 - accuracy: 0.8907</t>
  </si>
  <si>
    <t>2491/4608 [===============&gt;..............] - ETA: 1:03 - loss: 0.2993 - accuracy: 0.8902</t>
  </si>
  <si>
    <t>2494/4608 [===============&gt;..............] - ETA: 1:03 - loss: 0.3000 - accuracy: 0.8896</t>
  </si>
  <si>
    <t>2497/4608 [===============&gt;..............] - ETA: 1:03 - loss: 0.3002 - accuracy: 0.8894</t>
  </si>
  <si>
    <t>2500/4608 [===============&gt;..............] - ETA: 1:03 - loss: 0.3008 - accuracy: 0.8892</t>
  </si>
  <si>
    <t>2503/4608 [===============&gt;..............] - ETA: 1:03 - loss: 0.3007 - accuracy: 0.8892</t>
  </si>
  <si>
    <t>2506/4608 [===============&gt;..............] - ETA: 1:03 - loss: 0.3009 - accuracy: 0.8891</t>
  </si>
  <si>
    <t>2509/4608 [===============&gt;..............] - ETA: 1:03 - loss: 0.3008 - accuracy: 0.8892</t>
  </si>
  <si>
    <t>2511/4608 [===============&gt;..............] - ETA: 1:03 - loss: 0.3007 - accuracy: 0.8893</t>
  </si>
  <si>
    <t>2514/4608 [===============&gt;..............] - ETA: 1:02 - loss: 0.3010 - accuracy: 0.8890</t>
  </si>
  <si>
    <t>2517/4608 [===============&gt;..............] - ETA: 1:02 - loss: 0.3013 - accuracy: 0.8888</t>
  </si>
  <si>
    <t>2520/4608 [===============&gt;..............] - ETA: 1:02 - loss: 0.3016 - accuracy: 0.8886</t>
  </si>
  <si>
    <t>2523/4608 [===============&gt;..............] - ETA: 1:02 - loss: 0.3016 - accuracy: 0.8886</t>
  </si>
  <si>
    <t>2525/4608 [===============&gt;..............] - ETA: 1:02 - loss: 0.3015 - accuracy: 0.8887</t>
  </si>
  <si>
    <t>2528/4608 [===============&gt;..............] - ETA: 1:02 - loss: 0.3014 - accuracy: 0.8887</t>
  </si>
  <si>
    <t>2531/4608 [===============&gt;..............] - ETA: 1:02 - loss: 0.3011 - accuracy: 0.8888</t>
  </si>
  <si>
    <t>2534/4608 [===============&gt;..............] - ETA: 1:02 - loss: 0.3009 - accuracy: 0.8890</t>
  </si>
  <si>
    <t>2537/4608 [===============&gt;..............] - ETA: 1:02 - loss: 0.3006 - accuracy: 0.8891</t>
  </si>
  <si>
    <t>2540/4608 [===============&gt;..............] - ETA: 1:01 - loss: 0.3006 - accuracy: 0.8890</t>
  </si>
  <si>
    <t>2542/4608 [===============&gt;..............] - ETA: 1:01 - loss: 0.3010 - accuracy: 0.8886</t>
  </si>
  <si>
    <t>2545/4608 [===============&gt;..............] - ETA: 1:01 - loss: 0.3015 - accuracy: 0.8880</t>
  </si>
  <si>
    <t>2548/4608 [===============&gt;..............] - ETA: 1:01 - loss: 0.3022 - accuracy: 0.8874</t>
  </si>
  <si>
    <t>2551/4608 [===============&gt;..............] - ETA: 1:01 - loss: 0.3024 - accuracy: 0.8872</t>
  </si>
  <si>
    <t>2553/4608 [===============&gt;..............] - ETA: 1:01 - loss: 0.3026 - accuracy: 0.8871</t>
  </si>
  <si>
    <t>2556/4608 [===============&gt;..............] - ETA: 1:01 - loss: 0.3029 - accuracy: 0.8870</t>
  </si>
  <si>
    <t>2559/4608 [===============&gt;..............] - ETA: 1:01 - loss: 0.3029 - accuracy: 0.8871</t>
  </si>
  <si>
    <t>2561/4608 [===============&gt;..............] - ETA: 1:01 - loss: 0.3029 - accuracy: 0.8871</t>
  </si>
  <si>
    <t>2564/4608 [===============&gt;..............] - ETA: 1:01 - loss: 0.3028 - accuracy: 0.8872</t>
  </si>
  <si>
    <t>2567/4608 [===============&gt;..............] - ETA: 1:00 - loss: 0.3028 - accuracy: 0.8872</t>
  </si>
  <si>
    <t>2570/4608 [===============&gt;..............] - ETA: 1:00 - loss: 0.3030 - accuracy: 0.8870</t>
  </si>
  <si>
    <t>2573/4608 [===============&gt;..............] - ETA: 1:00 - loss: 0.3031 - accuracy: 0.8869</t>
  </si>
  <si>
    <t>2576/4608 [===============&gt;..............] - ETA: 1:00 - loss: 0.3030 - accuracy: 0.8869</t>
  </si>
  <si>
    <t>2579/4608 [===============&gt;..............] - ETA: 1:00 - loss: 0.3027 - accuracy: 0.8870</t>
  </si>
  <si>
    <t>2582/4608 [===============&gt;..............] - ETA: 1:00 - loss: 0.3024 - accuracy: 0.8872</t>
  </si>
  <si>
    <t>2585/4608 [===============&gt;..............] - ETA: 1:00 - loss: 0.3020 - accuracy: 0.8873</t>
  </si>
  <si>
    <t>2588/4608 [===============&gt;..............] - ETA: 1:00 - loss: 0.3017 - accuracy: 0.8874</t>
  </si>
  <si>
    <t>2591/4608 [===============&gt;..............] - ETA: 1:00 - loss: 0.3016 - accuracy: 0.8875</t>
  </si>
  <si>
    <t xml:space="preserve">2594/4608 [===============&gt;..............] - ETA: 59s - loss: 0.3021 - accuracy: 0.8870 </t>
  </si>
  <si>
    <t>2596/4608 [===============&gt;..............] - ETA: 59s - loss: 0.3022 - accuracy: 0.8868</t>
  </si>
  <si>
    <t>2599/4608 [===============&gt;..............] - ETA: 59s - loss: 0.3028 - accuracy: 0.8862</t>
  </si>
  <si>
    <t>2602/4608 [===============&gt;..............] - ETA: 59s - loss: 0.3034 - accuracy: 0.8856</t>
  </si>
  <si>
    <t>2604/4608 [===============&gt;..............] - ETA: 59s - loss: 0.3031 - accuracy: 0.8857</t>
  </si>
  <si>
    <t>2606/4608 [===============&gt;..............] - ETA: 59s - loss: 0.3030 - accuracy: 0.8857</t>
  </si>
  <si>
    <t>2608/4608 [===============&gt;..............] - ETA: 59s - loss: 0.3032 - accuracy: 0.8857</t>
  </si>
  <si>
    <t>2610/4608 [===============&gt;..............] - ETA: 59s - loss: 0.3030 - accuracy: 0.8858</t>
  </si>
  <si>
    <t>2613/4608 [================&gt;.............] - ETA: 59s - loss: 0.3029 - accuracy: 0.8858</t>
  </si>
  <si>
    <t>2616/4608 [================&gt;.............] - ETA: 59s - loss: 0.3027 - accuracy: 0.8860</t>
  </si>
  <si>
    <t>2620/4608 [================&gt;.............] - ETA: 59s - loss: 0.3023 - accuracy: 0.8861</t>
  </si>
  <si>
    <t>2623/4608 [================&gt;.............] - ETA: 58s - loss: 0.3023 - accuracy: 0.8862</t>
  </si>
  <si>
    <t>2626/4608 [================&gt;.............] - ETA: 58s - loss: 0.3020 - accuracy: 0.8863</t>
  </si>
  <si>
    <t>2629/4608 [================&gt;.............] - ETA: 58s - loss: 0.3017 - accuracy: 0.8864</t>
  </si>
  <si>
    <t>2632/4608 [================&gt;.............] - ETA: 58s - loss: 0.3014 - accuracy: 0.8866</t>
  </si>
  <si>
    <t>2635/4608 [================&gt;.............] - ETA: 58s - loss: 0.3010 - accuracy: 0.8867</t>
  </si>
  <si>
    <t>2637/4608 [================&gt;.............] - ETA: 58s - loss: 0.3009 - accuracy: 0.8868</t>
  </si>
  <si>
    <t>2640/4608 [================&gt;.............] - ETA: 58s - loss: 0.3009 - accuracy: 0.8868</t>
  </si>
  <si>
    <t>2643/4608 [================&gt;.............] - ETA: 58s - loss: 0.3006 - accuracy: 0.8869</t>
  </si>
  <si>
    <t>2645/4608 [================&gt;.............] - ETA: 58s - loss: 0.3007 - accuracy: 0.8869</t>
  </si>
  <si>
    <t>2648/4608 [================&gt;.............] - ETA: 58s - loss: 0.3011 - accuracy: 0.8865</t>
  </si>
  <si>
    <t>2650/4608 [================&gt;.............] - ETA: 57s - loss: 0.3015 - accuracy: 0.8862</t>
  </si>
  <si>
    <t>2653/4608 [================&gt;.............] - ETA: 57s - loss: 0.3018 - accuracy: 0.8858</t>
  </si>
  <si>
    <t>2654/4608 [================&gt;.............] - ETA: 57s - loss: 0.3020 - accuracy: 0.8857</t>
  </si>
  <si>
    <t>2655/4608 [================&gt;.............] - ETA: 57s - loss: 0.3022 - accuracy: 0.8855</t>
  </si>
  <si>
    <t>2656/4608 [================&gt;.............] - ETA: 57s - loss: 0.3022 - accuracy: 0.8855</t>
  </si>
  <si>
    <t>2657/4608 [================&gt;.............] - ETA: 57s - loss: 0.3021 - accuracy: 0.8855</t>
  </si>
  <si>
    <t>2658/4608 [================&gt;.............] - ETA: 57s - loss: 0.3020 - accuracy: 0.8856</t>
  </si>
  <si>
    <t>2659/4608 [================&gt;.............] - ETA: 57s - loss: 0.3019 - accuracy: 0.8856</t>
  </si>
  <si>
    <t>2660/4608 [================&gt;.............] - ETA: 57s - loss: 0.3018 - accuracy: 0.8856</t>
  </si>
  <si>
    <t>2661/4608 [================&gt;.............] - ETA: 57s - loss: 0.3018 - accuracy: 0.8857</t>
  </si>
  <si>
    <t>2662/4608 [================&gt;.............] - ETA: 57s - loss: 0.3018 - accuracy: 0.8857</t>
  </si>
  <si>
    <t>2663/4608 [================&gt;.............] - ETA: 57s - loss: 0.3018 - accuracy: 0.8857</t>
  </si>
  <si>
    <t>2664/4608 [================&gt;.............] - ETA: 57s - loss: 0.3017 - accuracy: 0.8858</t>
  </si>
  <si>
    <t>2665/4608 [================&gt;.............] - ETA: 57s - loss: 0.3015 - accuracy: 0.8858</t>
  </si>
  <si>
    <t>2666/4608 [================&gt;.............] - ETA: 57s - loss: 0.3015 - accuracy: 0.8859</t>
  </si>
  <si>
    <t>2667/4608 [================&gt;.............] - ETA: 57s - loss: 0.3014 - accuracy: 0.8859</t>
  </si>
  <si>
    <t>2668/4608 [================&gt;.............] - ETA: 57s - loss: 0.3012 - accuracy: 0.8859</t>
  </si>
  <si>
    <t>2669/4608 [================&gt;.............] - ETA: 57s - loss: 0.3011 - accuracy: 0.8860</t>
  </si>
  <si>
    <t>2670/4608 [================&gt;.............] - ETA: 57s - loss: 0.3010 - accuracy: 0.8860</t>
  </si>
  <si>
    <t>2671/4608 [================&gt;.............] - ETA: 57s - loss: 0.3009 - accuracy: 0.8861</t>
  </si>
  <si>
    <t>2672/4608 [================&gt;.............] - ETA: 57s - loss: 0.3008 - accuracy: 0.8861</t>
  </si>
  <si>
    <t>2673/4608 [================&gt;.............] - ETA: 57s - loss: 0.3007 - accuracy: 0.8862</t>
  </si>
  <si>
    <t>2674/4608 [================&gt;.............] - ETA: 57s - loss: 0.3006 - accuracy: 0.8862</t>
  </si>
  <si>
    <t>2675/4608 [================&gt;.............] - ETA: 57s - loss: 0.3005 - accuracy: 0.8862</t>
  </si>
  <si>
    <t>2676/4608 [================&gt;.............] - ETA: 57s - loss: 0.3004 - accuracy: 0.8863</t>
  </si>
  <si>
    <t>2677/4608 [================&gt;.............] - ETA: 57s - loss: 0.3003 - accuracy: 0.8863</t>
  </si>
  <si>
    <t>2678/4608 [================&gt;.............] - ETA: 57s - loss: 0.3002 - accuracy: 0.8864</t>
  </si>
  <si>
    <t>2679/4608 [================&gt;.............] - ETA: 57s - loss: 0.3000 - accuracy: 0.8864</t>
  </si>
  <si>
    <t>2680/4608 [================&gt;.............] - ETA: 57s - loss: 0.2999 - accuracy: 0.8864</t>
  </si>
  <si>
    <t>2681/4608 [================&gt;.............] - ETA: 57s - loss: 0.2998 - accuracy: 0.8865</t>
  </si>
  <si>
    <t>2682/4608 [================&gt;.............] - ETA: 57s - loss: 0.2997 - accuracy: 0.8865</t>
  </si>
  <si>
    <t>2683/4608 [================&gt;.............] - ETA: 57s - loss: 0.2996 - accuracy: 0.8866</t>
  </si>
  <si>
    <t>2684/4608 [================&gt;.............] - ETA: 57s - loss: 0.2995 - accuracy: 0.8866</t>
  </si>
  <si>
    <t>2685/4608 [================&gt;.............] - ETA: 57s - loss: 0.2994 - accuracy: 0.8867</t>
  </si>
  <si>
    <t>2686/4608 [================&gt;.............] - ETA: 57s - loss: 0.2993 - accuracy: 0.8867</t>
  </si>
  <si>
    <t>2687/4608 [================&gt;.............] - ETA: 57s - loss: 0.2992 - accuracy: 0.8867</t>
  </si>
  <si>
    <t>2688/4608 [================&gt;.............] - ETA: 57s - loss: 0.2991 - accuracy: 0.8868</t>
  </si>
  <si>
    <t>2689/4608 [================&gt;.............] - ETA: 57s - loss: 0.2990 - accuracy: 0.8868</t>
  </si>
  <si>
    <t>2690/4608 [================&gt;.............] - ETA: 57s - loss: 0.2991 - accuracy: 0.8868</t>
  </si>
  <si>
    <t>2691/4608 [================&gt;.............] - ETA: 57s - loss: 0.2993 - accuracy: 0.8868</t>
  </si>
  <si>
    <t>2692/4608 [================&gt;.............] - ETA: 57s - loss: 0.2993 - accuracy: 0.8868</t>
  </si>
  <si>
    <t>2693/4608 [================&gt;.............] - ETA: 57s - loss: 0.2991 - accuracy: 0.8869</t>
  </si>
  <si>
    <t>2694/4608 [================&gt;.............] - ETA: 57s - loss: 0.2990 - accuracy: 0.8869</t>
  </si>
  <si>
    <t>2695/4608 [================&gt;.............] - ETA: 57s - loss: 0.2989 - accuracy: 0.8870</t>
  </si>
  <si>
    <t>2696/4608 [================&gt;.............] - ETA: 57s - loss: 0.2988 - accuracy: 0.8870</t>
  </si>
  <si>
    <t>2697/4608 [================&gt;.............] - ETA: 57s - loss: 0.2989 - accuracy: 0.8870</t>
  </si>
  <si>
    <t>2698/4608 [================&gt;.............] - ETA: 57s - loss: 0.2990 - accuracy: 0.8869</t>
  </si>
  <si>
    <t>2699/4608 [================&gt;.............] - ETA: 57s - loss: 0.2991 - accuracy: 0.8868</t>
  </si>
  <si>
    <t>2700/4608 [================&gt;.............] - ETA: 57s - loss: 0.2992 - accuracy: 0.8868</t>
  </si>
  <si>
    <t>2701/4608 [================&gt;.............] - ETA: 57s - loss: 0.2993 - accuracy: 0.8867</t>
  </si>
  <si>
    <t>2702/4608 [================&gt;.............] - ETA: 57s - loss: 0.2994 - accuracy: 0.8867</t>
  </si>
  <si>
    <t>2703/4608 [================&gt;.............] - ETA: 57s - loss: 0.2995 - accuracy: 0.8865</t>
  </si>
  <si>
    <t>2704/4608 [================&gt;.............] - ETA: 57s - loss: 0.2997 - accuracy: 0.8864</t>
  </si>
  <si>
    <t>2705/4608 [================&gt;.............] - ETA: 57s - loss: 0.2999 - accuracy: 0.8862</t>
  </si>
  <si>
    <t>2706/4608 [================&gt;.............] - ETA: 57s - loss: 0.2998 - accuracy: 0.8862</t>
  </si>
  <si>
    <t>2707/4608 [================&gt;.............] - ETA: 57s - loss: 0.3000 - accuracy: 0.8860</t>
  </si>
  <si>
    <t>2708/4608 [================&gt;.............] - ETA: 57s - loss: 0.3001 - accuracy: 0.8859</t>
  </si>
  <si>
    <t>2709/4608 [================&gt;.............] - ETA: 57s - loss: 0.3000 - accuracy: 0.8859</t>
  </si>
  <si>
    <t>2710/4608 [================&gt;.............] - ETA: 57s - loss: 0.2999 - accuracy: 0.8859</t>
  </si>
  <si>
    <t>2711/4608 [================&gt;.............] - ETA: 57s - loss: 0.2998 - accuracy: 0.8860</t>
  </si>
  <si>
    <t>2712/4608 [================&gt;.............] - ETA: 57s - loss: 0.2997 - accuracy: 0.8860</t>
  </si>
  <si>
    <t>2713/4608 [================&gt;.............] - ETA: 57s - loss: 0.2996 - accuracy: 0.8861</t>
  </si>
  <si>
    <t>2714/4608 [================&gt;.............] - ETA: 57s - loss: 0.2995 - accuracy: 0.8861</t>
  </si>
  <si>
    <t>2715/4608 [================&gt;.............] - ETA: 57s - loss: 0.2995 - accuracy: 0.8861</t>
  </si>
  <si>
    <t>2716/4608 [================&gt;.............] - ETA: 57s - loss: 0.2994 - accuracy: 0.8862</t>
  </si>
  <si>
    <t>2717/4608 [================&gt;.............] - ETA: 57s - loss: 0.2993 - accuracy: 0.8862</t>
  </si>
  <si>
    <t>2718/4608 [================&gt;.............] - ETA: 57s - loss: 0.2992 - accuracy: 0.8863</t>
  </si>
  <si>
    <t>2719/4608 [================&gt;.............] - ETA: 58s - loss: 0.2991 - accuracy: 0.8863</t>
  </si>
  <si>
    <t>2720/4608 [================&gt;.............] - ETA: 58s - loss: 0.2990 - accuracy: 0.8864</t>
  </si>
  <si>
    <t>2721/4608 [================&gt;.............] - ETA: 58s - loss: 0.2989 - accuracy: 0.8864</t>
  </si>
  <si>
    <t>2722/4608 [================&gt;.............] - ETA: 58s - loss: 0.2987 - accuracy: 0.8864</t>
  </si>
  <si>
    <t>2723/4608 [================&gt;.............] - ETA: 58s - loss: 0.2986 - accuracy: 0.8865</t>
  </si>
  <si>
    <t>2724/4608 [================&gt;.............] - ETA: 58s - loss: 0.2985 - accuracy: 0.8865</t>
  </si>
  <si>
    <t>2725/4608 [================&gt;.............] - ETA: 58s - loss: 0.2984 - accuracy: 0.8866</t>
  </si>
  <si>
    <t>2726/4608 [================&gt;.............] - ETA: 58s - loss: 0.2983 - accuracy: 0.8866</t>
  </si>
  <si>
    <t>2727/4608 [================&gt;.............] - ETA: 58s - loss: 0.2982 - accuracy: 0.8866</t>
  </si>
  <si>
    <t>2728/4608 [================&gt;.............] - ETA: 58s - loss: 0.2981 - accuracy: 0.8867</t>
  </si>
  <si>
    <t>2729/4608 [================&gt;.............] - ETA: 58s - loss: 0.2980 - accuracy: 0.8867</t>
  </si>
  <si>
    <t>2731/4608 [================&gt;.............] - ETA: 58s - loss: 0.2978 - accuracy: 0.8868</t>
  </si>
  <si>
    <t>2733/4608 [================&gt;.............] - ETA: 58s - loss: 0.2976 - accuracy: 0.8869</t>
  </si>
  <si>
    <t>2735/4608 [================&gt;.............] - ETA: 58s - loss: 0.2974 - accuracy: 0.8870</t>
  </si>
  <si>
    <t>2738/4608 [================&gt;.............] - ETA: 57s - loss: 0.2970 - accuracy: 0.8871</t>
  </si>
  <si>
    <t>2740/4608 [================&gt;.............] - ETA: 57s - loss: 0.2968 - accuracy: 0.8872</t>
  </si>
  <si>
    <t>2742/4608 [================&gt;.............] - ETA: 57s - loss: 0.2966 - accuracy: 0.8873</t>
  </si>
  <si>
    <t>2744/4608 [================&gt;.............] - ETA: 57s - loss: 0.2969 - accuracy: 0.8870</t>
  </si>
  <si>
    <t>2746/4608 [================&gt;.............] - ETA: 57s - loss: 0.2971 - accuracy: 0.8869</t>
  </si>
  <si>
    <t>2748/4608 [================&gt;.............] - ETA: 57s - loss: 0.2969 - accuracy: 0.8869</t>
  </si>
  <si>
    <t>2750/4608 [================&gt;.............] - ETA: 57s - loss: 0.2969 - accuracy: 0.8869</t>
  </si>
  <si>
    <t>2753/4608 [================&gt;.............] - ETA: 57s - loss: 0.2970 - accuracy: 0.8868</t>
  </si>
  <si>
    <t>2756/4608 [================&gt;.............] - ETA: 57s - loss: 0.2973 - accuracy: 0.8866</t>
  </si>
  <si>
    <t>2759/4608 [================&gt;.............] - ETA: 57s - loss: 0.2978 - accuracy: 0.8863</t>
  </si>
  <si>
    <t>2762/4608 [================&gt;.............] - ETA: 57s - loss: 0.2979 - accuracy: 0.8861</t>
  </si>
  <si>
    <t>2766/4608 [=================&gt;............] - ETA: 57s - loss: 0.2975 - accuracy: 0.8863</t>
  </si>
  <si>
    <t>2769/4608 [=================&gt;............] - ETA: 56s - loss: 0.2972 - accuracy: 0.8864</t>
  </si>
  <si>
    <t>2772/4608 [=================&gt;............] - ETA: 56s - loss: 0.2969 - accuracy: 0.8866</t>
  </si>
  <si>
    <t>2776/4608 [=================&gt;............] - ETA: 56s - loss: 0.2964 - accuracy: 0.8867</t>
  </si>
  <si>
    <t>2779/4608 [=================&gt;............] - ETA: 56s - loss: 0.2961 - accuracy: 0.8868</t>
  </si>
  <si>
    <t>2782/4608 [=================&gt;............] - ETA: 56s - loss: 0.2958 - accuracy: 0.8870</t>
  </si>
  <si>
    <t>2785/4608 [=================&gt;............] - ETA: 56s - loss: 0.2955 - accuracy: 0.8871</t>
  </si>
  <si>
    <t>2788/4608 [=================&gt;............] - ETA: 56s - loss: 0.2952 - accuracy: 0.8872</t>
  </si>
  <si>
    <t>2791/4608 [=================&gt;............] - ETA: 56s - loss: 0.2949 - accuracy: 0.8873</t>
  </si>
  <si>
    <t>2794/4608 [=================&gt;............] - ETA: 55s - loss: 0.2946 - accuracy: 0.8874</t>
  </si>
  <si>
    <t>2797/4608 [=================&gt;............] - ETA: 55s - loss: 0.2945 - accuracy: 0.8874</t>
  </si>
  <si>
    <t>2800/4608 [=================&gt;............] - ETA: 55s - loss: 0.2950 - accuracy: 0.8870</t>
  </si>
  <si>
    <t>2803/4608 [=================&gt;............] - ETA: 55s - loss: 0.2948 - accuracy: 0.8871</t>
  </si>
  <si>
    <t>2805/4608 [=================&gt;............] - ETA: 55s - loss: 0.2947 - accuracy: 0.8872</t>
  </si>
  <si>
    <t>2808/4608 [=================&gt;............] - ETA: 55s - loss: 0.2950 - accuracy: 0.8870</t>
  </si>
  <si>
    <t>2811/4608 [=================&gt;............] - ETA: 55s - loss: 0.2953 - accuracy: 0.8868</t>
  </si>
  <si>
    <t>2814/4608 [=================&gt;............] - ETA: 55s - loss: 0.2954 - accuracy: 0.8866</t>
  </si>
  <si>
    <t>2817/4608 [=================&gt;............] - ETA: 55s - loss: 0.2954 - accuracy: 0.8867</t>
  </si>
  <si>
    <t>2820/4608 [=================&gt;............] - ETA: 54s - loss: 0.2951 - accuracy: 0.8868</t>
  </si>
  <si>
    <t>2823/4608 [=================&gt;............] - ETA: 54s - loss: 0.2948 - accuracy: 0.8869</t>
  </si>
  <si>
    <t>2826/4608 [=================&gt;............] - ETA: 54s - loss: 0.2946 - accuracy: 0.8870</t>
  </si>
  <si>
    <t>2829/4608 [=================&gt;............] - ETA: 54s - loss: 0.2944 - accuracy: 0.8871</t>
  </si>
  <si>
    <t>2832/4608 [=================&gt;............] - ETA: 54s - loss: 0.2941 - accuracy: 0.8872</t>
  </si>
  <si>
    <t>2835/4608 [=================&gt;............] - ETA: 54s - loss: 0.2938 - accuracy: 0.8873</t>
  </si>
  <si>
    <t>2838/4608 [=================&gt;............] - ETA: 54s - loss: 0.2935 - accuracy: 0.8874</t>
  </si>
  <si>
    <t>2841/4608 [=================&gt;............] - ETA: 54s - loss: 0.2935 - accuracy: 0.8874</t>
  </si>
  <si>
    <t>2844/4608 [=================&gt;............] - ETA: 54s - loss: 0.2932 - accuracy: 0.8875</t>
  </si>
  <si>
    <t>2847/4608 [=================&gt;............] - ETA: 53s - loss: 0.2929 - accuracy: 0.8876</t>
  </si>
  <si>
    <t>2850/4608 [=================&gt;............] - ETA: 53s - loss: 0.2930 - accuracy: 0.8876</t>
  </si>
  <si>
    <t>2853/4608 [=================&gt;............] - ETA: 53s - loss: 0.2930 - accuracy: 0.8876</t>
  </si>
  <si>
    <t>2856/4608 [=================&gt;............] - ETA: 53s - loss: 0.2927 - accuracy: 0.8877</t>
  </si>
  <si>
    <t>2859/4608 [=================&gt;............] - ETA: 53s - loss: 0.2924 - accuracy: 0.8878</t>
  </si>
  <si>
    <t>2862/4608 [=================&gt;............] - ETA: 53s - loss: 0.2926 - accuracy: 0.8877</t>
  </si>
  <si>
    <t>2865/4608 [=================&gt;............] - ETA: 53s - loss: 0.2929 - accuracy: 0.8875</t>
  </si>
  <si>
    <t>2868/4608 [=================&gt;............] - ETA: 53s - loss: 0.2929 - accuracy: 0.8874</t>
  </si>
  <si>
    <t>2871/4608 [=================&gt;............] - ETA: 53s - loss: 0.2926 - accuracy: 0.8876</t>
  </si>
  <si>
    <t>2874/4608 [=================&gt;............] - ETA: 53s - loss: 0.2925 - accuracy: 0.8875</t>
  </si>
  <si>
    <t>2877/4608 [=================&gt;............] - ETA: 52s - loss: 0.2923 - accuracy: 0.8877</t>
  </si>
  <si>
    <t>2881/4608 [=================&gt;............] - ETA: 52s - loss: 0.2919 - accuracy: 0.8878</t>
  </si>
  <si>
    <t>2884/4608 [=================&gt;............] - ETA: 52s - loss: 0.2918 - accuracy: 0.8878</t>
  </si>
  <si>
    <t>2887/4608 [=================&gt;............] - ETA: 52s - loss: 0.2915 - accuracy: 0.8879</t>
  </si>
  <si>
    <t>2891/4608 [=================&gt;............] - ETA: 52s - loss: 0.2911 - accuracy: 0.8881</t>
  </si>
  <si>
    <t>2894/4608 [=================&gt;............] - ETA: 52s - loss: 0.2908 - accuracy: 0.8882</t>
  </si>
  <si>
    <t>2897/4608 [=================&gt;............] - ETA: 52s - loss: 0.2908 - accuracy: 0.8882</t>
  </si>
  <si>
    <t>2900/4608 [=================&gt;............] - ETA: 52s - loss: 0.2905 - accuracy: 0.8883</t>
  </si>
  <si>
    <t>2903/4608 [=================&gt;............] - ETA: 51s - loss: 0.2902 - accuracy: 0.8884</t>
  </si>
  <si>
    <t>2906/4608 [=================&gt;............] - ETA: 51s - loss: 0.2901 - accuracy: 0.8884</t>
  </si>
  <si>
    <t>2909/4608 [=================&gt;............] - ETA: 51s - loss: 0.2898 - accuracy: 0.8885</t>
  </si>
  <si>
    <t>2912/4608 [=================&gt;............] - ETA: 51s - loss: 0.2895 - accuracy: 0.8886</t>
  </si>
  <si>
    <t>2915/4608 [=================&gt;............] - ETA: 51s - loss: 0.2893 - accuracy: 0.8888</t>
  </si>
  <si>
    <t>2918/4608 [=================&gt;............] - ETA: 51s - loss: 0.2895 - accuracy: 0.8887</t>
  </si>
  <si>
    <t>2921/4608 [==================&gt;...........] - ETA: 51s - loss: 0.2894 - accuracy: 0.8887</t>
  </si>
  <si>
    <t>2924/4608 [==================&gt;...........] - ETA: 51s - loss: 0.2891 - accuracy: 0.8888</t>
  </si>
  <si>
    <t>2927/4608 [==================&gt;...........] - ETA: 51s - loss: 0.2889 - accuracy: 0.8889</t>
  </si>
  <si>
    <t>2930/4608 [==================&gt;...........] - ETA: 50s - loss: 0.2887 - accuracy: 0.8889</t>
  </si>
  <si>
    <t>2933/4608 [==================&gt;...........] - ETA: 50s - loss: 0.2884 - accuracy: 0.8891</t>
  </si>
  <si>
    <t>2936/4608 [==================&gt;...........] - ETA: 50s - loss: 0.2881 - accuracy: 0.8892</t>
  </si>
  <si>
    <t>2940/4608 [==================&gt;...........] - ETA: 50s - loss: 0.2879 - accuracy: 0.8892</t>
  </si>
  <si>
    <t>2943/4608 [==================&gt;...........] - ETA: 50s - loss: 0.2877 - accuracy: 0.8893</t>
  </si>
  <si>
    <t>2946/4608 [==================&gt;...........] - ETA: 50s - loss: 0.2874 - accuracy: 0.8894</t>
  </si>
  <si>
    <t>2949/4608 [==================&gt;...........] - ETA: 50s - loss: 0.2871 - accuracy: 0.8895</t>
  </si>
  <si>
    <t>2952/4608 [==================&gt;...........] - ETA: 50s - loss: 0.2870 - accuracy: 0.8896</t>
  </si>
  <si>
    <t>2955/4608 [==================&gt;...........] - ETA: 50s - loss: 0.2867 - accuracy: 0.8897</t>
  </si>
  <si>
    <t>2958/4608 [==================&gt;...........] - ETA: 49s - loss: 0.2864 - accuracy: 0.8898</t>
  </si>
  <si>
    <t>2961/4608 [==================&gt;...........] - ETA: 49s - loss: 0.2864 - accuracy: 0.8898</t>
  </si>
  <si>
    <t>2964/4608 [==================&gt;...........] - ETA: 49s - loss: 0.2861 - accuracy: 0.8899</t>
  </si>
  <si>
    <t>2967/4608 [==================&gt;...........] - ETA: 49s - loss: 0.2858 - accuracy: 0.8900</t>
  </si>
  <si>
    <t>2970/4608 [==================&gt;...........] - ETA: 49s - loss: 0.2855 - accuracy: 0.8901</t>
  </si>
  <si>
    <t>2974/4608 [==================&gt;...........] - ETA: 49s - loss: 0.2855 - accuracy: 0.8900</t>
  </si>
  <si>
    <t>2977/4608 [==================&gt;...........] - ETA: 49s - loss: 0.2852 - accuracy: 0.8902</t>
  </si>
  <si>
    <t>2980/4608 [==================&gt;...........] - ETA: 49s - loss: 0.2850 - accuracy: 0.8903</t>
  </si>
  <si>
    <t>2983/4608 [==================&gt;...........] - ETA: 49s - loss: 0.2847 - accuracy: 0.8904</t>
  </si>
  <si>
    <t>2986/4608 [==================&gt;...........] - ETA: 48s - loss: 0.2846 - accuracy: 0.8904</t>
  </si>
  <si>
    <t>2989/4608 [==================&gt;...........] - ETA: 48s - loss: 0.2844 - accuracy: 0.8905</t>
  </si>
  <si>
    <t>2992/4608 [==================&gt;...........] - ETA: 48s - loss: 0.2841 - accuracy: 0.8906</t>
  </si>
  <si>
    <t>2995/4608 [==================&gt;...........] - ETA: 48s - loss: 0.2840 - accuracy: 0.8906</t>
  </si>
  <si>
    <t>2998/4608 [==================&gt;...........] - ETA: 48s - loss: 0.2837 - accuracy: 0.8908</t>
  </si>
  <si>
    <t>3001/4608 [==================&gt;...........] - ETA: 48s - loss: 0.2834 - accuracy: 0.8909</t>
  </si>
  <si>
    <t>3003/4608 [==================&gt;...........] - ETA: 48s - loss: 0.2832 - accuracy: 0.8909</t>
  </si>
  <si>
    <t>3005/4608 [==================&gt;...........] - ETA: 48s - loss: 0.2830 - accuracy: 0.8910</t>
  </si>
  <si>
    <t>3006/4608 [==================&gt;...........] - ETA: 48s - loss: 0.2831 - accuracy: 0.8910</t>
  </si>
  <si>
    <t>3007/4608 [==================&gt;...........] - ETA: 48s - loss: 0.2830 - accuracy: 0.8910</t>
  </si>
  <si>
    <t>3008/4608 [==================&gt;...........] - ETA: 48s - loss: 0.2829 - accuracy: 0.8911</t>
  </si>
  <si>
    <t>3009/4608 [==================&gt;...........] - ETA: 48s - loss: 0.2828 - accuracy: 0.8911</t>
  </si>
  <si>
    <t>3010/4608 [==================&gt;...........] - ETA: 48s - loss: 0.2827 - accuracy: 0.8911</t>
  </si>
  <si>
    <t>3011/4608 [==================&gt;...........] - ETA: 48s - loss: 0.2826 - accuracy: 0.8912</t>
  </si>
  <si>
    <t>3012/4608 [==================&gt;...........] - ETA: 48s - loss: 0.2825 - accuracy: 0.8912</t>
  </si>
  <si>
    <t>3013/4608 [==================&gt;...........] - ETA: 48s - loss: 0.2825 - accuracy: 0.8912</t>
  </si>
  <si>
    <t>3014/4608 [==================&gt;...........] - ETA: 48s - loss: 0.2824 - accuracy: 0.8913</t>
  </si>
  <si>
    <t>3015/4608 [==================&gt;...........] - ETA: 48s - loss: 0.2823 - accuracy: 0.8913</t>
  </si>
  <si>
    <t>3016/4608 [==================&gt;...........] - ETA: 48s - loss: 0.2822 - accuracy: 0.8913</t>
  </si>
  <si>
    <t>3017/4608 [==================&gt;...........] - ETA: 48s - loss: 0.2823 - accuracy: 0.8913</t>
  </si>
  <si>
    <t>3018/4608 [==================&gt;...........] - ETA: 48s - loss: 0.2822 - accuracy: 0.8914</t>
  </si>
  <si>
    <t>3019/4608 [==================&gt;...........] - ETA: 48s - loss: 0.2821 - accuracy: 0.8914</t>
  </si>
  <si>
    <t>3020/4608 [==================&gt;...........] - ETA: 48s - loss: 0.2820 - accuracy: 0.8914</t>
  </si>
  <si>
    <t>3021/4608 [==================&gt;...........] - ETA: 48s - loss: 0.2819 - accuracy: 0.8915</t>
  </si>
  <si>
    <t>3022/4608 [==================&gt;...........] - ETA: 48s - loss: 0.2818 - accuracy: 0.8915</t>
  </si>
  <si>
    <t>3023/4608 [==================&gt;...........] - ETA: 48s - loss: 0.2817 - accuracy: 0.8915</t>
  </si>
  <si>
    <t>3024/4608 [==================&gt;...........] - ETA: 48s - loss: 0.2816 - accuracy: 0.8916</t>
  </si>
  <si>
    <t>3025/4608 [==================&gt;...........] - ETA: 48s - loss: 0.2816 - accuracy: 0.8916</t>
  </si>
  <si>
    <t>3026/4608 [==================&gt;...........] - ETA: 48s - loss: 0.2815 - accuracy: 0.8916</t>
  </si>
  <si>
    <t>3027/4608 [==================&gt;...........] - ETA: 48s - loss: 0.2814 - accuracy: 0.8917</t>
  </si>
  <si>
    <t>3028/4608 [==================&gt;...........] - ETA: 48s - loss: 0.2814 - accuracy: 0.8917</t>
  </si>
  <si>
    <t>3029/4608 [==================&gt;...........] - ETA: 48s - loss: 0.2813 - accuracy: 0.8917</t>
  </si>
  <si>
    <t>3030/4608 [==================&gt;...........] - ETA: 48s - loss: 0.2812 - accuracy: 0.8917</t>
  </si>
  <si>
    <t>3031/4608 [==================&gt;...........] - ETA: 48s - loss: 0.2812 - accuracy: 0.8918</t>
  </si>
  <si>
    <t>3032/4608 [==================&gt;...........] - ETA: 48s - loss: 0.2811 - accuracy: 0.8918</t>
  </si>
  <si>
    <t>3033/4608 [==================&gt;...........] - ETA: 48s - loss: 0.2810 - accuracy: 0.8918</t>
  </si>
  <si>
    <t>3034/4608 [==================&gt;...........] - ETA: 48s - loss: 0.2809 - accuracy: 0.8919</t>
  </si>
  <si>
    <t>3035/4608 [==================&gt;...........] - ETA: 48s - loss: 0.2808 - accuracy: 0.8919</t>
  </si>
  <si>
    <t>3036/4608 [==================&gt;...........] - ETA: 48s - loss: 0.2807 - accuracy: 0.8919</t>
  </si>
  <si>
    <t>3037/4608 [==================&gt;...........] - ETA: 48s - loss: 0.2806 - accuracy: 0.8920</t>
  </si>
  <si>
    <t>3038/4608 [==================&gt;...........] - ETA: 48s - loss: 0.2805 - accuracy: 0.8920</t>
  </si>
  <si>
    <t>3039/4608 [==================&gt;...........] - ETA: 48s - loss: 0.2808 - accuracy: 0.8920</t>
  </si>
  <si>
    <t>3040/4608 [==================&gt;...........] - ETA: 48s - loss: 0.2807 - accuracy: 0.8920</t>
  </si>
  <si>
    <t>3041/4608 [==================&gt;...........] - ETA: 48s - loss: 0.2806 - accuracy: 0.8921</t>
  </si>
  <si>
    <t>3042/4608 [==================&gt;...........] - ETA: 47s - loss: 0.2805 - accuracy: 0.8921</t>
  </si>
  <si>
    <t>3043/4608 [==================&gt;...........] - ETA: 47s - loss: 0.2804 - accuracy: 0.8921</t>
  </si>
  <si>
    <t>3044/4608 [==================&gt;...........] - ETA: 47s - loss: 0.2803 - accuracy: 0.8922</t>
  </si>
  <si>
    <t>3045/4608 [==================&gt;...........] - ETA: 47s - loss: 0.2802 - accuracy: 0.8922</t>
  </si>
  <si>
    <t>3046/4608 [==================&gt;...........] - ETA: 47s - loss: 0.2802 - accuracy: 0.8922</t>
  </si>
  <si>
    <t>3047/4608 [==================&gt;...........] - ETA: 47s - loss: 0.2801 - accuracy: 0.8923</t>
  </si>
  <si>
    <t>3048/4608 [==================&gt;...........] - ETA: 47s - loss: 0.2800 - accuracy: 0.8923</t>
  </si>
  <si>
    <t>3049/4608 [==================&gt;...........] - ETA: 47s - loss: 0.2799 - accuracy: 0.8923</t>
  </si>
  <si>
    <t>3050/4608 [==================&gt;...........] - ETA: 47s - loss: 0.2800 - accuracy: 0.8923</t>
  </si>
  <si>
    <t>3051/4608 [==================&gt;...........] - ETA: 47s - loss: 0.2799 - accuracy: 0.8923</t>
  </si>
  <si>
    <t>3052/4608 [==================&gt;...........] - ETA: 47s - loss: 0.2798 - accuracy: 0.8924</t>
  </si>
  <si>
    <t>3053/4608 [==================&gt;...........] - ETA: 47s - loss: 0.2797 - accuracy: 0.8924</t>
  </si>
  <si>
    <t>3054/4608 [==================&gt;...........] - ETA: 47s - loss: 0.2797 - accuracy: 0.8924</t>
  </si>
  <si>
    <t>3055/4608 [==================&gt;...........] - ETA: 47s - loss: 0.2796 - accuracy: 0.8925</t>
  </si>
  <si>
    <t>3056/4608 [==================&gt;...........] - ETA: 47s - loss: 0.2795 - accuracy: 0.8925</t>
  </si>
  <si>
    <t>3057/4608 [==================&gt;...........] - ETA: 47s - loss: 0.2794 - accuracy: 0.8926</t>
  </si>
  <si>
    <t>3058/4608 [==================&gt;...........] - ETA: 47s - loss: 0.2793 - accuracy: 0.8926</t>
  </si>
  <si>
    <t>3059/4608 [==================&gt;...........] - ETA: 47s - loss: 0.2792 - accuracy: 0.8926</t>
  </si>
  <si>
    <t>3060/4608 [==================&gt;...........] - ETA: 47s - loss: 0.2791 - accuracy: 0.8927</t>
  </si>
  <si>
    <t>3061/4608 [==================&gt;...........] - ETA: 47s - loss: 0.2791 - accuracy: 0.8927</t>
  </si>
  <si>
    <t>3062/4608 [==================&gt;...........] - ETA: 47s - loss: 0.2790 - accuracy: 0.8927</t>
  </si>
  <si>
    <t>3063/4608 [==================&gt;...........] - ETA: 47s - loss: 0.2789 - accuracy: 0.8927</t>
  </si>
  <si>
    <t>3064/4608 [==================&gt;...........] - ETA: 47s - loss: 0.2789 - accuracy: 0.8928</t>
  </si>
  <si>
    <t>3065/4608 [==================&gt;...........] - ETA: 47s - loss: 0.2788 - accuracy: 0.8928</t>
  </si>
  <si>
    <t>3066/4608 [==================&gt;...........] - ETA: 47s - loss: 0.2788 - accuracy: 0.8928</t>
  </si>
  <si>
    <t>3067/4608 [==================&gt;...........] - ETA: 47s - loss: 0.2789 - accuracy: 0.8927</t>
  </si>
  <si>
    <t>3068/4608 [==================&gt;...........] - ETA: 47s - loss: 0.2790 - accuracy: 0.8927</t>
  </si>
  <si>
    <t>3069/4608 [==================&gt;...........] - ETA: 47s - loss: 0.2790 - accuracy: 0.8927</t>
  </si>
  <si>
    <t>3071/4608 [==================&gt;...........] - ETA: 47s - loss: 0.2788 - accuracy: 0.8928</t>
  </si>
  <si>
    <t>3073/4608 [===================&gt;..........] - ETA: 47s - loss: 0.2786 - accuracy: 0.8928</t>
  </si>
  <si>
    <t>3075/4608 [===================&gt;..........] - ETA: 47s - loss: 0.2785 - accuracy: 0.8929</t>
  </si>
  <si>
    <t>3078/4608 [===================&gt;..........] - ETA: 47s - loss: 0.2783 - accuracy: 0.8930</t>
  </si>
  <si>
    <t>3081/4608 [===================&gt;..........] - ETA: 47s - loss: 0.2781 - accuracy: 0.8931</t>
  </si>
  <si>
    <t>3084/4608 [===================&gt;..........] - ETA: 47s - loss: 0.2780 - accuracy: 0.8931</t>
  </si>
  <si>
    <t>3086/4608 [===================&gt;..........] - ETA: 47s - loss: 0.2778 - accuracy: 0.8932</t>
  </si>
  <si>
    <t>3089/4608 [===================&gt;..........] - ETA: 46s - loss: 0.2776 - accuracy: 0.8933</t>
  </si>
  <si>
    <t>3092/4608 [===================&gt;..........] - ETA: 46s - loss: 0.2773 - accuracy: 0.8934</t>
  </si>
  <si>
    <t>3095/4608 [===================&gt;..........] - ETA: 46s - loss: 0.2770 - accuracy: 0.8935</t>
  </si>
  <si>
    <t>3098/4608 [===================&gt;..........] - ETA: 46s - loss: 0.2768 - accuracy: 0.8936</t>
  </si>
  <si>
    <t>3101/4608 [===================&gt;..........] - ETA: 46s - loss: 0.2765 - accuracy: 0.8937</t>
  </si>
  <si>
    <t>3104/4608 [===================&gt;..........] - ETA: 46s - loss: 0.2762 - accuracy: 0.8938</t>
  </si>
  <si>
    <t>3107/4608 [===================&gt;..........] - ETA: 46s - loss: 0.2760 - accuracy: 0.8939</t>
  </si>
  <si>
    <t>3110/4608 [===================&gt;..........] - ETA: 46s - loss: 0.2757 - accuracy: 0.8940</t>
  </si>
  <si>
    <t>3113/4608 [===================&gt;..........] - ETA: 46s - loss: 0.2754 - accuracy: 0.8941</t>
  </si>
  <si>
    <t>3116/4608 [===================&gt;..........] - ETA: 46s - loss: 0.2752 - accuracy: 0.8942</t>
  </si>
  <si>
    <t>3119/4608 [===================&gt;..........] - ETA: 45s - loss: 0.2749 - accuracy: 0.8943</t>
  </si>
  <si>
    <t>3122/4608 [===================&gt;..........] - ETA: 45s - loss: 0.2753 - accuracy: 0.8941</t>
  </si>
  <si>
    <t>3125/4608 [===================&gt;..........] - ETA: 45s - loss: 0.2755 - accuracy: 0.8940</t>
  </si>
  <si>
    <t>3128/4608 [===================&gt;..........] - ETA: 45s - loss: 0.2755 - accuracy: 0.8940</t>
  </si>
  <si>
    <t>3131/4608 [===================&gt;..........] - ETA: 45s - loss: 0.2754 - accuracy: 0.8940</t>
  </si>
  <si>
    <t>3134/4608 [===================&gt;..........] - ETA: 45s - loss: 0.2752 - accuracy: 0.8941</t>
  </si>
  <si>
    <t>3137/4608 [===================&gt;..........] - ETA: 45s - loss: 0.2750 - accuracy: 0.8942</t>
  </si>
  <si>
    <t>3139/4608 [===================&gt;..........] - ETA: 45s - loss: 0.2749 - accuracy: 0.8943</t>
  </si>
  <si>
    <t>3142/4608 [===================&gt;..........] - ETA: 45s - loss: 0.2746 - accuracy: 0.8944</t>
  </si>
  <si>
    <t>3145/4608 [===================&gt;..........] - ETA: 44s - loss: 0.2744 - accuracy: 0.8945</t>
  </si>
  <si>
    <t>3148/4608 [===================&gt;..........] - ETA: 44s - loss: 0.2742 - accuracy: 0.8946</t>
  </si>
  <si>
    <t>3152/4608 [===================&gt;..........] - ETA: 44s - loss: 0.2738 - accuracy: 0.8947</t>
  </si>
  <si>
    <t>3154/4608 [===================&gt;..........] - ETA: 44s - loss: 0.2737 - accuracy: 0.8948</t>
  </si>
  <si>
    <t>3157/4608 [===================&gt;..........] - ETA: 44s - loss: 0.2735 - accuracy: 0.8949</t>
  </si>
  <si>
    <t>3160/4608 [===================&gt;..........] - ETA: 44s - loss: 0.2732 - accuracy: 0.8950</t>
  </si>
  <si>
    <t>3163/4608 [===================&gt;..........] - ETA: 44s - loss: 0.2729 - accuracy: 0.8951</t>
  </si>
  <si>
    <t>3166/4608 [===================&gt;..........] - ETA: 44s - loss: 0.2727 - accuracy: 0.8952</t>
  </si>
  <si>
    <t>3169/4608 [===================&gt;..........] - ETA: 44s - loss: 0.2724 - accuracy: 0.8953</t>
  </si>
  <si>
    <t>3172/4608 [===================&gt;..........] - ETA: 44s - loss: 0.2723 - accuracy: 0.8954</t>
  </si>
  <si>
    <t>3175/4608 [===================&gt;..........] - ETA: 43s - loss: 0.2726 - accuracy: 0.8952</t>
  </si>
  <si>
    <t>3178/4608 [===================&gt;..........] - ETA: 43s - loss: 0.2729 - accuracy: 0.8950</t>
  </si>
  <si>
    <t>3181/4608 [===================&gt;..........] - ETA: 43s - loss: 0.2732 - accuracy: 0.8948</t>
  </si>
  <si>
    <t>3183/4608 [===================&gt;..........] - ETA: 43s - loss: 0.2730 - accuracy: 0.8949</t>
  </si>
  <si>
    <t>3186/4608 [===================&gt;..........] - ETA: 43s - loss: 0.2728 - accuracy: 0.8950</t>
  </si>
  <si>
    <t>3189/4608 [===================&gt;..........] - ETA: 43s - loss: 0.2725 - accuracy: 0.8951</t>
  </si>
  <si>
    <t>3191/4608 [===================&gt;..........] - ETA: 43s - loss: 0.2724 - accuracy: 0.8951</t>
  </si>
  <si>
    <t>3194/4608 [===================&gt;..........] - ETA: 43s - loss: 0.2723 - accuracy: 0.8952</t>
  </si>
  <si>
    <t>3197/4608 [===================&gt;..........] - ETA: 43s - loss: 0.2721 - accuracy: 0.8953</t>
  </si>
  <si>
    <t>3200/4608 [===================&gt;..........] - ETA: 43s - loss: 0.2718 - accuracy: 0.8954</t>
  </si>
  <si>
    <t>3203/4608 [===================&gt;..........] - ETA: 42s - loss: 0.2716 - accuracy: 0.8955</t>
  </si>
  <si>
    <t>3206/4608 [===================&gt;..........] - ETA: 42s - loss: 0.2713 - accuracy: 0.8956</t>
  </si>
  <si>
    <t>3209/4608 [===================&gt;..........] - ETA: 42s - loss: 0.2711 - accuracy: 0.8956</t>
  </si>
  <si>
    <t>3212/4608 [===================&gt;..........] - ETA: 42s - loss: 0.2708 - accuracy: 0.8957</t>
  </si>
  <si>
    <t>3215/4608 [===================&gt;..........] - ETA: 42s - loss: 0.2706 - accuracy: 0.8958</t>
  </si>
  <si>
    <t>3217/4608 [===================&gt;..........] - ETA: 42s - loss: 0.2704 - accuracy: 0.8959</t>
  </si>
  <si>
    <t>3221/4608 [===================&gt;..........] - ETA: 42s - loss: 0.2701 - accuracy: 0.8960</t>
  </si>
  <si>
    <t>3224/4608 [===================&gt;..........] - ETA: 42s - loss: 0.2699 - accuracy: 0.8961</t>
  </si>
  <si>
    <t>3226/4608 [====================&gt;.........] - ETA: 42s - loss: 0.2701 - accuracy: 0.8960</t>
  </si>
  <si>
    <t>3229/4608 [====================&gt;.........] - ETA: 42s - loss: 0.2702 - accuracy: 0.8960</t>
  </si>
  <si>
    <t>3232/4608 [====================&gt;.........] - ETA: 41s - loss: 0.2705 - accuracy: 0.8957</t>
  </si>
  <si>
    <t>3234/4608 [====================&gt;.........] - ETA: 41s - loss: 0.2708 - accuracy: 0.8956</t>
  </si>
  <si>
    <t>3238/4608 [====================&gt;.........] - ETA: 41s - loss: 0.2705 - accuracy: 0.8957</t>
  </si>
  <si>
    <t>3241/4608 [====================&gt;.........] - ETA: 41s - loss: 0.2703 - accuracy: 0.8958</t>
  </si>
  <si>
    <t>3244/4608 [====================&gt;.........] - ETA: 41s - loss: 0.2701 - accuracy: 0.8959</t>
  </si>
  <si>
    <t>3247/4608 [====================&gt;.........] - ETA: 41s - loss: 0.2698 - accuracy: 0.8960</t>
  </si>
  <si>
    <t>3250/4608 [====================&gt;.........] - ETA: 41s - loss: 0.2696 - accuracy: 0.8961</t>
  </si>
  <si>
    <t>3253/4608 [====================&gt;.........] - ETA: 41s - loss: 0.2694 - accuracy: 0.8962</t>
  </si>
  <si>
    <t>3256/4608 [====================&gt;.........] - ETA: 41s - loss: 0.2692 - accuracy: 0.8963</t>
  </si>
  <si>
    <t>3260/4608 [====================&gt;.........] - ETA: 40s - loss: 0.2688 - accuracy: 0.8964</t>
  </si>
  <si>
    <t>3263/4608 [====================&gt;.........] - ETA: 40s - loss: 0.2686 - accuracy: 0.8965</t>
  </si>
  <si>
    <t>3266/4608 [====================&gt;.........] - ETA: 40s - loss: 0.2683 - accuracy: 0.8966</t>
  </si>
  <si>
    <t>3269/4608 [====================&gt;.........] - ETA: 40s - loss: 0.2681 - accuracy: 0.8967</t>
  </si>
  <si>
    <t>3272/4608 [====================&gt;.........] - ETA: 40s - loss: 0.2679 - accuracy: 0.8968</t>
  </si>
  <si>
    <t>3274/4608 [====================&gt;.........] - ETA: 40s - loss: 0.2677 - accuracy: 0.8969</t>
  </si>
  <si>
    <t>3277/4608 [====================&gt;.........] - ETA: 40s - loss: 0.2676 - accuracy: 0.8969</t>
  </si>
  <si>
    <t>3279/4608 [====================&gt;.........] - ETA: 40s - loss: 0.2677 - accuracy: 0.8968</t>
  </si>
  <si>
    <t>3282/4608 [====================&gt;.........] - ETA: 40s - loss: 0.2680 - accuracy: 0.8966</t>
  </si>
  <si>
    <t>3285/4608 [====================&gt;.........] - ETA: 40s - loss: 0.2681 - accuracy: 0.8966</t>
  </si>
  <si>
    <t>3288/4608 [====================&gt;.........] - ETA: 40s - loss: 0.2681 - accuracy: 0.8965</t>
  </si>
  <si>
    <t>3291/4608 [====================&gt;.........] - ETA: 39s - loss: 0.2679 - accuracy: 0.8966</t>
  </si>
  <si>
    <t>3294/4608 [====================&gt;.........] - ETA: 39s - loss: 0.2677 - accuracy: 0.8967</t>
  </si>
  <si>
    <t>3297/4608 [====================&gt;.........] - ETA: 39s - loss: 0.2674 - accuracy: 0.8968</t>
  </si>
  <si>
    <t>3300/4608 [====================&gt;.........] - ETA: 39s - loss: 0.2672 - accuracy: 0.8969</t>
  </si>
  <si>
    <t>3303/4608 [====================&gt;.........] - ETA: 39s - loss: 0.2670 - accuracy: 0.8970</t>
  </si>
  <si>
    <t>3306/4608 [====================&gt;.........] - ETA: 39s - loss: 0.2669 - accuracy: 0.8970</t>
  </si>
  <si>
    <t>3309/4608 [====================&gt;.........] - ETA: 39s - loss: 0.2666 - accuracy: 0.8971</t>
  </si>
  <si>
    <t>3312/4608 [====================&gt;.........] - ETA: 39s - loss: 0.2664 - accuracy: 0.8972</t>
  </si>
  <si>
    <t>3315/4608 [====================&gt;.........] - ETA: 39s - loss: 0.2662 - accuracy: 0.8973</t>
  </si>
  <si>
    <t>3318/4608 [====================&gt;.........] - ETA: 38s - loss: 0.2659 - accuracy: 0.8974</t>
  </si>
  <si>
    <t>3321/4608 [====================&gt;.........] - ETA: 38s - loss: 0.2657 - accuracy: 0.8975</t>
  </si>
  <si>
    <t>3323/4608 [====================&gt;.........] - ETA: 38s - loss: 0.2655 - accuracy: 0.8976</t>
  </si>
  <si>
    <t>3326/4608 [====================&gt;.........] - ETA: 38s - loss: 0.2653 - accuracy: 0.8976</t>
  </si>
  <si>
    <t>3329/4608 [====================&gt;.........] - ETA: 38s - loss: 0.2650 - accuracy: 0.8977</t>
  </si>
  <si>
    <t>3331/4608 [====================&gt;.........] - ETA: 38s - loss: 0.2650 - accuracy: 0.8978</t>
  </si>
  <si>
    <t>3334/4608 [====================&gt;.........] - ETA: 38s - loss: 0.2653 - accuracy: 0.8976</t>
  </si>
  <si>
    <t>3337/4608 [====================&gt;.........] - ETA: 38s - loss: 0.2656 - accuracy: 0.8974</t>
  </si>
  <si>
    <t>3340/4608 [====================&gt;.........] - ETA: 38s - loss: 0.2658 - accuracy: 0.8973</t>
  </si>
  <si>
    <t>3343/4608 [====================&gt;.........] - ETA: 38s - loss: 0.2657 - accuracy: 0.8973</t>
  </si>
  <si>
    <t>3346/4608 [====================&gt;.........] - ETA: 38s - loss: 0.2655 - accuracy: 0.8974</t>
  </si>
  <si>
    <t>3349/4608 [====================&gt;.........] - ETA: 37s - loss: 0.2652 - accuracy: 0.8975</t>
  </si>
  <si>
    <t>3352/4608 [====================&gt;.........] - ETA: 37s - loss: 0.2652 - accuracy: 0.8975</t>
  </si>
  <si>
    <t>3355/4608 [====================&gt;.........] - ETA: 37s - loss: 0.2650 - accuracy: 0.8976</t>
  </si>
  <si>
    <t>3358/4608 [====================&gt;.........] - ETA: 37s - loss: 0.2647 - accuracy: 0.8977</t>
  </si>
  <si>
    <t>3361/4608 [====================&gt;.........] - ETA: 37s - loss: 0.2647 - accuracy: 0.8977</t>
  </si>
  <si>
    <t>3364/4608 [====================&gt;.........] - ETA: 37s - loss: 0.2644 - accuracy: 0.8978</t>
  </si>
  <si>
    <t>3367/4608 [====================&gt;.........] - ETA: 37s - loss: 0.2642 - accuracy: 0.8979</t>
  </si>
  <si>
    <t>3370/4608 [====================&gt;.........] - ETA: 37s - loss: 0.2640 - accuracy: 0.8980</t>
  </si>
  <si>
    <t>3373/4608 [====================&gt;.........] - ETA: 37s - loss: 0.2639 - accuracy: 0.8980</t>
  </si>
  <si>
    <t>3376/4608 [====================&gt;.........] - ETA: 37s - loss: 0.2637 - accuracy: 0.8981</t>
  </si>
  <si>
    <t>3379/4608 [====================&gt;.........] - ETA: 36s - loss: 0.2635 - accuracy: 0.8981</t>
  </si>
  <si>
    <t>3382/4608 [=====================&gt;........] - ETA: 36s - loss: 0.2633 - accuracy: 0.8982</t>
  </si>
  <si>
    <t>3384/4608 [=====================&gt;........] - ETA: 36s - loss: 0.2635 - accuracy: 0.8981</t>
  </si>
  <si>
    <t>3387/4608 [=====================&gt;........] - ETA: 36s - loss: 0.2637 - accuracy: 0.8980</t>
  </si>
  <si>
    <t>3390/4608 [=====================&gt;........] - ETA: 36s - loss: 0.2640 - accuracy: 0.8978</t>
  </si>
  <si>
    <t>3393/4608 [=====================&gt;........] - ETA: 36s - loss: 0.2639 - accuracy: 0.8978</t>
  </si>
  <si>
    <t>3396/4608 [=====================&gt;........] - ETA: 36s - loss: 0.2639 - accuracy: 0.8978</t>
  </si>
  <si>
    <t>3399/4608 [=====================&gt;........] - ETA: 36s - loss: 0.2638 - accuracy: 0.8979</t>
  </si>
  <si>
    <t>3402/4608 [=====================&gt;........] - ETA: 36s - loss: 0.2636 - accuracy: 0.8980</t>
  </si>
  <si>
    <t>3405/4608 [=====================&gt;........] - ETA: 36s - loss: 0.2635 - accuracy: 0.8980</t>
  </si>
  <si>
    <t>3408/4608 [=====================&gt;........] - ETA: 35s - loss: 0.2633 - accuracy: 0.8980</t>
  </si>
  <si>
    <t>3411/4608 [=====================&gt;........] - ETA: 35s - loss: 0.2630 - accuracy: 0.8981</t>
  </si>
  <si>
    <t>3414/4608 [=====================&gt;........] - ETA: 35s - loss: 0.2628 - accuracy: 0.8982</t>
  </si>
  <si>
    <t>3417/4608 [=====================&gt;........] - ETA: 35s - loss: 0.2629 - accuracy: 0.8982</t>
  </si>
  <si>
    <t>3419/4608 [=====================&gt;........] - ETA: 35s - loss: 0.2629 - accuracy: 0.8981</t>
  </si>
  <si>
    <t>3422/4608 [=====================&gt;........] - ETA: 35s - loss: 0.2627 - accuracy: 0.8982</t>
  </si>
  <si>
    <t>3425/4608 [=====================&gt;........] - ETA: 35s - loss: 0.2625 - accuracy: 0.8983</t>
  </si>
  <si>
    <t>3427/4608 [=====================&gt;........] - ETA: 35s - loss: 0.2623 - accuracy: 0.8984</t>
  </si>
  <si>
    <t>3428/4608 [=====================&gt;........] - ETA: 35s - loss: 0.2623 - accuracy: 0.8984</t>
  </si>
  <si>
    <t>3429/4608 [=====================&gt;........] - ETA: 35s - loss: 0.2624 - accuracy: 0.8983</t>
  </si>
  <si>
    <t>3430/4608 [=====================&gt;........] - ETA: 35s - loss: 0.2623 - accuracy: 0.8984</t>
  </si>
  <si>
    <t>3431/4608 [=====================&gt;........] - ETA: 35s - loss: 0.2622 - accuracy: 0.8984</t>
  </si>
  <si>
    <t>3432/4608 [=====================&gt;........] - ETA: 35s - loss: 0.2621 - accuracy: 0.8984</t>
  </si>
  <si>
    <t>3433/4608 [=====================&gt;........] - ETA: 35s - loss: 0.2621 - accuracy: 0.8984</t>
  </si>
  <si>
    <t>3434/4608 [=====================&gt;........] - ETA: 35s - loss: 0.2620 - accuracy: 0.8985</t>
  </si>
  <si>
    <t>3435/4608 [=====================&gt;........] - ETA: 35s - loss: 0.2619 - accuracy: 0.8985</t>
  </si>
  <si>
    <t>3436/4608 [=====================&gt;........] - ETA: 35s - loss: 0.2618 - accuracy: 0.8985</t>
  </si>
  <si>
    <t>3437/4608 [=====================&gt;........] - ETA: 35s - loss: 0.2619 - accuracy: 0.8985</t>
  </si>
  <si>
    <t>3438/4608 [=====================&gt;........] - ETA: 35s - loss: 0.2619 - accuracy: 0.8985</t>
  </si>
  <si>
    <t>3439/4608 [=====================&gt;........] - ETA: 35s - loss: 0.2620 - accuracy: 0.8984</t>
  </si>
  <si>
    <t>3440/4608 [=====================&gt;........] - ETA: 35s - loss: 0.2621 - accuracy: 0.8984</t>
  </si>
  <si>
    <t>3441/4608 [=====================&gt;........] - ETA: 35s - loss: 0.2622 - accuracy: 0.8983</t>
  </si>
  <si>
    <t>3442/4608 [=====================&gt;........] - ETA: 35s - loss: 0.2622 - accuracy: 0.8983</t>
  </si>
  <si>
    <t>3443/4608 [=====================&gt;........] - ETA: 35s - loss: 0.2623 - accuracy: 0.8982</t>
  </si>
  <si>
    <t>3444/4608 [=====================&gt;........] - ETA: 35s - loss: 0.2624 - accuracy: 0.8982</t>
  </si>
  <si>
    <t>3445/4608 [=====================&gt;........] - ETA: 35s - loss: 0.2625 - accuracy: 0.8981</t>
  </si>
  <si>
    <t>3446/4608 [=====================&gt;........] - ETA: 35s - loss: 0.2625 - accuracy: 0.8981</t>
  </si>
  <si>
    <t>3447/4608 [=====================&gt;........] - ETA: 35s - loss: 0.2624 - accuracy: 0.8981</t>
  </si>
  <si>
    <t>3448/4608 [=====================&gt;........] - ETA: 35s - loss: 0.2624 - accuracy: 0.8982</t>
  </si>
  <si>
    <t>3449/4608 [=====================&gt;........] - ETA: 35s - loss: 0.2623 - accuracy: 0.8982</t>
  </si>
  <si>
    <t>3450/4608 [=====================&gt;........] - ETA: 35s - loss: 0.2623 - accuracy: 0.8982</t>
  </si>
  <si>
    <t>3451/4608 [=====================&gt;........] - ETA: 34s - loss: 0.2624 - accuracy: 0.8982</t>
  </si>
  <si>
    <t>3452/4608 [=====================&gt;........] - ETA: 34s - loss: 0.2623 - accuracy: 0.8982</t>
  </si>
  <si>
    <t>3453/4608 [=====================&gt;........] - ETA: 34s - loss: 0.2623 - accuracy: 0.8982</t>
  </si>
  <si>
    <t>3454/4608 [=====================&gt;........] - ETA: 34s - loss: 0.2622 - accuracy: 0.8982</t>
  </si>
  <si>
    <t>3455/4608 [=====================&gt;........] - ETA: 34s - loss: 0.2621 - accuracy: 0.8983</t>
  </si>
  <si>
    <t>3456/4608 [=====================&gt;........] - ETA: 34s - loss: 0.2620 - accuracy: 0.8983</t>
  </si>
  <si>
    <t>3457/4608 [=====================&gt;........] - ETA: 34s - loss: 0.2620 - accuracy: 0.8983</t>
  </si>
  <si>
    <t>3458/4608 [=====================&gt;........] - ETA: 34s - loss: 0.2619 - accuracy: 0.8984</t>
  </si>
  <si>
    <t>3459/4608 [=====================&gt;........] - ETA: 34s - loss: 0.2619 - accuracy: 0.8984</t>
  </si>
  <si>
    <t>3460/4608 [=====================&gt;........] - ETA: 34s - loss: 0.2618 - accuracy: 0.8984</t>
  </si>
  <si>
    <t>3461/4608 [=====================&gt;........] - ETA: 34s - loss: 0.2617 - accuracy: 0.8984</t>
  </si>
  <si>
    <t>3462/4608 [=====================&gt;........] - ETA: 34s - loss: 0.2618 - accuracy: 0.8984</t>
  </si>
  <si>
    <t>3463/4608 [=====================&gt;........] - ETA: 34s - loss: 0.2617 - accuracy: 0.8984</t>
  </si>
  <si>
    <t>3464/4608 [=====================&gt;........] - ETA: 34s - loss: 0.2616 - accuracy: 0.8984</t>
  </si>
  <si>
    <t>3465/4608 [=====================&gt;........] - ETA: 34s - loss: 0.2616 - accuracy: 0.8985</t>
  </si>
  <si>
    <t>3466/4608 [=====================&gt;........] - ETA: 34s - loss: 0.2615 - accuracy: 0.8985</t>
  </si>
  <si>
    <t>3467/4608 [=====================&gt;........] - ETA: 34s - loss: 0.2614 - accuracy: 0.8985</t>
  </si>
  <si>
    <t>3468/4608 [=====================&gt;........] - ETA: 34s - loss: 0.2614 - accuracy: 0.8986</t>
  </si>
  <si>
    <t>3469/4608 [=====================&gt;........] - ETA: 34s - loss: 0.2613 - accuracy: 0.8986</t>
  </si>
  <si>
    <t>3470/4608 [=====================&gt;........] - ETA: 34s - loss: 0.2612 - accuracy: 0.8986</t>
  </si>
  <si>
    <t>3471/4608 [=====================&gt;........] - ETA: 34s - loss: 0.2611 - accuracy: 0.8986</t>
  </si>
  <si>
    <t>3473/4608 [=====================&gt;........] - ETA: 34s - loss: 0.2611 - accuracy: 0.8986</t>
  </si>
  <si>
    <t>3474/4608 [=====================&gt;........] - ETA: 34s - loss: 0.2611 - accuracy: 0.8987</t>
  </si>
  <si>
    <t>3475/4608 [=====================&gt;........] - ETA: 34s - loss: 0.2611 - accuracy: 0.8986</t>
  </si>
  <si>
    <t>3476/4608 [=====================&gt;........] - ETA: 34s - loss: 0.2610 - accuracy: 0.8987</t>
  </si>
  <si>
    <t>3477/4608 [=====================&gt;........] - ETA: 34s - loss: 0.2609 - accuracy: 0.8987</t>
  </si>
  <si>
    <t>3478/4608 [=====================&gt;........] - ETA: 34s - loss: 0.2609 - accuracy: 0.8987</t>
  </si>
  <si>
    <t>3479/4608 [=====================&gt;........] - ETA: 34s - loss: 0.2608 - accuracy: 0.8988</t>
  </si>
  <si>
    <t>3480/4608 [=====================&gt;........] - ETA: 34s - loss: 0.2607 - accuracy: 0.8988</t>
  </si>
  <si>
    <t>3481/4608 [=====================&gt;........] - ETA: 34s - loss: 0.2606 - accuracy: 0.8988</t>
  </si>
  <si>
    <t>3482/4608 [=====================&gt;........] - ETA: 34s - loss: 0.2606 - accuracy: 0.8989</t>
  </si>
  <si>
    <t>3483/4608 [=====================&gt;........] - ETA: 34s - loss: 0.2605 - accuracy: 0.8989</t>
  </si>
  <si>
    <t>3484/4608 [=====================&gt;........] - ETA: 34s - loss: 0.2606 - accuracy: 0.8988</t>
  </si>
  <si>
    <t>3485/4608 [=====================&gt;........] - ETA: 34s - loss: 0.2605 - accuracy: 0.8988</t>
  </si>
  <si>
    <t>3486/4608 [=====================&gt;........] - ETA: 34s - loss: 0.2605 - accuracy: 0.8989</t>
  </si>
  <si>
    <t>3487/4608 [=====================&gt;........] - ETA: 34s - loss: 0.2604 - accuracy: 0.8989</t>
  </si>
  <si>
    <t>3488/4608 [=====================&gt;........] - ETA: 34s - loss: 0.2603 - accuracy: 0.8989</t>
  </si>
  <si>
    <t>3489/4608 [=====================&gt;........] - ETA: 34s - loss: 0.2602 - accuracy: 0.8990</t>
  </si>
  <si>
    <t>3490/4608 [=====================&gt;........] - ETA: 34s - loss: 0.2603 - accuracy: 0.8989</t>
  </si>
  <si>
    <t>3491/4608 [=====================&gt;........] - ETA: 34s - loss: 0.2604 - accuracy: 0.8989</t>
  </si>
  <si>
    <t>3492/4608 [=====================&gt;........] - ETA: 34s - loss: 0.2605 - accuracy: 0.8988</t>
  </si>
  <si>
    <t>3493/4608 [=====================&gt;........] - ETA: 34s - loss: 0.2605 - accuracy: 0.8988</t>
  </si>
  <si>
    <t>3494/4608 [=====================&gt;........] - ETA: 34s - loss: 0.2606 - accuracy: 0.8987</t>
  </si>
  <si>
    <t>3495/4608 [=====================&gt;........] - ETA: 34s - loss: 0.2607 - accuracy: 0.8987</t>
  </si>
  <si>
    <t>3496/4608 [=====================&gt;........] - ETA: 34s - loss: 0.2608 - accuracy: 0.8986</t>
  </si>
  <si>
    <t>3497/4608 [=====================&gt;........] - ETA: 34s - loss: 0.2609 - accuracy: 0.8986</t>
  </si>
  <si>
    <t>3498/4608 [=====================&gt;........] - ETA: 34s - loss: 0.2610 - accuracy: 0.8985</t>
  </si>
  <si>
    <t>3499/4608 [=====================&gt;........] - ETA: 34s - loss: 0.2610 - accuracy: 0.8986</t>
  </si>
  <si>
    <t>3500/4608 [=====================&gt;........] - ETA: 34s - loss: 0.2609 - accuracy: 0.8986</t>
  </si>
  <si>
    <t>3501/4608 [=====================&gt;........] - ETA: 34s - loss: 0.2609 - accuracy: 0.8986</t>
  </si>
  <si>
    <t>3502/4608 [=====================&gt;........] - ETA: 34s - loss: 0.2608 - accuracy: 0.8986</t>
  </si>
  <si>
    <t>3503/4608 [=====================&gt;........] - ETA: 34s - loss: 0.2607 - accuracy: 0.8987</t>
  </si>
  <si>
    <t>3504/4608 [=====================&gt;........] - ETA: 34s - loss: 0.2606 - accuracy: 0.8987</t>
  </si>
  <si>
    <t>3505/4608 [=====================&gt;........] - ETA: 34s - loss: 0.2606 - accuracy: 0.8987</t>
  </si>
  <si>
    <t>3506/4608 [=====================&gt;........] - ETA: 34s - loss: 0.2607 - accuracy: 0.8987</t>
  </si>
  <si>
    <t>3507/4608 [=====================&gt;........] - ETA: 34s - loss: 0.2606 - accuracy: 0.8987</t>
  </si>
  <si>
    <t>3508/4608 [=====================&gt;........] - ETA: 34s - loss: 0.2605 - accuracy: 0.8987</t>
  </si>
  <si>
    <t>3509/4608 [=====================&gt;........] - ETA: 34s - loss: 0.2604 - accuracy: 0.8987</t>
  </si>
  <si>
    <t>3510/4608 [=====================&gt;........] - ETA: 33s - loss: 0.2604 - accuracy: 0.8988</t>
  </si>
  <si>
    <t>3512/4608 [=====================&gt;........] - ETA: 33s - loss: 0.2603 - accuracy: 0.8988</t>
  </si>
  <si>
    <t>3514/4608 [=====================&gt;........] - ETA: 33s - loss: 0.2601 - accuracy: 0.8989</t>
  </si>
  <si>
    <t>3517/4608 [=====================&gt;........] - ETA: 33s - loss: 0.2601 - accuracy: 0.8989</t>
  </si>
  <si>
    <t>3520/4608 [=====================&gt;........] - ETA: 33s - loss: 0.2599 - accuracy: 0.8990</t>
  </si>
  <si>
    <t>3523/4608 [=====================&gt;........] - ETA: 33s - loss: 0.2596 - accuracy: 0.8991</t>
  </si>
  <si>
    <t>3526/4608 [=====================&gt;........] - ETA: 33s - loss: 0.2598 - accuracy: 0.8991</t>
  </si>
  <si>
    <t>3529/4608 [=====================&gt;........] - ETA: 33s - loss: 0.2600 - accuracy: 0.8990</t>
  </si>
  <si>
    <t>3533/4608 [======================&gt;.......] - ETA: 33s - loss: 0.2597 - accuracy: 0.8991</t>
  </si>
  <si>
    <t>3536/4608 [======================&gt;.......] - ETA: 33s - loss: 0.2595 - accuracy: 0.8992</t>
  </si>
  <si>
    <t>3539/4608 [======================&gt;.......] - ETA: 33s - loss: 0.2593 - accuracy: 0.8992</t>
  </si>
  <si>
    <t>3542/4608 [======================&gt;.......] - ETA: 32s - loss: 0.2593 - accuracy: 0.8993</t>
  </si>
  <si>
    <t>3544/4608 [======================&gt;.......] - ETA: 32s - loss: 0.2593 - accuracy: 0.8993</t>
  </si>
  <si>
    <t>3547/4608 [======================&gt;.......] - ETA: 32s - loss: 0.2595 - accuracy: 0.8991</t>
  </si>
  <si>
    <t>3549/4608 [======================&gt;.......] - ETA: 32s - loss: 0.2597 - accuracy: 0.8990</t>
  </si>
  <si>
    <t>3551/4608 [======================&gt;.......] - ETA: 32s - loss: 0.2598 - accuracy: 0.8990</t>
  </si>
  <si>
    <t>3554/4608 [======================&gt;.......] - ETA: 32s - loss: 0.2597 - accuracy: 0.8990</t>
  </si>
  <si>
    <t>3556/4608 [======================&gt;.......] - ETA: 32s - loss: 0.2595 - accuracy: 0.8991</t>
  </si>
  <si>
    <t>3559/4608 [======================&gt;.......] - ETA: 32s - loss: 0.2593 - accuracy: 0.8992</t>
  </si>
  <si>
    <t>3562/4608 [======================&gt;.......] - ETA: 32s - loss: 0.2592 - accuracy: 0.8992</t>
  </si>
  <si>
    <t>3565/4608 [======================&gt;.......] - ETA: 32s - loss: 0.2590 - accuracy: 0.8993</t>
  </si>
  <si>
    <t>3568/4608 [======================&gt;.......] - ETA: 32s - loss: 0.2588 - accuracy: 0.8994</t>
  </si>
  <si>
    <t>3571/4608 [======================&gt;.......] - ETA: 31s - loss: 0.2586 - accuracy: 0.8995</t>
  </si>
  <si>
    <t>3574/4608 [======================&gt;.......] - ETA: 31s - loss: 0.2585 - accuracy: 0.8995</t>
  </si>
  <si>
    <t>3577/4608 [======================&gt;.......] - ETA: 31s - loss: 0.2583 - accuracy: 0.8996</t>
  </si>
  <si>
    <t>3580/4608 [======================&gt;.......] - ETA: 31s - loss: 0.2587 - accuracy: 0.8994</t>
  </si>
  <si>
    <t>3583/4608 [======================&gt;.......] - ETA: 31s - loss: 0.2585 - accuracy: 0.8995</t>
  </si>
  <si>
    <t>3586/4608 [======================&gt;.......] - ETA: 31s - loss: 0.2585 - accuracy: 0.8995</t>
  </si>
  <si>
    <t>3590/4608 [======================&gt;.......] - ETA: 31s - loss: 0.2582 - accuracy: 0.8996</t>
  </si>
  <si>
    <t>3593/4608 [======================&gt;.......] - ETA: 31s - loss: 0.2580 - accuracy: 0.8997</t>
  </si>
  <si>
    <t>3595/4608 [======================&gt;.......] - ETA: 31s - loss: 0.2579 - accuracy: 0.8997</t>
  </si>
  <si>
    <t>3598/4608 [======================&gt;.......] - ETA: 31s - loss: 0.2581 - accuracy: 0.8996</t>
  </si>
  <si>
    <t>3601/4608 [======================&gt;.......] - ETA: 30s - loss: 0.2583 - accuracy: 0.8994</t>
  </si>
  <si>
    <t>3604/4608 [======================&gt;.......] - ETA: 30s - loss: 0.2583 - accuracy: 0.8995</t>
  </si>
  <si>
    <t>3607/4608 [======================&gt;.......] - ETA: 30s - loss: 0.2580 - accuracy: 0.8996</t>
  </si>
  <si>
    <t>3610/4608 [======================&gt;.......] - ETA: 30s - loss: 0.2579 - accuracy: 0.8996</t>
  </si>
  <si>
    <t>3613/4608 [======================&gt;.......] - ETA: 30s - loss: 0.2577 - accuracy: 0.8997</t>
  </si>
  <si>
    <t>3617/4608 [======================&gt;.......] - ETA: 30s - loss: 0.2574 - accuracy: 0.8998</t>
  </si>
  <si>
    <t>3620/4608 [======================&gt;.......] - ETA: 30s - loss: 0.2572 - accuracy: 0.8999</t>
  </si>
  <si>
    <t>3623/4608 [======================&gt;.......] - ETA: 30s - loss: 0.2570 - accuracy: 0.9000</t>
  </si>
  <si>
    <t>3626/4608 [======================&gt;.......] - ETA: 30s - loss: 0.2568 - accuracy: 0.9001</t>
  </si>
  <si>
    <t>3629/4608 [======================&gt;.......] - ETA: 29s - loss: 0.2568 - accuracy: 0.9001</t>
  </si>
  <si>
    <t>3632/4608 [======================&gt;.......] - ETA: 29s - loss: 0.2573 - accuracy: 0.8998</t>
  </si>
  <si>
    <t>3634/4608 [======================&gt;.......] - ETA: 29s - loss: 0.2576 - accuracy: 0.8996</t>
  </si>
  <si>
    <t>3637/4608 [======================&gt;.......] - ETA: 29s - loss: 0.2577 - accuracy: 0.8996</t>
  </si>
  <si>
    <t>3640/4608 [======================&gt;.......] - ETA: 29s - loss: 0.2576 - accuracy: 0.8996</t>
  </si>
  <si>
    <t>3643/4608 [======================&gt;.......] - ETA: 29s - loss: 0.2574 - accuracy: 0.8997</t>
  </si>
  <si>
    <t>3646/4608 [======================&gt;.......] - ETA: 29s - loss: 0.2572 - accuracy: 0.8998</t>
  </si>
  <si>
    <t>3649/4608 [======================&gt;.......] - ETA: 29s - loss: 0.2571 - accuracy: 0.8999</t>
  </si>
  <si>
    <t>3652/4608 [======================&gt;.......] - ETA: 29s - loss: 0.2572 - accuracy: 0.8998</t>
  </si>
  <si>
    <t>3655/4608 [======================&gt;.......] - ETA: 29s - loss: 0.2575 - accuracy: 0.8996</t>
  </si>
  <si>
    <t>3658/4608 [======================&gt;.......] - ETA: 29s - loss: 0.2573 - accuracy: 0.8997</t>
  </si>
  <si>
    <t>3661/4608 [======================&gt;.......] - ETA: 28s - loss: 0.2571 - accuracy: 0.8998</t>
  </si>
  <si>
    <t>3665/4608 [======================&gt;.......] - ETA: 28s - loss: 0.2568 - accuracy: 0.8999</t>
  </si>
  <si>
    <t>3667/4608 [======================&gt;.......] - ETA: 28s - loss: 0.2567 - accuracy: 0.8999</t>
  </si>
  <si>
    <t>3671/4608 [======================&gt;.......] - ETA: 28s - loss: 0.2565 - accuracy: 0.9000</t>
  </si>
  <si>
    <t>3674/4608 [======================&gt;.......] - ETA: 28s - loss: 0.2563 - accuracy: 0.9001</t>
  </si>
  <si>
    <t>3677/4608 [======================&gt;.......] - ETA: 28s - loss: 0.2561 - accuracy: 0.9002</t>
  </si>
  <si>
    <t>3680/4608 [======================&gt;.......] - ETA: 28s - loss: 0.2559 - accuracy: 0.9003</t>
  </si>
  <si>
    <t>3683/4608 [======================&gt;.......] - ETA: 28s - loss: 0.2564 - accuracy: 0.9000</t>
  </si>
  <si>
    <t>3686/4608 [======================&gt;.......] - ETA: 28s - loss: 0.2566 - accuracy: 0.8998</t>
  </si>
  <si>
    <t>3689/4608 [=======================&gt;......] - ETA: 28s - loss: 0.2571 - accuracy: 0.8995</t>
  </si>
  <si>
    <t>3692/4608 [=======================&gt;......] - ETA: 27s - loss: 0.2575 - accuracy: 0.8992</t>
  </si>
  <si>
    <t>3695/4608 [=======================&gt;......] - ETA: 27s - loss: 0.2574 - accuracy: 0.8993</t>
  </si>
  <si>
    <t>3698/4608 [=======================&gt;......] - ETA: 27s - loss: 0.2573 - accuracy: 0.8993</t>
  </si>
  <si>
    <t>3701/4608 [=======================&gt;......] - ETA: 27s - loss: 0.2571 - accuracy: 0.8994</t>
  </si>
  <si>
    <t>3704/4608 [=======================&gt;......] - ETA: 27s - loss: 0.2572 - accuracy: 0.8995</t>
  </si>
  <si>
    <t>3707/4608 [=======================&gt;......] - ETA: 27s - loss: 0.2573 - accuracy: 0.8994</t>
  </si>
  <si>
    <t>3710/4608 [=======================&gt;......] - ETA: 27s - loss: 0.2572 - accuracy: 0.8994</t>
  </si>
  <si>
    <t>3713/4608 [=======================&gt;......] - ETA: 27s - loss: 0.2570 - accuracy: 0.8995</t>
  </si>
  <si>
    <t>3717/4608 [=======================&gt;......] - ETA: 27s - loss: 0.2567 - accuracy: 0.8996</t>
  </si>
  <si>
    <t>3720/4608 [=======================&gt;......] - ETA: 26s - loss: 0.2565 - accuracy: 0.8997</t>
  </si>
  <si>
    <t>3723/4608 [=======================&gt;......] - ETA: 26s - loss: 0.2563 - accuracy: 0.8998</t>
  </si>
  <si>
    <t>3726/4608 [=======================&gt;......] - ETA: 26s - loss: 0.2561 - accuracy: 0.8999</t>
  </si>
  <si>
    <t>3729/4608 [=======================&gt;......] - ETA: 26s - loss: 0.2559 - accuracy: 0.8999</t>
  </si>
  <si>
    <t>3733/4608 [=======================&gt;......] - ETA: 26s - loss: 0.2560 - accuracy: 0.8999</t>
  </si>
  <si>
    <t>3736/4608 [=======================&gt;......] - ETA: 26s - loss: 0.2564 - accuracy: 0.8996</t>
  </si>
  <si>
    <t>3738/4608 [=======================&gt;......] - ETA: 26s - loss: 0.2567 - accuracy: 0.8993</t>
  </si>
  <si>
    <t>3741/4608 [=======================&gt;......] - ETA: 26s - loss: 0.2569 - accuracy: 0.8992</t>
  </si>
  <si>
    <t>3744/4608 [=======================&gt;......] - ETA: 26s - loss: 0.2573 - accuracy: 0.8989</t>
  </si>
  <si>
    <t>3747/4608 [=======================&gt;......] - ETA: 26s - loss: 0.2574 - accuracy: 0.8988</t>
  </si>
  <si>
    <t>3750/4608 [=======================&gt;......] - ETA: 26s - loss: 0.2573 - accuracy: 0.8988</t>
  </si>
  <si>
    <t>3753/4608 [=======================&gt;......] - ETA: 25s - loss: 0.2572 - accuracy: 0.8989</t>
  </si>
  <si>
    <t>3756/4608 [=======================&gt;......] - ETA: 25s - loss: 0.2570 - accuracy: 0.8990</t>
  </si>
  <si>
    <t>3759/4608 [=======================&gt;......] - ETA: 25s - loss: 0.2568 - accuracy: 0.8991</t>
  </si>
  <si>
    <t>3762/4608 [=======================&gt;......] - ETA: 25s - loss: 0.2566 - accuracy: 0.8992</t>
  </si>
  <si>
    <t>3766/4608 [=======================&gt;......] - ETA: 25s - loss: 0.2564 - accuracy: 0.8992</t>
  </si>
  <si>
    <t>3769/4608 [=======================&gt;......] - ETA: 25s - loss: 0.2565 - accuracy: 0.8992</t>
  </si>
  <si>
    <t>3772/4608 [=======================&gt;......] - ETA: 25s - loss: 0.2568 - accuracy: 0.8990</t>
  </si>
  <si>
    <t>3775/4608 [=======================&gt;......] - ETA: 25s - loss: 0.2570 - accuracy: 0.8989</t>
  </si>
  <si>
    <t>3778/4608 [=======================&gt;......] - ETA: 25s - loss: 0.2570 - accuracy: 0.8988</t>
  </si>
  <si>
    <t>3781/4608 [=======================&gt;......] - ETA: 25s - loss: 0.2573 - accuracy: 0.8987</t>
  </si>
  <si>
    <t>3784/4608 [=======================&gt;......] - ETA: 24s - loss: 0.2575 - accuracy: 0.8985</t>
  </si>
  <si>
    <t>3786/4608 [=======================&gt;......] - ETA: 24s - loss: 0.2576 - accuracy: 0.8985</t>
  </si>
  <si>
    <t>3789/4608 [=======================&gt;......] - ETA: 24s - loss: 0.2577 - accuracy: 0.8984</t>
  </si>
  <si>
    <t>3791/4608 [=======================&gt;......] - ETA: 24s - loss: 0.2578 - accuracy: 0.8984</t>
  </si>
  <si>
    <t>3792/4608 [=======================&gt;......] - ETA: 24s - loss: 0.2579 - accuracy: 0.8984</t>
  </si>
  <si>
    <t>3793/4608 [=======================&gt;......] - ETA: 24s - loss: 0.2579 - accuracy: 0.8983</t>
  </si>
  <si>
    <t>3794/4608 [=======================&gt;......] - ETA: 24s - loss: 0.2579 - accuracy: 0.8983</t>
  </si>
  <si>
    <t>3795/4608 [=======================&gt;......] - ETA: 24s - loss: 0.2579 - accuracy: 0.8983</t>
  </si>
  <si>
    <t>3796/4608 [=======================&gt;......] - ETA: 24s - loss: 0.2578 - accuracy: 0.8984</t>
  </si>
  <si>
    <t>3797/4608 [=======================&gt;......] - ETA: 24s - loss: 0.2578 - accuracy: 0.8984</t>
  </si>
  <si>
    <t>3798/4608 [=======================&gt;......] - ETA: 24s - loss: 0.2577 - accuracy: 0.8984</t>
  </si>
  <si>
    <t>3799/4608 [=======================&gt;......] - ETA: 24s - loss: 0.2577 - accuracy: 0.8984</t>
  </si>
  <si>
    <t>3800/4608 [=======================&gt;......] - ETA: 24s - loss: 0.2576 - accuracy: 0.8985</t>
  </si>
  <si>
    <t>3801/4608 [=======================&gt;......] - ETA: 24s - loss: 0.2575 - accuracy: 0.8985</t>
  </si>
  <si>
    <t>3802/4608 [=======================&gt;......] - ETA: 24s - loss: 0.2575 - accuracy: 0.8985</t>
  </si>
  <si>
    <t>3803/4608 [=======================&gt;......] - ETA: 24s - loss: 0.2574 - accuracy: 0.8985</t>
  </si>
  <si>
    <t>3804/4608 [=======================&gt;......] - ETA: 24s - loss: 0.2574 - accuracy: 0.8986</t>
  </si>
  <si>
    <t>3805/4608 [=======================&gt;......] - ETA: 24s - loss: 0.2573 - accuracy: 0.8986</t>
  </si>
  <si>
    <t>3806/4608 [=======================&gt;......] - ETA: 24s - loss: 0.2572 - accuracy: 0.8986</t>
  </si>
  <si>
    <t>3807/4608 [=======================&gt;......] - ETA: 24s - loss: 0.2572 - accuracy: 0.8986</t>
  </si>
  <si>
    <t>3808/4608 [=======================&gt;......] - ETA: 24s - loss: 0.2571 - accuracy: 0.8987</t>
  </si>
  <si>
    <t>3809/4608 [=======================&gt;......] - ETA: 24s - loss: 0.2571 - accuracy: 0.8987</t>
  </si>
  <si>
    <t>3810/4608 [=======================&gt;......] - ETA: 24s - loss: 0.2570 - accuracy: 0.8987</t>
  </si>
  <si>
    <t>3811/4608 [=======================&gt;......] - ETA: 24s - loss: 0.2570 - accuracy: 0.8987</t>
  </si>
  <si>
    <t>3812/4608 [=======================&gt;......] - ETA: 24s - loss: 0.2569 - accuracy: 0.8988</t>
  </si>
  <si>
    <t>3813/4608 [=======================&gt;......] - ETA: 24s - loss: 0.2568 - accuracy: 0.8988</t>
  </si>
  <si>
    <t>3814/4608 [=======================&gt;......] - ETA: 24s - loss: 0.2568 - accuracy: 0.8988</t>
  </si>
  <si>
    <t>3815/4608 [=======================&gt;......] - ETA: 24s - loss: 0.2567 - accuracy: 0.8989</t>
  </si>
  <si>
    <t>3816/4608 [=======================&gt;......] - ETA: 24s - loss: 0.2566 - accuracy: 0.8989</t>
  </si>
  <si>
    <t>3817/4608 [=======================&gt;......] - ETA: 24s - loss: 0.2566 - accuracy: 0.8989</t>
  </si>
  <si>
    <t>3818/4608 [=======================&gt;......] - ETA: 24s - loss: 0.2565 - accuracy: 0.8989</t>
  </si>
  <si>
    <t>3819/4608 [=======================&gt;......] - ETA: 24s - loss: 0.2565 - accuracy: 0.8990</t>
  </si>
  <si>
    <t>3820/4608 [=======================&gt;......] - ETA: 24s - loss: 0.2564 - accuracy: 0.8990</t>
  </si>
  <si>
    <t>3821/4608 [=======================&gt;......] - ETA: 24s - loss: 0.2564 - accuracy: 0.8990</t>
  </si>
  <si>
    <t>3822/4608 [=======================&gt;......] - ETA: 24s - loss: 0.2564 - accuracy: 0.8990</t>
  </si>
  <si>
    <t>3823/4608 [=======================&gt;......] - ETA: 24s - loss: 0.2568 - accuracy: 0.8990</t>
  </si>
  <si>
    <t>3824/4608 [=======================&gt;......] - ETA: 24s - loss: 0.2569 - accuracy: 0.8990</t>
  </si>
  <si>
    <t>3825/4608 [=======================&gt;......] - ETA: 23s - loss: 0.2570 - accuracy: 0.8989</t>
  </si>
  <si>
    <t>3826/4608 [=======================&gt;......] - ETA: 23s - loss: 0.2570 - accuracy: 0.8989</t>
  </si>
  <si>
    <t>3827/4608 [=======================&gt;......] - ETA: 23s - loss: 0.2571 - accuracy: 0.8988</t>
  </si>
  <si>
    <t>3828/4608 [=======================&gt;......] - ETA: 23s - loss: 0.2572 - accuracy: 0.8988</t>
  </si>
  <si>
    <t>3829/4608 [=======================&gt;......] - ETA: 23s - loss: 0.2572 - accuracy: 0.8988</t>
  </si>
  <si>
    <t>3830/4608 [=======================&gt;......] - ETA: 23s - loss: 0.2572 - accuracy: 0.8988</t>
  </si>
  <si>
    <t>3831/4608 [=======================&gt;......] - ETA: 23s - loss: 0.2573 - accuracy: 0.8987</t>
  </si>
  <si>
    <t>3832/4608 [=======================&gt;......] - ETA: 23s - loss: 0.2574 - accuracy: 0.8987</t>
  </si>
  <si>
    <t>3833/4608 [=======================&gt;......] - ETA: 23s - loss: 0.2573 - accuracy: 0.8987</t>
  </si>
  <si>
    <t>3834/4608 [=======================&gt;......] - ETA: 23s - loss: 0.2573 - accuracy: 0.8987</t>
  </si>
  <si>
    <t>3835/4608 [=======================&gt;......] - ETA: 23s - loss: 0.2574 - accuracy: 0.8987</t>
  </si>
  <si>
    <t>3836/4608 [=======================&gt;......] - ETA: 23s - loss: 0.2574 - accuracy: 0.8986</t>
  </si>
  <si>
    <t>3837/4608 [=======================&gt;......] - ETA: 23s - loss: 0.2575 - accuracy: 0.8986</t>
  </si>
  <si>
    <t>3838/4608 [=======================&gt;......] - ETA: 23s - loss: 0.2576 - accuracy: 0.8985</t>
  </si>
  <si>
    <t>3839/4608 [=======================&gt;......] - ETA: 23s - loss: 0.2576 - accuracy: 0.8985</t>
  </si>
  <si>
    <t>3840/4608 [========================&gt;.....] - ETA: 23s - loss: 0.2577 - accuracy: 0.8985</t>
  </si>
  <si>
    <t>3841/4608 [========================&gt;.....] - ETA: 23s - loss: 0.2577 - accuracy: 0.8985</t>
  </si>
  <si>
    <t>3842/4608 [========================&gt;.....] - ETA: 23s - loss: 0.2578 - accuracy: 0.8984</t>
  </si>
  <si>
    <t>3843/4608 [========================&gt;.....] - ETA: 23s - loss: 0.2578 - accuracy: 0.8984</t>
  </si>
  <si>
    <t>3844/4608 [========================&gt;.....] - ETA: 23s - loss: 0.2578 - accuracy: 0.8984</t>
  </si>
  <si>
    <t>3845/4608 [========================&gt;.....] - ETA: 23s - loss: 0.2579 - accuracy: 0.8984</t>
  </si>
  <si>
    <t>3846/4608 [========================&gt;.....] - ETA: 23s - loss: 0.2579 - accuracy: 0.8984</t>
  </si>
  <si>
    <t>3847/4608 [========================&gt;.....] - ETA: 23s - loss: 0.2580 - accuracy: 0.8983</t>
  </si>
  <si>
    <t>3848/4608 [========================&gt;.....] - ETA: 23s - loss: 0.2581 - accuracy: 0.8983</t>
  </si>
  <si>
    <t>3849/4608 [========================&gt;.....] - ETA: 23s - loss: 0.2582 - accuracy: 0.8983</t>
  </si>
  <si>
    <t>3850/4608 [========================&gt;.....] - ETA: 23s - loss: 0.2582 - accuracy: 0.8983</t>
  </si>
  <si>
    <t>3851/4608 [========================&gt;.....] - ETA: 23s - loss: 0.2582 - accuracy: 0.8983</t>
  </si>
  <si>
    <t>3852/4608 [========================&gt;.....] - ETA: 23s - loss: 0.2581 - accuracy: 0.8983</t>
  </si>
  <si>
    <t>3853/4608 [========================&gt;.....] - ETA: 23s - loss: 0.2581 - accuracy: 0.8983</t>
  </si>
  <si>
    <t>3854/4608 [========================&gt;.....] - ETA: 23s - loss: 0.2580 - accuracy: 0.8984</t>
  </si>
  <si>
    <t>3855/4608 [========================&gt;.....] - ETA: 23s - loss: 0.2579 - accuracy: 0.8984</t>
  </si>
  <si>
    <t>3856/4608 [========================&gt;.....] - ETA: 23s - loss: 0.2579 - accuracy: 0.8984</t>
  </si>
  <si>
    <t>3857/4608 [========================&gt;.....] - ETA: 23s - loss: 0.2578 - accuracy: 0.8984</t>
  </si>
  <si>
    <t>3858/4608 [========================&gt;.....] - ETA: 23s - loss: 0.2577 - accuracy: 0.8985</t>
  </si>
  <si>
    <t>3859/4608 [========================&gt;.....] - ETA: 23s - loss: 0.2577 - accuracy: 0.8985</t>
  </si>
  <si>
    <t>3860/4608 [========================&gt;.....] - ETA: 23s - loss: 0.2576 - accuracy: 0.8985</t>
  </si>
  <si>
    <t>3861/4608 [========================&gt;.....] - ETA: 23s - loss: 0.2575 - accuracy: 0.8985</t>
  </si>
  <si>
    <t>3862/4608 [========================&gt;.....] - ETA: 23s - loss: 0.2575 - accuracy: 0.8986</t>
  </si>
  <si>
    <t>3863/4608 [========================&gt;.....] - ETA: 23s - loss: 0.2574 - accuracy: 0.8986</t>
  </si>
  <si>
    <t>3864/4608 [========================&gt;.....] - ETA: 23s - loss: 0.2574 - accuracy: 0.8986</t>
  </si>
  <si>
    <t>3865/4608 [========================&gt;.....] - ETA: 23s - loss: 0.2574 - accuracy: 0.8987</t>
  </si>
  <si>
    <t>3866/4608 [========================&gt;.....] - ETA: 23s - loss: 0.2573 - accuracy: 0.8987</t>
  </si>
  <si>
    <t>3867/4608 [========================&gt;.....] - ETA: 23s - loss: 0.2572 - accuracy: 0.8987</t>
  </si>
  <si>
    <t>3868/4608 [========================&gt;.....] - ETA: 23s - loss: 0.2572 - accuracy: 0.8987</t>
  </si>
  <si>
    <t>3869/4608 [========================&gt;.....] - ETA: 22s - loss: 0.2571 - accuracy: 0.8988</t>
  </si>
  <si>
    <t>3870/4608 [========================&gt;.....] - ETA: 22s - loss: 0.2570 - accuracy: 0.8988</t>
  </si>
  <si>
    <t>3871/4608 [========================&gt;.....] - ETA: 22s - loss: 0.2570 - accuracy: 0.8988</t>
  </si>
  <si>
    <t>3872/4608 [========================&gt;.....] - ETA: 22s - loss: 0.2569 - accuracy: 0.8988</t>
  </si>
  <si>
    <t>3875/4608 [========================&gt;.....] - ETA: 22s - loss: 0.2568 - accuracy: 0.8989</t>
  </si>
  <si>
    <t>3878/4608 [========================&gt;.....] - ETA: 22s - loss: 0.2566 - accuracy: 0.8990</t>
  </si>
  <si>
    <t>3881/4608 [========================&gt;.....] - ETA: 22s - loss: 0.2564 - accuracy: 0.8991</t>
  </si>
  <si>
    <t>3884/4608 [========================&gt;.....] - ETA: 22s - loss: 0.2562 - accuracy: 0.8991</t>
  </si>
  <si>
    <t>3887/4608 [========================&gt;.....] - ETA: 22s - loss: 0.2560 - accuracy: 0.8992</t>
  </si>
  <si>
    <t>3890/4608 [========================&gt;.....] - ETA: 22s - loss: 0.2560 - accuracy: 0.8993</t>
  </si>
  <si>
    <t>3893/4608 [========================&gt;.....] - ETA: 22s - loss: 0.2564 - accuracy: 0.8992</t>
  </si>
  <si>
    <t>3896/4608 [========================&gt;.....] - ETA: 22s - loss: 0.2565 - accuracy: 0.8991</t>
  </si>
  <si>
    <t>3899/4608 [========================&gt;.....] - ETA: 22s - loss: 0.2566 - accuracy: 0.8991</t>
  </si>
  <si>
    <t>3902/4608 [========================&gt;.....] - ETA: 21s - loss: 0.2568 - accuracy: 0.8990</t>
  </si>
  <si>
    <t>3906/4608 [========================&gt;.....] - ETA: 21s - loss: 0.2568 - accuracy: 0.8990</t>
  </si>
  <si>
    <t>3909/4608 [========================&gt;.....] - ETA: 21s - loss: 0.2567 - accuracy: 0.8990</t>
  </si>
  <si>
    <t>3912/4608 [========================&gt;.....] - ETA: 21s - loss: 0.2565 - accuracy: 0.8991</t>
  </si>
  <si>
    <t>3915/4608 [========================&gt;.....] - ETA: 21s - loss: 0.2564 - accuracy: 0.8992</t>
  </si>
  <si>
    <t>3918/4608 [========================&gt;.....] - ETA: 21s - loss: 0.2562 - accuracy: 0.8993</t>
  </si>
  <si>
    <t>3921/4608 [========================&gt;.....] - ETA: 21s - loss: 0.2560 - accuracy: 0.8994</t>
  </si>
  <si>
    <t>3925/4608 [========================&gt;.....] - ETA: 21s - loss: 0.2558 - accuracy: 0.8995</t>
  </si>
  <si>
    <t>3928/4608 [========================&gt;.....] - ETA: 21s - loss: 0.2557 - accuracy: 0.8995</t>
  </si>
  <si>
    <t>3931/4608 [========================&gt;.....] - ETA: 20s - loss: 0.2555 - accuracy: 0.8996</t>
  </si>
  <si>
    <t>3934/4608 [========================&gt;.....] - ETA: 20s - loss: 0.2553 - accuracy: 0.8997</t>
  </si>
  <si>
    <t>3937/4608 [========================&gt;.....] - ETA: 20s - loss: 0.2551 - accuracy: 0.8998</t>
  </si>
  <si>
    <t>3940/4608 [========================&gt;.....] - ETA: 20s - loss: 0.2550 - accuracy: 0.8998</t>
  </si>
  <si>
    <t>3943/4608 [========================&gt;.....] - ETA: 20s - loss: 0.2551 - accuracy: 0.8998</t>
  </si>
  <si>
    <t>3946/4608 [========================&gt;.....] - ETA: 20s - loss: 0.2550 - accuracy: 0.8998</t>
  </si>
  <si>
    <t>3949/4608 [========================&gt;.....] - ETA: 20s - loss: 0.2551 - accuracy: 0.8998</t>
  </si>
  <si>
    <t>3952/4608 [========================&gt;.....] - ETA: 20s - loss: 0.2553 - accuracy: 0.8997</t>
  </si>
  <si>
    <t>3955/4608 [========================&gt;.....] - ETA: 20s - loss: 0.2554 - accuracy: 0.8996</t>
  </si>
  <si>
    <t>3958/4608 [========================&gt;.....] - ETA: 20s - loss: 0.2556 - accuracy: 0.8995</t>
  </si>
  <si>
    <t>3961/4608 [========================&gt;.....] - ETA: 20s - loss: 0.2558 - accuracy: 0.8995</t>
  </si>
  <si>
    <t>3964/4608 [========================&gt;.....] - ETA: 19s - loss: 0.2557 - accuracy: 0.8995</t>
  </si>
  <si>
    <t>3967/4608 [========================&gt;.....] - ETA: 19s - loss: 0.2555 - accuracy: 0.8996</t>
  </si>
  <si>
    <t>3970/4608 [========================&gt;.....] - ETA: 19s - loss: 0.2554 - accuracy: 0.8997</t>
  </si>
  <si>
    <t>3973/4608 [========================&gt;.....] - ETA: 19s - loss: 0.2552 - accuracy: 0.8997</t>
  </si>
  <si>
    <t>3976/4608 [========================&gt;.....] - ETA: 19s - loss: 0.2550 - accuracy: 0.8998</t>
  </si>
  <si>
    <t>3979/4608 [========================&gt;.....] - ETA: 19s - loss: 0.2549 - accuracy: 0.8999</t>
  </si>
  <si>
    <t>3982/4608 [========================&gt;.....] - ETA: 19s - loss: 0.2552 - accuracy: 0.8998</t>
  </si>
  <si>
    <t>3985/4608 [========================&gt;.....] - ETA: 19s - loss: 0.2555 - accuracy: 0.8996</t>
  </si>
  <si>
    <t>3988/4608 [========================&gt;.....] - ETA: 19s - loss: 0.2555 - accuracy: 0.8996</t>
  </si>
  <si>
    <t>3991/4608 [========================&gt;.....] - ETA: 19s - loss: 0.2556 - accuracy: 0.8995</t>
  </si>
  <si>
    <t>3994/4608 [=========================&gt;....] - ETA: 18s - loss: 0.2558 - accuracy: 0.8995</t>
  </si>
  <si>
    <t>3997/4608 [=========================&gt;....] - ETA: 18s - loss: 0.2557 - accuracy: 0.8995</t>
  </si>
  <si>
    <t>4000/4608 [=========================&gt;....] - ETA: 18s - loss: 0.2556 - accuracy: 0.8996</t>
  </si>
  <si>
    <t>4003/4608 [=========================&gt;....] - ETA: 18s - loss: 0.2558 - accuracy: 0.8995</t>
  </si>
  <si>
    <t>4005/4608 [=========================&gt;....] - ETA: 18s - loss: 0.2559 - accuracy: 0.8995</t>
  </si>
  <si>
    <t>4008/4608 [=========================&gt;....] - ETA: 18s - loss: 0.2560 - accuracy: 0.8995</t>
  </si>
  <si>
    <t>4010/4608 [=========================&gt;....] - ETA: 18s - loss: 0.2561 - accuracy: 0.8995</t>
  </si>
  <si>
    <t>4013/4608 [=========================&gt;....] - ETA: 18s - loss: 0.2563 - accuracy: 0.8994</t>
  </si>
  <si>
    <t>4015/4608 [=========================&gt;....] - ETA: 18s - loss: 0.2563 - accuracy: 0.8994</t>
  </si>
  <si>
    <t>4018/4608 [=========================&gt;....] - ETA: 18s - loss: 0.2562 - accuracy: 0.8994</t>
  </si>
  <si>
    <t>4021/4608 [=========================&gt;....] - ETA: 18s - loss: 0.2561 - accuracy: 0.8995</t>
  </si>
  <si>
    <t>4024/4608 [=========================&gt;....] - ETA: 17s - loss: 0.2560 - accuracy: 0.8996</t>
  </si>
  <si>
    <t>4027/4608 [=========================&gt;....] - ETA: 17s - loss: 0.2558 - accuracy: 0.8997</t>
  </si>
  <si>
    <t>4030/4608 [=========================&gt;....] - ETA: 17s - loss: 0.2557 - accuracy: 0.8997</t>
  </si>
  <si>
    <t>4033/4608 [=========================&gt;....] - ETA: 17s - loss: 0.2556 - accuracy: 0.8998</t>
  </si>
  <si>
    <t>4036/4608 [=========================&gt;....] - ETA: 17s - loss: 0.2560 - accuracy: 0.8995</t>
  </si>
  <si>
    <t>4039/4608 [=========================&gt;....] - ETA: 17s - loss: 0.2564 - accuracy: 0.8992</t>
  </si>
  <si>
    <t>4042/4608 [=========================&gt;....] - ETA: 17s - loss: 0.2568 - accuracy: 0.8989</t>
  </si>
  <si>
    <t>4045/4608 [=========================&gt;....] - ETA: 17s - loss: 0.2572 - accuracy: 0.8987</t>
  </si>
  <si>
    <t>4047/4608 [=========================&gt;....] - ETA: 17s - loss: 0.2575 - accuracy: 0.8985</t>
  </si>
  <si>
    <t>4050/4608 [=========================&gt;....] - ETA: 17s - loss: 0.2575 - accuracy: 0.8985</t>
  </si>
  <si>
    <t>4053/4608 [=========================&gt;....] - ETA: 17s - loss: 0.2574 - accuracy: 0.8986</t>
  </si>
  <si>
    <t>4056/4608 [=========================&gt;....] - ETA: 16s - loss: 0.2575 - accuracy: 0.8985</t>
  </si>
  <si>
    <t>4059/4608 [=========================&gt;....] - ETA: 16s - loss: 0.2577 - accuracy: 0.8984</t>
  </si>
  <si>
    <t>4061/4608 [=========================&gt;....] - ETA: 16s - loss: 0.2577 - accuracy: 0.8984</t>
  </si>
  <si>
    <t>4064/4608 [=========================&gt;....] - ETA: 16s - loss: 0.2577 - accuracy: 0.8984</t>
  </si>
  <si>
    <t>4066/4608 [=========================&gt;....] - ETA: 16s - loss: 0.2577 - accuracy: 0.8984</t>
  </si>
  <si>
    <t>4069/4608 [=========================&gt;....] - ETA: 16s - loss: 0.2579 - accuracy: 0.8983</t>
  </si>
  <si>
    <t>4072/4608 [=========================&gt;....] - ETA: 16s - loss: 0.2577 - accuracy: 0.8984</t>
  </si>
  <si>
    <t>4075/4608 [=========================&gt;....] - ETA: 16s - loss: 0.2576 - accuracy: 0.8985</t>
  </si>
  <si>
    <t>4079/4608 [=========================&gt;....] - ETA: 16s - loss: 0.2576 - accuracy: 0.8984</t>
  </si>
  <si>
    <t>4082/4608 [=========================&gt;....] - ETA: 16s - loss: 0.2575 - accuracy: 0.8985</t>
  </si>
  <si>
    <t>4085/4608 [=========================&gt;....] - ETA: 16s - loss: 0.2573 - accuracy: 0.8986</t>
  </si>
  <si>
    <t>4088/4608 [=========================&gt;....] - ETA: 15s - loss: 0.2575 - accuracy: 0.8985</t>
  </si>
  <si>
    <t>4091/4608 [=========================&gt;....] - ETA: 15s - loss: 0.2578 - accuracy: 0.8982</t>
  </si>
  <si>
    <t>4094/4608 [=========================&gt;....] - ETA: 15s - loss: 0.2587 - accuracy: 0.8979</t>
  </si>
  <si>
    <t>4097/4608 [=========================&gt;....] - ETA: 15s - loss: 0.2592 - accuracy: 0.8975</t>
  </si>
  <si>
    <t>4099/4608 [=========================&gt;....] - ETA: 15s - loss: 0.2594 - accuracy: 0.8974</t>
  </si>
  <si>
    <t>4102/4608 [=========================&gt;....] - ETA: 15s - loss: 0.2598 - accuracy: 0.8971</t>
  </si>
  <si>
    <t>4105/4608 [=========================&gt;....] - ETA: 15s - loss: 0.2599 - accuracy: 0.8971</t>
  </si>
  <si>
    <t>4108/4608 [=========================&gt;....] - ETA: 15s - loss: 0.2598 - accuracy: 0.8971</t>
  </si>
  <si>
    <t>4110/4608 [=========================&gt;....] - ETA: 15s - loss: 0.2598 - accuracy: 0.8971</t>
  </si>
  <si>
    <t>4113/4608 [=========================&gt;....] - ETA: 15s - loss: 0.2597 - accuracy: 0.8971</t>
  </si>
  <si>
    <t>4116/4608 [=========================&gt;....] - ETA: 15s - loss: 0.2598 - accuracy: 0.8971</t>
  </si>
  <si>
    <t>4119/4608 [=========================&gt;....] - ETA: 14s - loss: 0.2599 - accuracy: 0.8970</t>
  </si>
  <si>
    <t>4122/4608 [=========================&gt;....] - ETA: 14s - loss: 0.2600 - accuracy: 0.8969</t>
  </si>
  <si>
    <t>4125/4608 [=========================&gt;....] - ETA: 14s - loss: 0.2598 - accuracy: 0.8970</t>
  </si>
  <si>
    <t>4128/4608 [=========================&gt;....] - ETA: 14s - loss: 0.2596 - accuracy: 0.8971</t>
  </si>
  <si>
    <t>4131/4608 [=========================&gt;....] - ETA: 14s - loss: 0.2595 - accuracy: 0.8971</t>
  </si>
  <si>
    <t>4134/4608 [=========================&gt;....] - ETA: 14s - loss: 0.2594 - accuracy: 0.8972</t>
  </si>
  <si>
    <t>4137/4608 [=========================&gt;....] - ETA: 14s - loss: 0.2592 - accuracy: 0.8972</t>
  </si>
  <si>
    <t>4140/4608 [=========================&gt;....] - ETA: 14s - loss: 0.2592 - accuracy: 0.8972</t>
  </si>
  <si>
    <t>4142/4608 [=========================&gt;....] - ETA: 14s - loss: 0.2595 - accuracy: 0.8970</t>
  </si>
  <si>
    <t>4145/4608 [=========================&gt;....] - ETA: 14s - loss: 0.2599 - accuracy: 0.8968</t>
  </si>
  <si>
    <t>4148/4608 [==========================&gt;...] - ETA: 14s - loss: 0.2602 - accuracy: 0.8966</t>
  </si>
  <si>
    <t>4150/4608 [==========================&gt;...] - ETA: 13s - loss: 0.2604 - accuracy: 0.8964</t>
  </si>
  <si>
    <t>4153/4608 [==========================&gt;...] - ETA: 13s - loss: 0.2608 - accuracy: 0.8962</t>
  </si>
  <si>
    <t>4154/4608 [==========================&gt;...] - ETA: 13s - loss: 0.2609 - accuracy: 0.8961</t>
  </si>
  <si>
    <t>4155/4608 [==========================&gt;...] - ETA: 13s - loss: 0.2610 - accuracy: 0.8960</t>
  </si>
  <si>
    <t>4156/4608 [==========================&gt;...] - ETA: 13s - loss: 0.2611 - accuracy: 0.8960</t>
  </si>
  <si>
    <t>4157/4608 [==========================&gt;...] - ETA: 13s - loss: 0.2612 - accuracy: 0.8959</t>
  </si>
  <si>
    <t>4158/4608 [==========================&gt;...] - ETA: 13s - loss: 0.2613 - accuracy: 0.8958</t>
  </si>
  <si>
    <t>4159/4608 [==========================&gt;...] - ETA: 13s - loss: 0.2612 - accuracy: 0.8959</t>
  </si>
  <si>
    <t>4160/4608 [==========================&gt;...] - ETA: 13s - loss: 0.2612 - accuracy: 0.8959</t>
  </si>
  <si>
    <t>4161/4608 [==========================&gt;...] - ETA: 13s - loss: 0.2611 - accuracy: 0.8959</t>
  </si>
  <si>
    <t>4162/4608 [==========================&gt;...] - ETA: 13s - loss: 0.2611 - accuracy: 0.8959</t>
  </si>
  <si>
    <t>4163/4608 [==========================&gt;...] - ETA: 13s - loss: 0.2611 - accuracy: 0.8959</t>
  </si>
  <si>
    <t>4164/4608 [==========================&gt;...] - ETA: 13s - loss: 0.2611 - accuracy: 0.8959</t>
  </si>
  <si>
    <t>4165/4608 [==========================&gt;...] - ETA: 13s - loss: 0.2612 - accuracy: 0.8959</t>
  </si>
  <si>
    <t>4166/4608 [==========================&gt;...] - ETA: 13s - loss: 0.2613 - accuracy: 0.8958</t>
  </si>
  <si>
    <t>4167/4608 [==========================&gt;...] - ETA: 13s - loss: 0.2612 - accuracy: 0.8958</t>
  </si>
  <si>
    <t>4168/4608 [==========================&gt;...] - ETA: 13s - loss: 0.2612 - accuracy: 0.8958</t>
  </si>
  <si>
    <t>4169/4608 [==========================&gt;...] - ETA: 13s - loss: 0.2613 - accuracy: 0.8958</t>
  </si>
  <si>
    <t>4170/4608 [==========================&gt;...] - ETA: 13s - loss: 0.2613 - accuracy: 0.8958</t>
  </si>
  <si>
    <t>4171/4608 [==========================&gt;...] - ETA: 13s - loss: 0.2614 - accuracy: 0.8957</t>
  </si>
  <si>
    <t>4172/4608 [==========================&gt;...] - ETA: 13s - loss: 0.2615 - accuracy: 0.8957</t>
  </si>
  <si>
    <t>4173/4608 [==========================&gt;...] - ETA: 13s - loss: 0.2615 - accuracy: 0.8956</t>
  </si>
  <si>
    <t>4174/4608 [==========================&gt;...] - ETA: 13s - loss: 0.2616 - accuracy: 0.8956</t>
  </si>
  <si>
    <t>4175/4608 [==========================&gt;...] - ETA: 13s - loss: 0.2616 - accuracy: 0.8956</t>
  </si>
  <si>
    <t>4176/4608 [==========================&gt;...] - ETA: 13s - loss: 0.2616 - accuracy: 0.8956</t>
  </si>
  <si>
    <t>4177/4608 [==========================&gt;...] - ETA: 13s - loss: 0.2617 - accuracy: 0.8955</t>
  </si>
  <si>
    <t>4178/4608 [==========================&gt;...] - ETA: 13s - loss: 0.2617 - accuracy: 0.8956</t>
  </si>
  <si>
    <t>4179/4608 [==========================&gt;...] - ETA: 13s - loss: 0.2616 - accuracy: 0.8956</t>
  </si>
  <si>
    <t>4180/4608 [==========================&gt;...] - ETA: 13s - loss: 0.2615 - accuracy: 0.8956</t>
  </si>
  <si>
    <t>4181/4608 [==========================&gt;...] - ETA: 13s - loss: 0.2615 - accuracy: 0.8956</t>
  </si>
  <si>
    <t>4182/4608 [==========================&gt;...] - ETA: 13s - loss: 0.2615 - accuracy: 0.8957</t>
  </si>
  <si>
    <t>4183/4608 [==========================&gt;...] - ETA: 13s - loss: 0.2615 - accuracy: 0.8957</t>
  </si>
  <si>
    <t>4184/4608 [==========================&gt;...] - ETA: 13s - loss: 0.2614 - accuracy: 0.8957</t>
  </si>
  <si>
    <t>4185/4608 [==========================&gt;...] - ETA: 13s - loss: 0.2613 - accuracy: 0.8957</t>
  </si>
  <si>
    <t>4186/4608 [==========================&gt;...] - ETA: 12s - loss: 0.2613 - accuracy: 0.8958</t>
  </si>
  <si>
    <t>4187/4608 [==========================&gt;...] - ETA: 12s - loss: 0.2612 - accuracy: 0.8958</t>
  </si>
  <si>
    <t>4188/4608 [==========================&gt;...] - ETA: 12s - loss: 0.2613 - accuracy: 0.8957</t>
  </si>
  <si>
    <t>4189/4608 [==========================&gt;...] - ETA: 12s - loss: 0.2612 - accuracy: 0.8958</t>
  </si>
  <si>
    <t>4191/4608 [==========================&gt;...] - ETA: 12s - loss: 0.2611 - accuracy: 0.8958</t>
  </si>
  <si>
    <t>4192/4608 [==========================&gt;...] - ETA: 12s - loss: 0.2611 - accuracy: 0.8958</t>
  </si>
  <si>
    <t>4193/4608 [==========================&gt;...] - ETA: 12s - loss: 0.2610 - accuracy: 0.8958</t>
  </si>
  <si>
    <t>4194/4608 [==========================&gt;...] - ETA: 12s - loss: 0.2611 - accuracy: 0.8958</t>
  </si>
  <si>
    <t>4195/4608 [==========================&gt;...] - ETA: 12s - loss: 0.2612 - accuracy: 0.8957</t>
  </si>
  <si>
    <t>4196/4608 [==========================&gt;...] - ETA: 12s - loss: 0.2613 - accuracy: 0.8956</t>
  </si>
  <si>
    <t>4197/4608 [==========================&gt;...] - ETA: 12s - loss: 0.2614 - accuracy: 0.8956</t>
  </si>
  <si>
    <t>4198/4608 [==========================&gt;...] - ETA: 12s - loss: 0.2614 - accuracy: 0.8956</t>
  </si>
  <si>
    <t>4199/4608 [==========================&gt;...] - ETA: 12s - loss: 0.2615 - accuracy: 0.8955</t>
  </si>
  <si>
    <t>4200/4608 [==========================&gt;...] - ETA: 12s - loss: 0.2615 - accuracy: 0.8956</t>
  </si>
  <si>
    <t>4201/4608 [==========================&gt;...] - ETA: 12s - loss: 0.2615 - accuracy: 0.8956</t>
  </si>
  <si>
    <t>4202/4608 [==========================&gt;...] - ETA: 12s - loss: 0.2616 - accuracy: 0.8956</t>
  </si>
  <si>
    <t>4203/4608 [==========================&gt;...] - ETA: 12s - loss: 0.2616 - accuracy: 0.8956</t>
  </si>
  <si>
    <t>4204/4608 [==========================&gt;...] - ETA: 12s - loss: 0.2617 - accuracy: 0.8955</t>
  </si>
  <si>
    <t>4205/4608 [==========================&gt;...] - ETA: 12s - loss: 0.2618 - accuracy: 0.8955</t>
  </si>
  <si>
    <t>4206/4608 [==========================&gt;...] - ETA: 12s - loss: 0.2619 - accuracy: 0.8954</t>
  </si>
  <si>
    <t>4207/4608 [==========================&gt;...] - ETA: 12s - loss: 0.2620 - accuracy: 0.8953</t>
  </si>
  <si>
    <t>4208/4608 [==========================&gt;...] - ETA: 12s - loss: 0.2622 - accuracy: 0.8952</t>
  </si>
  <si>
    <t>4209/4608 [==========================&gt;...] - ETA: 12s - loss: 0.2623 - accuracy: 0.8951</t>
  </si>
  <si>
    <t>4210/4608 [==========================&gt;...] - ETA: 12s - loss: 0.2624 - accuracy: 0.8951</t>
  </si>
  <si>
    <t>4211/4608 [==========================&gt;...] - ETA: 12s - loss: 0.2625 - accuracy: 0.8950</t>
  </si>
  <si>
    <t>4212/4608 [==========================&gt;...] - ETA: 12s - loss: 0.2627 - accuracy: 0.8949</t>
  </si>
  <si>
    <t>4213/4608 [==========================&gt;...] - ETA: 12s - loss: 0.2627 - accuracy: 0.8949</t>
  </si>
  <si>
    <t>4214/4608 [==========================&gt;...] - ETA: 12s - loss: 0.2627 - accuracy: 0.8949</t>
  </si>
  <si>
    <t>4215/4608 [==========================&gt;...] - ETA: 12s - loss: 0.2626 - accuracy: 0.8949</t>
  </si>
  <si>
    <t>4216/4608 [==========================&gt;...] - ETA: 12s - loss: 0.2626 - accuracy: 0.8949</t>
  </si>
  <si>
    <t>4217/4608 [==========================&gt;...] - ETA: 12s - loss: 0.2626 - accuracy: 0.8950</t>
  </si>
  <si>
    <t>4218/4608 [==========================&gt;...] - ETA: 12s - loss: 0.2625 - accuracy: 0.8950</t>
  </si>
  <si>
    <t>4219/4608 [==========================&gt;...] - ETA: 12s - loss: 0.2624 - accuracy: 0.8950</t>
  </si>
  <si>
    <t>4220/4608 [==========================&gt;...] - ETA: 12s - loss: 0.2624 - accuracy: 0.8950</t>
  </si>
  <si>
    <t>4221/4608 [==========================&gt;...] - ETA: 12s - loss: 0.2624 - accuracy: 0.8950</t>
  </si>
  <si>
    <t>4222/4608 [==========================&gt;...] - ETA: 12s - loss: 0.2625 - accuracy: 0.8950</t>
  </si>
  <si>
    <t>4223/4608 [==========================&gt;...] - ETA: 11s - loss: 0.2625 - accuracy: 0.8949</t>
  </si>
  <si>
    <t>4224/4608 [==========================&gt;...] - ETA: 11s - loss: 0.2626 - accuracy: 0.8949</t>
  </si>
  <si>
    <t>4225/4608 [==========================&gt;...] - ETA: 11s - loss: 0.2627 - accuracy: 0.8948</t>
  </si>
  <si>
    <t>4226/4608 [==========================&gt;...] - ETA: 11s - loss: 0.2627 - accuracy: 0.8948</t>
  </si>
  <si>
    <t>4227/4608 [==========================&gt;...] - ETA: 11s - loss: 0.2628 - accuracy: 0.8947</t>
  </si>
  <si>
    <t>4228/4608 [==========================&gt;...] - ETA: 11s - loss: 0.2628 - accuracy: 0.8947</t>
  </si>
  <si>
    <t>4229/4608 [==========================&gt;...] - ETA: 11s - loss: 0.2629 - accuracy: 0.8947</t>
  </si>
  <si>
    <t>4230/4608 [==========================&gt;...] - ETA: 11s - loss: 0.2629 - accuracy: 0.8946</t>
  </si>
  <si>
    <t>4231/4608 [==========================&gt;...] - ETA: 11s - loss: 0.2630 - accuracy: 0.8946</t>
  </si>
  <si>
    <t>4232/4608 [==========================&gt;...] - ETA: 11s - loss: 0.2630 - accuracy: 0.8946</t>
  </si>
  <si>
    <t>4233/4608 [==========================&gt;...] - ETA: 11s - loss: 0.2631 - accuracy: 0.8946</t>
  </si>
  <si>
    <t>4234/4608 [==========================&gt;...] - ETA: 11s - loss: 0.2630 - accuracy: 0.8946</t>
  </si>
  <si>
    <t>4235/4608 [==========================&gt;...] - ETA: 11s - loss: 0.2630 - accuracy: 0.8946</t>
  </si>
  <si>
    <t>4236/4608 [==========================&gt;...] - ETA: 11s - loss: 0.2629 - accuracy: 0.8946</t>
  </si>
  <si>
    <t>4237/4608 [==========================&gt;...] - ETA: 11s - loss: 0.2629 - accuracy: 0.8946</t>
  </si>
  <si>
    <t>4238/4608 [==========================&gt;...] - ETA: 11s - loss: 0.2628 - accuracy: 0.8947</t>
  </si>
  <si>
    <t>4241/4608 [==========================&gt;...] - ETA: 11s - loss: 0.2626 - accuracy: 0.8947</t>
  </si>
  <si>
    <t>4244/4608 [==========================&gt;...] - ETA: 11s - loss: 0.2626 - accuracy: 0.8948</t>
  </si>
  <si>
    <t>4247/4608 [==========================&gt;...] - ETA: 11s - loss: 0.2626 - accuracy: 0.8948</t>
  </si>
  <si>
    <t>4250/4608 [==========================&gt;...] - ETA: 11s - loss: 0.2629 - accuracy: 0.8945</t>
  </si>
  <si>
    <t>4253/4608 [==========================&gt;...] - ETA: 11s - loss: 0.2630 - accuracy: 0.8945</t>
  </si>
  <si>
    <t>4256/4608 [==========================&gt;...] - ETA: 11s - loss: 0.2630 - accuracy: 0.8945</t>
  </si>
  <si>
    <t>4259/4608 [==========================&gt;...] - ETA: 10s - loss: 0.2632 - accuracy: 0.8944</t>
  </si>
  <si>
    <t>4262/4608 [==========================&gt;...] - ETA: 10s - loss: 0.2636 - accuracy: 0.8942</t>
  </si>
  <si>
    <t>4264/4608 [==========================&gt;...] - ETA: 10s - loss: 0.2638 - accuracy: 0.8941</t>
  </si>
  <si>
    <t>4267/4608 [==========================&gt;...] - ETA: 10s - loss: 0.2641 - accuracy: 0.8939</t>
  </si>
  <si>
    <t>4270/4608 [==========================&gt;...] - ETA: 10s - loss: 0.2643 - accuracy: 0.8939</t>
  </si>
  <si>
    <t>4273/4608 [==========================&gt;...] - ETA: 10s - loss: 0.2643 - accuracy: 0.8939</t>
  </si>
  <si>
    <t>4276/4608 [==========================&gt;...] - ETA: 10s - loss: 0.2644 - accuracy: 0.8938</t>
  </si>
  <si>
    <t>4278/4608 [==========================&gt;...] - ETA: 10s - loss: 0.2645 - accuracy: 0.8937</t>
  </si>
  <si>
    <t>4281/4608 [==========================&gt;...] - ETA: 10s - loss: 0.2647 - accuracy: 0.8936</t>
  </si>
  <si>
    <t>4284/4608 [==========================&gt;...] - ETA: 10s - loss: 0.2649 - accuracy: 0.8935</t>
  </si>
  <si>
    <t>4286/4608 [==========================&gt;...] - ETA: 10s - loss: 0.2650 - accuracy: 0.8934</t>
  </si>
  <si>
    <t xml:space="preserve">4289/4608 [==========================&gt;...] - ETA: 9s - loss: 0.2651 - accuracy: 0.8933 </t>
  </si>
  <si>
    <t>4291/4608 [==========================&gt;...] - ETA: 9s - loss: 0.2652 - accuracy: 0.8933</t>
  </si>
  <si>
    <t>4294/4608 [==========================&gt;...] - ETA: 9s - loss: 0.2650 - accuracy: 0.8933</t>
  </si>
  <si>
    <t>4297/4608 [==========================&gt;...] - ETA: 9s - loss: 0.2649 - accuracy: 0.8934</t>
  </si>
  <si>
    <t>4300/4608 [==========================&gt;...] - ETA: 9s - loss: 0.2648 - accuracy: 0.8935</t>
  </si>
  <si>
    <t>4303/4608 [===========================&gt;..] - ETA: 9s - loss: 0.2651 - accuracy: 0.8932</t>
  </si>
  <si>
    <t>4306/4608 [===========================&gt;..] - ETA: 9s - loss: 0.2652 - accuracy: 0.8931</t>
  </si>
  <si>
    <t>4309/4608 [===========================&gt;..] - ETA: 9s - loss: 0.2650 - accuracy: 0.8932</t>
  </si>
  <si>
    <t>4312/4608 [===========================&gt;..] - ETA: 9s - loss: 0.2650 - accuracy: 0.8932</t>
  </si>
  <si>
    <t>4315/4608 [===========================&gt;..] - ETA: 9s - loss: 0.2654 - accuracy: 0.8930</t>
  </si>
  <si>
    <t>4318/4608 [===========================&gt;..] - ETA: 9s - loss: 0.2658 - accuracy: 0.8928</t>
  </si>
  <si>
    <t>4320/4608 [===========================&gt;..] - ETA: 8s - loss: 0.2660 - accuracy: 0.8927</t>
  </si>
  <si>
    <t>4323/4608 [===========================&gt;..] - ETA: 8s - loss: 0.2660 - accuracy: 0.8927</t>
  </si>
  <si>
    <t>4326/4608 [===========================&gt;..] - ETA: 8s - loss: 0.2662 - accuracy: 0.8927</t>
  </si>
  <si>
    <t>4328/4608 [===========================&gt;..] - ETA: 8s - loss: 0.2661 - accuracy: 0.8927</t>
  </si>
  <si>
    <t>4331/4608 [===========================&gt;..] - ETA: 8s - loss: 0.2663 - accuracy: 0.8926</t>
  </si>
  <si>
    <t>4334/4608 [===========================&gt;..] - ETA: 8s - loss: 0.2663 - accuracy: 0.8925</t>
  </si>
  <si>
    <t>4337/4608 [===========================&gt;..] - ETA: 8s - loss: 0.2665 - accuracy: 0.8924</t>
  </si>
  <si>
    <t>4340/4608 [===========================&gt;..] - ETA: 8s - loss: 0.2667 - accuracy: 0.8923</t>
  </si>
  <si>
    <t>4343/4608 [===========================&gt;..] - ETA: 8s - loss: 0.2667 - accuracy: 0.8922</t>
  </si>
  <si>
    <t>4346/4608 [===========================&gt;..] - ETA: 8s - loss: 0.2668 - accuracy: 0.8923</t>
  </si>
  <si>
    <t>4349/4608 [===========================&gt;..] - ETA: 8s - loss: 0.2668 - accuracy: 0.8923</t>
  </si>
  <si>
    <t>4352/4608 [===========================&gt;..] - ETA: 7s - loss: 0.2667 - accuracy: 0.8924</t>
  </si>
  <si>
    <t>4355/4608 [===========================&gt;..] - ETA: 7s - loss: 0.2668 - accuracy: 0.8923</t>
  </si>
  <si>
    <t>4358/4608 [===========================&gt;..] - ETA: 7s - loss: 0.2670 - accuracy: 0.8923</t>
  </si>
  <si>
    <t>4361/4608 [===========================&gt;..] - ETA: 7s - loss: 0.2668 - accuracy: 0.8923</t>
  </si>
  <si>
    <t>4364/4608 [===========================&gt;..] - ETA: 7s - loss: 0.2668 - accuracy: 0.8924</t>
  </si>
  <si>
    <t>4367/4608 [===========================&gt;..] - ETA: 7s - loss: 0.2670 - accuracy: 0.8923</t>
  </si>
  <si>
    <t>4370/4608 [===========================&gt;..] - ETA: 7s - loss: 0.2673 - accuracy: 0.8922</t>
  </si>
  <si>
    <t>4373/4608 [===========================&gt;..] - ETA: 7s - loss: 0.2677 - accuracy: 0.8920</t>
  </si>
  <si>
    <t>4375/4608 [===========================&gt;..] - ETA: 7s - loss: 0.2680 - accuracy: 0.8919</t>
  </si>
  <si>
    <t>4378/4608 [===========================&gt;..] - ETA: 7s - loss: 0.2680 - accuracy: 0.8919</t>
  </si>
  <si>
    <t>4380/4608 [===========================&gt;..] - ETA: 7s - loss: 0.2682 - accuracy: 0.8919</t>
  </si>
  <si>
    <t>4383/4608 [===========================&gt;..] - ETA: 6s - loss: 0.2682 - accuracy: 0.8919</t>
  </si>
  <si>
    <t>4386/4608 [===========================&gt;..] - ETA: 6s - loss: 0.2683 - accuracy: 0.8918</t>
  </si>
  <si>
    <t>4388/4608 [===========================&gt;..] - ETA: 6s - loss: 0.2684 - accuracy: 0.8917</t>
  </si>
  <si>
    <t>4391/4608 [===========================&gt;..] - ETA: 6s - loss: 0.2686 - accuracy: 0.8916</t>
  </si>
  <si>
    <t>4394/4608 [===========================&gt;..] - ETA: 6s - loss: 0.2687 - accuracy: 0.8915</t>
  </si>
  <si>
    <t>4397/4608 [===========================&gt;..] - ETA: 6s - loss: 0.2689 - accuracy: 0.8913</t>
  </si>
  <si>
    <t>4400/4608 [===========================&gt;..] - ETA: 6s - loss: 0.2688 - accuracy: 0.8914</t>
  </si>
  <si>
    <t>4403/4608 [===========================&gt;..] - ETA: 6s - loss: 0.2688 - accuracy: 0.8915</t>
  </si>
  <si>
    <t>4406/4608 [===========================&gt;..] - ETA: 6s - loss: 0.2687 - accuracy: 0.8916</t>
  </si>
  <si>
    <t>4409/4608 [===========================&gt;..] - ETA: 6s - loss: 0.2687 - accuracy: 0.8916</t>
  </si>
  <si>
    <t>4412/4608 [===========================&gt;..] - ETA: 6s - loss: 0.2687 - accuracy: 0.8916</t>
  </si>
  <si>
    <t>4415/4608 [===========================&gt;..] - ETA: 5s - loss: 0.2687 - accuracy: 0.8917</t>
  </si>
  <si>
    <t>4418/4608 [===========================&gt;..] - ETA: 5s - loss: 0.2686 - accuracy: 0.8918</t>
  </si>
  <si>
    <t>4421/4608 [===========================&gt;..] - ETA: 5s - loss: 0.2686 - accuracy: 0.8918</t>
  </si>
  <si>
    <t>4424/4608 [===========================&gt;..] - ETA: 5s - loss: 0.2688 - accuracy: 0.8916</t>
  </si>
  <si>
    <t>4427/4608 [===========================&gt;..] - ETA: 5s - loss: 0.2692 - accuracy: 0.8915</t>
  </si>
  <si>
    <t>4430/4608 [===========================&gt;..] - ETA: 5s - loss: 0.2695 - accuracy: 0.8913</t>
  </si>
  <si>
    <t>4432/4608 [===========================&gt;..] - ETA: 5s - loss: 0.2696 - accuracy: 0.8914</t>
  </si>
  <si>
    <t>4436/4608 [===========================&gt;..] - ETA: 5s - loss: 0.2696 - accuracy: 0.8914</t>
  </si>
  <si>
    <t>4438/4608 [===========================&gt;..] - ETA: 5s - loss: 0.2697 - accuracy: 0.8913</t>
  </si>
  <si>
    <t>4441/4608 [===========================&gt;..] - ETA: 5s - loss: 0.2699 - accuracy: 0.8912</t>
  </si>
  <si>
    <t>4444/4608 [===========================&gt;..] - ETA: 5s - loss: 0.2700 - accuracy: 0.8911</t>
  </si>
  <si>
    <t>4447/4608 [===========================&gt;..] - ETA: 4s - loss: 0.2701 - accuracy: 0.8910</t>
  </si>
  <si>
    <t>4450/4608 [===========================&gt;..] - ETA: 4s - loss: 0.2703 - accuracy: 0.8909</t>
  </si>
  <si>
    <t>4453/4608 [===========================&gt;..] - ETA: 4s - loss: 0.2702 - accuracy: 0.8910</t>
  </si>
  <si>
    <t>4456/4608 [============================&gt;.] - ETA: 4s - loss: 0.2701 - accuracy: 0.8910</t>
  </si>
  <si>
    <t>4459/4608 [============================&gt;.] - ETA: 4s - loss: 0.2701 - accuracy: 0.8911</t>
  </si>
  <si>
    <t>4461/4608 [============================&gt;.] - ETA: 4s - loss: 0.2700 - accuracy: 0.8912</t>
  </si>
  <si>
    <t>4464/4608 [============================&gt;.] - ETA: 4s - loss: 0.2705 - accuracy: 0.8911</t>
  </si>
  <si>
    <t>4466/4608 [============================&gt;.] - ETA: 4s - loss: 0.2706 - accuracy: 0.8910</t>
  </si>
  <si>
    <t>4469/4608 [============================&gt;.] - ETA: 4s - loss: 0.2706 - accuracy: 0.8911</t>
  </si>
  <si>
    <t>4472/4608 [============================&gt;.] - ETA: 4s - loss: 0.2708 - accuracy: 0.8910</t>
  </si>
  <si>
    <t>4475/4608 [============================&gt;.] - ETA: 4s - loss: 0.2710 - accuracy: 0.8909</t>
  </si>
  <si>
    <t>4478/4608 [============================&gt;.] - ETA: 3s - loss: 0.2711 - accuracy: 0.8909</t>
  </si>
  <si>
    <t>4481/4608 [============================&gt;.] - ETA: 3s - loss: 0.2714 - accuracy: 0.8907</t>
  </si>
  <si>
    <t>4485/4608 [============================&gt;.] - ETA: 3s - loss: 0.2716 - accuracy: 0.8906</t>
  </si>
  <si>
    <t>4488/4608 [============================&gt;.] - ETA: 3s - loss: 0.2717 - accuracy: 0.8906</t>
  </si>
  <si>
    <t>4491/4608 [============================&gt;.] - ETA: 3s - loss: 0.2717 - accuracy: 0.8906</t>
  </si>
  <si>
    <t>4494/4608 [============================&gt;.] - ETA: 3s - loss: 0.2719 - accuracy: 0.8905</t>
  </si>
  <si>
    <t>4497/4608 [============================&gt;.] - ETA: 3s - loss: 0.2720 - accuracy: 0.8904</t>
  </si>
  <si>
    <t>4500/4608 [============================&gt;.] - ETA: 3s - loss: 0.2722 - accuracy: 0.8903</t>
  </si>
  <si>
    <t>4503/4608 [============================&gt;.] - ETA: 3s - loss: 0.2723 - accuracy: 0.8902</t>
  </si>
  <si>
    <t>4506/4608 [============================&gt;.] - ETA: 3s - loss: 0.2724 - accuracy: 0.8902</t>
  </si>
  <si>
    <t>4508/4608 [============================&gt;.] - ETA: 3s - loss: 0.2724 - accuracy: 0.8902</t>
  </si>
  <si>
    <t>4511/4608 [============================&gt;.] - ETA: 2s - loss: 0.2723 - accuracy: 0.8903</t>
  </si>
  <si>
    <t>4514/4608 [============================&gt;.] - ETA: 2s - loss: 0.2723 - accuracy: 0.8904</t>
  </si>
  <si>
    <t>4516/4608 [============================&gt;.] - ETA: 2s - loss: 0.2724 - accuracy: 0.8903</t>
  </si>
  <si>
    <t>4517/4608 [============================&gt;.] - ETA: 2s - loss: 0.2725 - accuracy: 0.8903</t>
  </si>
  <si>
    <t>4518/4608 [============================&gt;.] - ETA: 2s - loss: 0.2726 - accuracy: 0.8903</t>
  </si>
  <si>
    <t>4519/4608 [============================&gt;.] - ETA: 2s - loss: 0.2727 - accuracy: 0.8902</t>
  </si>
  <si>
    <t>4520/4608 [============================&gt;.] - ETA: 2s - loss: 0.2728 - accuracy: 0.8902</t>
  </si>
  <si>
    <t>4521/4608 [============================&gt;.] - ETA: 2s - loss: 0.2728 - accuracy: 0.8902</t>
  </si>
  <si>
    <t>4522/4608 [============================&gt;.] - ETA: 2s - loss: 0.2729 - accuracy: 0.8902</t>
  </si>
  <si>
    <t>4523/4608 [============================&gt;.] - ETA: 2s - loss: 0.2729 - accuracy: 0.8902</t>
  </si>
  <si>
    <t>4524/4608 [============================&gt;.] - ETA: 2s - loss: 0.2728 - accuracy: 0.8902</t>
  </si>
  <si>
    <t>4525/4608 [============================&gt;.] - ETA: 2s - loss: 0.2729 - accuracy: 0.8902</t>
  </si>
  <si>
    <t>4526/4608 [============================&gt;.] - ETA: 2s - loss: 0.2729 - accuracy: 0.8902</t>
  </si>
  <si>
    <t>4527/4608 [============================&gt;.] - ETA: 2s - loss: 0.2731 - accuracy: 0.8901</t>
  </si>
  <si>
    <t>4528/4608 [============================&gt;.] - ETA: 2s - loss: 0.2732 - accuracy: 0.8901</t>
  </si>
  <si>
    <t>4529/4608 [============================&gt;.] - ETA: 2s - loss: 0.2732 - accuracy: 0.8900</t>
  </si>
  <si>
    <t>4530/4608 [============================&gt;.] - ETA: 2s - loss: 0.2733 - accuracy: 0.8900</t>
  </si>
  <si>
    <t>4531/4608 [============================&gt;.] - ETA: 2s - loss: 0.2734 - accuracy: 0.8900</t>
  </si>
  <si>
    <t>4532/4608 [============================&gt;.] - ETA: 2s - loss: 0.2734 - accuracy: 0.8900</t>
  </si>
  <si>
    <t>4533/4608 [============================&gt;.] - ETA: 2s - loss: 0.2734 - accuracy: 0.8900</t>
  </si>
  <si>
    <t>4534/4608 [============================&gt;.] - ETA: 2s - loss: 0.2735 - accuracy: 0.8899</t>
  </si>
  <si>
    <t>4535/4608 [============================&gt;.] - ETA: 2s - loss: 0.2736 - accuracy: 0.8899</t>
  </si>
  <si>
    <t>4536/4608 [============================&gt;.] - ETA: 2s - loss: 0.2737 - accuracy: 0.8898</t>
  </si>
  <si>
    <t>4537/4608 [============================&gt;.] - ETA: 2s - loss: 0.2738 - accuracy: 0.8898</t>
  </si>
  <si>
    <t>4538/4608 [============================&gt;.] - ETA: 2s - loss: 0.2739 - accuracy: 0.8897</t>
  </si>
  <si>
    <t>4539/4608 [============================&gt;.] - ETA: 2s - loss: 0.2739 - accuracy: 0.8897</t>
  </si>
  <si>
    <t>4540/4608 [============================&gt;.] - ETA: 2s - loss: 0.2739 - accuracy: 0.8898</t>
  </si>
  <si>
    <t>4541/4608 [============================&gt;.] - ETA: 2s - loss: 0.2739 - accuracy: 0.8897</t>
  </si>
  <si>
    <t>4542/4608 [============================&gt;.] - ETA: 2s - loss: 0.2739 - accuracy: 0.8898</t>
  </si>
  <si>
    <t>4543/4608 [============================&gt;.] - ETA: 2s - loss: 0.2739 - accuracy: 0.8898</t>
  </si>
  <si>
    <t>4544/4608 [============================&gt;.] - ETA: 1s - loss: 0.2738 - accuracy: 0.8898</t>
  </si>
  <si>
    <t>4545/4608 [============================&gt;.] - ETA: 1s - loss: 0.2739 - accuracy: 0.8898</t>
  </si>
  <si>
    <t>4546/4608 [============================&gt;.] - ETA: 1s - loss: 0.2739 - accuracy: 0.8897</t>
  </si>
  <si>
    <t>4547/4608 [============================&gt;.] - ETA: 1s - loss: 0.2740 - accuracy: 0.8897</t>
  </si>
  <si>
    <t>4548/4608 [============================&gt;.] - ETA: 1s - loss: 0.2740 - accuracy: 0.8896</t>
  </si>
  <si>
    <t>4549/4608 [============================&gt;.] - ETA: 1s - loss: 0.2741 - accuracy: 0.8896</t>
  </si>
  <si>
    <t>4550/4608 [============================&gt;.] - ETA: 1s - loss: 0.2741 - accuracy: 0.8896</t>
  </si>
  <si>
    <t>4551/4608 [============================&gt;.] - ETA: 1s - loss: 0.2742 - accuracy: 0.8895</t>
  </si>
  <si>
    <t>4552/4608 [============================&gt;.] - ETA: 1s - loss: 0.2742 - accuracy: 0.8895</t>
  </si>
  <si>
    <t>4553/4608 [============================&gt;.] - ETA: 1s - loss: 0.2743 - accuracy: 0.8895</t>
  </si>
  <si>
    <t>4554/4608 [============================&gt;.] - ETA: 1s - loss: 0.2743 - accuracy: 0.8895</t>
  </si>
  <si>
    <t>4555/4608 [============================&gt;.] - ETA: 1s - loss: 0.2744 - accuracy: 0.8894</t>
  </si>
  <si>
    <t>4556/4608 [============================&gt;.] - ETA: 1s - loss: 0.2744 - accuracy: 0.8894</t>
  </si>
  <si>
    <t>4557/4608 [============================&gt;.] - ETA: 1s - loss: 0.2745 - accuracy: 0.8893</t>
  </si>
  <si>
    <t>4558/4608 [============================&gt;.] - ETA: 1s - loss: 0.2745 - accuracy: 0.8893</t>
  </si>
  <si>
    <t>4559/4608 [============================&gt;.] - ETA: 1s - loss: 0.2745 - accuracy: 0.8894</t>
  </si>
  <si>
    <t>4560/4608 [============================&gt;.] - ETA: 1s - loss: 0.2744 - accuracy: 0.8894</t>
  </si>
  <si>
    <t>4561/4608 [============================&gt;.] - ETA: 1s - loss: 0.2744 - accuracy: 0.8894</t>
  </si>
  <si>
    <t>4562/4608 [============================&gt;.] - ETA: 1s - loss: 0.2744 - accuracy: 0.8894</t>
  </si>
  <si>
    <t>4563/4608 [============================&gt;.] - ETA: 1s - loss: 0.2744 - accuracy: 0.8895</t>
  </si>
  <si>
    <t>4564/4608 [============================&gt;.] - ETA: 1s - loss: 0.2744 - accuracy: 0.8895</t>
  </si>
  <si>
    <t>4565/4608 [============================&gt;.] - ETA: 1s - loss: 0.2743 - accuracy: 0.8895</t>
  </si>
  <si>
    <t>4566/4608 [============================&gt;.] - ETA: 1s - loss: 0.2743 - accuracy: 0.8895</t>
  </si>
  <si>
    <t>4567/4608 [============================&gt;.] - ETA: 1s - loss: 0.2742 - accuracy: 0.8896</t>
  </si>
  <si>
    <t>4568/4608 [============================&gt;.] - ETA: 1s - loss: 0.2742 - accuracy: 0.8896</t>
  </si>
  <si>
    <t>4569/4608 [============================&gt;.] - ETA: 1s - loss: 0.2742 - accuracy: 0.8896</t>
  </si>
  <si>
    <t>4570/4608 [============================&gt;.] - ETA: 1s - loss: 0.2743 - accuracy: 0.8896</t>
  </si>
  <si>
    <t>4571/4608 [============================&gt;.] - ETA: 1s - loss: 0.2744 - accuracy: 0.8895</t>
  </si>
  <si>
    <t>4572/4608 [============================&gt;.] - ETA: 1s - loss: 0.2746 - accuracy: 0.8895</t>
  </si>
  <si>
    <t>4573/4608 [============================&gt;.] - ETA: 1s - loss: 0.2747 - accuracy: 0.8894</t>
  </si>
  <si>
    <t>4574/4608 [============================&gt;.] - ETA: 1s - loss: 0.2748 - accuracy: 0.8894</t>
  </si>
  <si>
    <t>4575/4608 [============================&gt;.] - ETA: 1s - loss: 0.2748 - accuracy: 0.8894</t>
  </si>
  <si>
    <t>4576/4608 [============================&gt;.] - ETA: 0s - loss: 0.2749 - accuracy: 0.8894</t>
  </si>
  <si>
    <t>4577/4608 [============================&gt;.] - ETA: 0s - loss: 0.2748 - accuracy: 0.8894</t>
  </si>
  <si>
    <t>4578/4608 [============================&gt;.] - ETA: 0s - loss: 0.2748 - accuracy: 0.8894</t>
  </si>
  <si>
    <t>4579/4608 [============================&gt;.] - ETA: 0s - loss: 0.2748 - accuracy: 0.8894</t>
  </si>
  <si>
    <t>4580/4608 [============================&gt;.] - ETA: 0s - loss: 0.2749 - accuracy: 0.8894</t>
  </si>
  <si>
    <t>4581/4608 [============================&gt;.] - ETA: 0s - loss: 0.2749 - accuracy: 0.8893</t>
  </si>
  <si>
    <t>4582/4608 [============================&gt;.] - ETA: 0s - loss: 0.2750 - accuracy: 0.8893</t>
  </si>
  <si>
    <t>4583/4608 [============================&gt;.] - ETA: 0s - loss: 0.2751 - accuracy: 0.8892</t>
  </si>
  <si>
    <t>4584/4608 [============================&gt;.] - ETA: 0s - loss: 0.2752 - accuracy: 0.8892</t>
  </si>
  <si>
    <t>4585/4608 [============================&gt;.] - ETA: 0s - loss: 0.2753 - accuracy: 0.8892</t>
  </si>
  <si>
    <t>4586/4608 [============================&gt;.] - ETA: 0s - loss: 0.2753 - accuracy: 0.8892</t>
  </si>
  <si>
    <t>4587/4608 [============================&gt;.] - ETA: 0s - loss: 0.2754 - accuracy: 0.8891</t>
  </si>
  <si>
    <t>4588/4608 [============================&gt;.] - ETA: 0s - loss: 0.2755 - accuracy: 0.8891</t>
  </si>
  <si>
    <t>4589/4608 [============================&gt;.] - ETA: 0s - loss: 0.2756 - accuracy: 0.8890</t>
  </si>
  <si>
    <t>4590/4608 [============================&gt;.] - ETA: 0s - loss: 0.2757 - accuracy: 0.8890</t>
  </si>
  <si>
    <t>4591/4608 [============================&gt;.] - ETA: 0s - loss: 0.2758 - accuracy: 0.8889</t>
  </si>
  <si>
    <t>4592/4608 [============================&gt;.] - ETA: 0s - loss: 0.2757 - accuracy: 0.8889</t>
  </si>
  <si>
    <t>4593/4608 [============================&gt;.] - ETA: 0s - loss: 0.2758 - accuracy: 0.8890</t>
  </si>
  <si>
    <t>4594/4608 [============================&gt;.] - ETA: 0s - loss: 0.2758 - accuracy: 0.8890</t>
  </si>
  <si>
    <t>4595/4608 [============================&gt;.] - ETA: 0s - loss: 0.2758 - accuracy: 0.8890</t>
  </si>
  <si>
    <t>4596/4608 [============================&gt;.] - ETA: 0s - loss: 0.2758 - accuracy: 0.8890</t>
  </si>
  <si>
    <t>4597/4608 [============================&gt;.] - ETA: 0s - loss: 0.2757 - accuracy: 0.8890</t>
  </si>
  <si>
    <t>4598/4608 [============================&gt;.] - ETA: 0s - loss: 0.2758 - accuracy: 0.8890</t>
  </si>
  <si>
    <t>4599/4608 [============================&gt;.] - ETA: 0s - loss: 0.2758 - accuracy: 0.8889</t>
  </si>
  <si>
    <t>4601/4608 [============================&gt;.] - ETA: 0s - loss: 0.2759 - accuracy: 0.8888</t>
  </si>
  <si>
    <t>4604/4608 [============================&gt;.] - ETA: 0s - loss: 0.2761 - accuracy: 0.8887</t>
  </si>
  <si>
    <t>4607/4608 [============================&gt;.] - ETA: 0s - loss: 0.2762 - accuracy: 0.8886</t>
  </si>
  <si>
    <t>4608/4608 [==============================] - 145s 31ms/step - loss: 0.2763 - accuracy: 0.8886</t>
  </si>
  <si>
    <t>2021-06-08 09:02:39.999430: W tensorflow/core/kernels/data/generator_dataset_op.cc:103] Error occurred when finalizing GeneratorDataset iterator: Cancelled: Operation was cancelled</t>
  </si>
  <si>
    <t>BENUNE_4_DJ0012_144_14420210608-090423</t>
  </si>
  <si>
    <t>Bernunes_Google_1_25_2520210608-090833</t>
  </si>
  <si>
    <t>DJI_0035_144_14420210608-090551</t>
  </si>
  <si>
    <t>swissimage-dop10_2017_2608-1128_2_41_4120210608-090944</t>
  </si>
  <si>
    <t>VINES_1_19_1920210608-090720</t>
  </si>
  <si>
    <t xml:space="preserve">   1/4608 [..............................] - ETA: 59:09 - loss: 0.0200 - accuracy: 1.0000</t>
  </si>
  <si>
    <t xml:space="preserve">   4/4608 [..............................] - ETA: 15:48 - loss: 0.3651 - accuracy: 0.8126</t>
  </si>
  <si>
    <t xml:space="preserve">   7/4608 [..............................] - ETA: 9:42 - loss: 0.4892 - accuracy: 0.6516 </t>
  </si>
  <si>
    <t xml:space="preserve">  10/4608 [..............................] - ETA: 7:12 - loss: 0.5211 - accuracy: 0.6389</t>
  </si>
  <si>
    <t xml:space="preserve">  13/4608 [..............................] - ETA: 6:02 - loss: 0.5272 - accuracy: 0.6576</t>
  </si>
  <si>
    <t xml:space="preserve">  16/4608 [..............................] - ETA: 5:11 - loss: 0.5265 - accuracy: 0.6742</t>
  </si>
  <si>
    <t xml:space="preserve">  19/4608 [..............................] - ETA: 4:39 - loss: 0.5260 - accuracy: 0.6933</t>
  </si>
  <si>
    <t xml:space="preserve">  22/4608 [..............................] - ETA: 4:13 - loss: 0.5112 - accuracy: 0.7105</t>
  </si>
  <si>
    <t xml:space="preserve">  25/4608 [..............................] - ETA: 3:53 - loss: 0.5113 - accuracy: 0.7164</t>
  </si>
  <si>
    <t xml:space="preserve">  27/4608 [..............................] - ETA: 3:44 - loss: 0.5125 - accuracy: 0.7176</t>
  </si>
  <si>
    <t xml:space="preserve">  30/4608 [..............................] - ETA: 3:31 - loss: 0.5108 - accuracy: 0.7213</t>
  </si>
  <si>
    <t xml:space="preserve">  33/4608 [..............................] - ETA: 3:19 - loss: 0.5270 - accuracy: 0.7212</t>
  </si>
  <si>
    <t xml:space="preserve">  36/4608 [..............................] - ETA: 3:10 - loss: 0.5342 - accuracy: 0.7294</t>
  </si>
  <si>
    <t xml:space="preserve">  38/4608 [..............................] - ETA: 3:07 - loss: 0.5431 - accuracy: 0.7309</t>
  </si>
  <si>
    <t xml:space="preserve">  41/4608 [..............................] - ETA: 3:01 - loss: 0.5413 - accuracy: 0.7404</t>
  </si>
  <si>
    <t xml:space="preserve">  44/4608 [..............................] - ETA: 2:55 - loss: 0.5280 - accuracy: 0.7572</t>
  </si>
  <si>
    <t xml:space="preserve">  47/4608 [..............................] - ETA: 2:49 - loss: 0.5121 - accuracy: 0.7696</t>
  </si>
  <si>
    <t xml:space="preserve">  50/4608 [..............................] - ETA: 2:44 - loss: 0.5067 - accuracy: 0.7738</t>
  </si>
  <si>
    <t xml:space="preserve">  52/4608 [..............................] - ETA: 2:42 - loss: 0.5111 - accuracy: 0.7695</t>
  </si>
  <si>
    <t xml:space="preserve">  56/4608 [..............................] - ETA: 2:36 - loss: 0.5144 - accuracy: 0.7650</t>
  </si>
  <si>
    <t xml:space="preserve">  59/4608 [..............................] - ETA: 2:33 - loss: 0.5087 - accuracy: 0.7645</t>
  </si>
  <si>
    <t xml:space="preserve">  61/4608 [..............................] - ETA: 2:33 - loss: 0.5112 - accuracy: 0.7635</t>
  </si>
  <si>
    <t xml:space="preserve">  64/4608 [..............................] - ETA: 2:31 - loss: 0.5146 - accuracy: 0.7629</t>
  </si>
  <si>
    <t xml:space="preserve">  67/4608 [..............................] - ETA: 2:28 - loss: 0.5174 - accuracy: 0.7627</t>
  </si>
  <si>
    <t xml:space="preserve">  69/4608 [..............................] - ETA: 2:27 - loss: 0.5106 - accuracy: 0.7670</t>
  </si>
  <si>
    <t xml:space="preserve">  72/4608 [..............................] - ETA: 2:25 - loss: 0.5153 - accuracy: 0.7669</t>
  </si>
  <si>
    <t xml:space="preserve">  75/4608 [..............................] - ETA: 2:23 - loss: 0.5132 - accuracy: 0.7679</t>
  </si>
  <si>
    <t xml:space="preserve">  78/4608 [..............................] - ETA: 2:21 - loss: 0.5122 - accuracy: 0.7674</t>
  </si>
  <si>
    <t xml:space="preserve">  81/4608 [..............................] - ETA: 2:19 - loss: 0.5073 - accuracy: 0.7692</t>
  </si>
  <si>
    <t xml:space="preserve">  83/4608 [..............................] - ETA: 2:18 - loss: 0.5057 - accuracy: 0.7699</t>
  </si>
  <si>
    <t xml:space="preserve">  86/4608 [..............................] - ETA: 2:17 - loss: 0.5124 - accuracy: 0.7673</t>
  </si>
  <si>
    <t xml:space="preserve">  89/4608 [..............................] - ETA: 2:15 - loss: 0.5211 - accuracy: 0.7655</t>
  </si>
  <si>
    <t xml:space="preserve">  92/4608 [..............................] - ETA: 2:13 - loss: 0.5149 - accuracy: 0.7720</t>
  </si>
  <si>
    <t xml:space="preserve">  95/4608 [..............................] - ETA: 2:12 - loss: 0.5134 - accuracy: 0.7786</t>
  </si>
  <si>
    <t xml:space="preserve">  98/4608 [..............................] - ETA: 2:10 - loss: 0.5095 - accuracy: 0.7826</t>
  </si>
  <si>
    <t xml:space="preserve"> 101/4608 [..............................] - ETA: 2:09 - loss: 0.5013 - accuracy: 0.7872</t>
  </si>
  <si>
    <t xml:space="preserve"> 103/4608 [..............................] - ETA: 2:09 - loss: 0.4975 - accuracy: 0.7885</t>
  </si>
  <si>
    <t xml:space="preserve"> 106/4608 [..............................] - ETA: 2:08 - loss: 0.5013 - accuracy: 0.7846</t>
  </si>
  <si>
    <t xml:space="preserve"> 109/4608 [..............................] - ETA: 2:07 - loss: 0.4985 - accuracy: 0.7853</t>
  </si>
  <si>
    <t xml:space="preserve"> 111/4608 [..............................] - ETA: 2:07 - loss: 0.4943 - accuracy: 0.7882</t>
  </si>
  <si>
    <t xml:space="preserve"> 114/4608 [..............................] - ETA: 2:07 - loss: 0.4882 - accuracy: 0.7927</t>
  </si>
  <si>
    <t xml:space="preserve"> 117/4608 [..............................] - ETA: 2:05 - loss: 0.4916 - accuracy: 0.7886</t>
  </si>
  <si>
    <t xml:space="preserve"> 119/4608 [..............................] - ETA: 2:05 - loss: 0.4928 - accuracy: 0.7883</t>
  </si>
  <si>
    <t xml:space="preserve"> 123/4608 [..............................] - ETA: 2:04 - loss: 0.4938 - accuracy: 0.7877</t>
  </si>
  <si>
    <t xml:space="preserve"> 126/4608 [..............................] - ETA: 2:03 - loss: 0.4903 - accuracy: 0.7896</t>
  </si>
  <si>
    <t xml:space="preserve"> 129/4608 [..............................] - ETA: 2:02 - loss: 0.4887 - accuracy: 0.7905</t>
  </si>
  <si>
    <t xml:space="preserve"> 132/4608 [..............................] - ETA: 2:01 - loss: 0.4891 - accuracy: 0.7898</t>
  </si>
  <si>
    <t xml:space="preserve"> 134/4608 [..............................] - ETA: 2:01 - loss: 0.4893 - accuracy: 0.7891</t>
  </si>
  <si>
    <t xml:space="preserve"> 137/4608 [..............................] - ETA: 2:01 - loss: 0.4869 - accuracy: 0.7904</t>
  </si>
  <si>
    <t xml:space="preserve"> 140/4608 [..............................] - ETA: 2:00 - loss: 0.4832 - accuracy: 0.7936</t>
  </si>
  <si>
    <t xml:space="preserve"> 143/4608 [..............................] - ETA: 1:59 - loss: 0.4803 - accuracy: 0.7978</t>
  </si>
  <si>
    <t xml:space="preserve"> 147/4608 [..............................] - ETA: 1:58 - loss: 0.4767 - accuracy: 0.8033</t>
  </si>
  <si>
    <t xml:space="preserve"> 150/4608 [..............................] - ETA: 1:57 - loss: 0.4753 - accuracy: 0.8061</t>
  </si>
  <si>
    <t xml:space="preserve"> 152/4608 [..............................] - ETA: 1:58 - loss: 0.4750 - accuracy: 0.8066</t>
  </si>
  <si>
    <t xml:space="preserve"> 155/4608 [&gt;.............................] - ETA: 1:57 - loss: 0.4733 - accuracy: 0.8074</t>
  </si>
  <si>
    <t xml:space="preserve"> 157/4608 [&gt;.............................] - ETA: 1:57 - loss: 0.4736 - accuracy: 0.8066</t>
  </si>
  <si>
    <t xml:space="preserve"> 160/4608 [&gt;.............................] - ETA: 1:57 - loss: 0.4743 - accuracy: 0.8056</t>
  </si>
  <si>
    <t xml:space="preserve"> 162/4608 [&gt;.............................] - ETA: 1:57 - loss: 0.4713 - accuracy: 0.8066</t>
  </si>
  <si>
    <t xml:space="preserve"> 165/4608 [&gt;.............................] - ETA: 1:56 - loss: 0.4665 - accuracy: 0.8098</t>
  </si>
  <si>
    <t xml:space="preserve"> 169/4608 [&gt;.............................] - ETA: 1:55 - loss: 0.4685 - accuracy: 0.8112</t>
  </si>
  <si>
    <t xml:space="preserve"> 172/4608 [&gt;.............................] - ETA: 1:55 - loss: 0.4688 - accuracy: 0.8128</t>
  </si>
  <si>
    <t xml:space="preserve"> 175/4608 [&gt;.............................] - ETA: 1:54 - loss: 0.4661 - accuracy: 0.8139</t>
  </si>
  <si>
    <t xml:space="preserve"> 178/4608 [&gt;.............................] - ETA: 1:54 - loss: 0.4613 - accuracy: 0.8161</t>
  </si>
  <si>
    <t xml:space="preserve"> 181/4608 [&gt;.............................] - ETA: 1:54 - loss: 0.4609 - accuracy: 0.8164</t>
  </si>
  <si>
    <t xml:space="preserve"> 184/4608 [&gt;.............................] - ETA: 1:53 - loss: 0.4608 - accuracy: 0.8171</t>
  </si>
  <si>
    <t xml:space="preserve"> 187/4608 [&gt;.............................] - ETA: 1:53 - loss: 0.4632 - accuracy: 0.8158</t>
  </si>
  <si>
    <t xml:space="preserve"> 190/4608 [&gt;.............................] - ETA: 1:52 - loss: 0.4647 - accuracy: 0.8161</t>
  </si>
  <si>
    <t xml:space="preserve"> 193/4608 [&gt;.............................] - ETA: 1:52 - loss: 0.4652 - accuracy: 0.8174</t>
  </si>
  <si>
    <t xml:space="preserve"> 196/4608 [&gt;.............................] - ETA: 1:51 - loss: 0.4646 - accuracy: 0.8199</t>
  </si>
  <si>
    <t xml:space="preserve"> 198/4608 [&gt;.............................] - ETA: 1:52 - loss: 0.4634 - accuracy: 0.8217</t>
  </si>
  <si>
    <t xml:space="preserve"> 201/4608 [&gt;.............................] - ETA: 1:51 - loss: 0.4629 - accuracy: 0.8230</t>
  </si>
  <si>
    <t xml:space="preserve"> 203/4608 [&gt;.............................] - ETA: 1:51 - loss: 0.4637 - accuracy: 0.8226</t>
  </si>
  <si>
    <t xml:space="preserve"> 206/4608 [&gt;.............................] - ETA: 1:51 - loss: 0.4649 - accuracy: 0.8221</t>
  </si>
  <si>
    <t xml:space="preserve"> 208/4608 [&gt;.............................] - ETA: 1:51 - loss: 0.4619 - accuracy: 0.8233</t>
  </si>
  <si>
    <t xml:space="preserve"> 211/4608 [&gt;.............................] - ETA: 1:51 - loss: 0.4589 - accuracy: 0.8241</t>
  </si>
  <si>
    <t xml:space="preserve"> 214/4608 [&gt;.............................] - ETA: 1:50 - loss: 0.4576 - accuracy: 0.8247</t>
  </si>
  <si>
    <t xml:space="preserve"> 217/4608 [&gt;.............................] - ETA: 1:50 - loss: 0.4534 - accuracy: 0.8269</t>
  </si>
  <si>
    <t xml:space="preserve"> 221/4608 [&gt;.............................] - ETA: 1:49 - loss: 0.4552 - accuracy: 0.8277</t>
  </si>
  <si>
    <t xml:space="preserve"> 224/4608 [&gt;.............................] - ETA: 1:49 - loss: 0.4561 - accuracy: 0.8275</t>
  </si>
  <si>
    <t xml:space="preserve"> 226/4608 [&gt;.............................] - ETA: 1:49 - loss: 0.4561 - accuracy: 0.8280</t>
  </si>
  <si>
    <t xml:space="preserve"> 228/4608 [&gt;.............................] - ETA: 1:49 - loss: 0.4548 - accuracy: 0.8285</t>
  </si>
  <si>
    <t xml:space="preserve"> 230/4608 [&gt;.............................] - ETA: 1:49 - loss: 0.4557 - accuracy: 0.8279</t>
  </si>
  <si>
    <t xml:space="preserve"> 233/4608 [&gt;.............................] - ETA: 1:49 - loss: 0.4583 - accuracy: 0.8265</t>
  </si>
  <si>
    <t xml:space="preserve"> 236/4608 [&gt;.............................] - ETA: 1:49 - loss: 0.4566 - accuracy: 0.8279</t>
  </si>
  <si>
    <t xml:space="preserve"> 239/4608 [&gt;.............................] - ETA: 1:48 - loss: 0.4583 - accuracy: 0.8273</t>
  </si>
  <si>
    <t xml:space="preserve"> 242/4608 [&gt;.............................] - ETA: 1:48 - loss: 0.4592 - accuracy: 0.8268</t>
  </si>
  <si>
    <t xml:space="preserve"> 245/4608 [&gt;.............................] - ETA: 1:48 - loss: 0.4567 - accuracy: 0.8287</t>
  </si>
  <si>
    <t xml:space="preserve"> 247/4608 [&gt;.............................] - ETA: 1:48 - loss: 0.4548 - accuracy: 0.8300</t>
  </si>
  <si>
    <t xml:space="preserve"> 250/4608 [&gt;.............................] - ETA: 1:48 - loss: 0.4535 - accuracy: 0.8321</t>
  </si>
  <si>
    <t xml:space="preserve"> 252/4608 [&gt;.............................] - ETA: 1:48 - loss: 0.4522 - accuracy: 0.8334</t>
  </si>
  <si>
    <t xml:space="preserve"> 256/4608 [&gt;.............................] - ETA: 1:47 - loss: 0.4521 - accuracy: 0.8337</t>
  </si>
  <si>
    <t xml:space="preserve"> 259/4608 [&gt;.............................] - ETA: 1:47 - loss: 0.4516 - accuracy: 0.8339</t>
  </si>
  <si>
    <t xml:space="preserve"> 262/4608 [&gt;.............................] - ETA: 1:47 - loss: 0.4477 - accuracy: 0.8353</t>
  </si>
  <si>
    <t xml:space="preserve"> 265/4608 [&gt;.............................] - ETA: 1:47 - loss: 0.4432 - accuracy: 0.8372</t>
  </si>
  <si>
    <t xml:space="preserve"> 268/4608 [&gt;.............................] - ETA: 1:46 - loss: 0.4394 - accuracy: 0.8390</t>
  </si>
  <si>
    <t xml:space="preserve"> 270/4608 [&gt;.............................] - ETA: 1:46 - loss: 0.4377 - accuracy: 0.8399</t>
  </si>
  <si>
    <t xml:space="preserve"> 274/4608 [&gt;.............................] - ETA: 1:46 - loss: 0.4400 - accuracy: 0.8393</t>
  </si>
  <si>
    <t xml:space="preserve"> 277/4608 [&gt;.............................] - ETA: 1:45 - loss: 0.4394 - accuracy: 0.8409</t>
  </si>
  <si>
    <t xml:space="preserve"> 280/4608 [&gt;.............................] - ETA: 1:45 - loss: 0.4386 - accuracy: 0.8418</t>
  </si>
  <si>
    <t xml:space="preserve"> 283/4608 [&gt;.............................] - ETA: 1:45 - loss: 0.4383 - accuracy: 0.8418</t>
  </si>
  <si>
    <t xml:space="preserve"> 286/4608 [&gt;.............................] - ETA: 1:45 - loss: 0.4377 - accuracy: 0.8425</t>
  </si>
  <si>
    <t xml:space="preserve"> 288/4608 [&gt;.............................] - ETA: 1:45 - loss: 0.4365 - accuracy: 0.8436</t>
  </si>
  <si>
    <t xml:space="preserve"> 291/4608 [&gt;.............................] - ETA: 1:45 - loss: 0.4358 - accuracy: 0.8441</t>
  </si>
  <si>
    <t xml:space="preserve"> 294/4608 [&gt;.............................] - ETA: 1:44 - loss: 0.4345 - accuracy: 0.8449</t>
  </si>
  <si>
    <t xml:space="preserve"> 297/4608 [&gt;.............................] - ETA: 1:44 - loss: 0.4323 - accuracy: 0.8464</t>
  </si>
  <si>
    <t xml:space="preserve"> 300/4608 [&gt;.............................] - ETA: 1:44 - loss: 0.4307 - accuracy: 0.8480</t>
  </si>
  <si>
    <t xml:space="preserve"> 303/4608 [&gt;.............................] - ETA: 1:44 - loss: 0.4275 - accuracy: 0.8495</t>
  </si>
  <si>
    <t xml:space="preserve"> 307/4608 [&gt;.............................] - ETA: 1:44 - loss: 0.4273 - accuracy: 0.8503</t>
  </si>
  <si>
    <t xml:space="preserve"> 310/4608 [=&gt;............................] - ETA: 1:43 - loss: 0.4278 - accuracy: 0.8505</t>
  </si>
  <si>
    <t xml:space="preserve"> 313/4608 [=&gt;............................] - ETA: 1:43 - loss: 0.4253 - accuracy: 0.8516</t>
  </si>
  <si>
    <t xml:space="preserve"> 317/4608 [=&gt;............................] - ETA: 1:43 - loss: 0.4201 - accuracy: 0.8535</t>
  </si>
  <si>
    <t xml:space="preserve"> 320/4608 [=&gt;............................] - ETA: 1:43 - loss: 0.4167 - accuracy: 0.8548</t>
  </si>
  <si>
    <t xml:space="preserve"> 322/4608 [=&gt;............................] - ETA: 1:43 - loss: 0.4175 - accuracy: 0.8544</t>
  </si>
  <si>
    <t xml:space="preserve"> 325/4608 [=&gt;............................] - ETA: 1:42 - loss: 0.4184 - accuracy: 0.8539</t>
  </si>
  <si>
    <t xml:space="preserve"> 328/4608 [=&gt;............................] - ETA: 1:42 - loss: 0.4180 - accuracy: 0.8548</t>
  </si>
  <si>
    <t xml:space="preserve"> 331/4608 [=&gt;............................] - ETA: 1:42 - loss: 0.4166 - accuracy: 0.8561</t>
  </si>
  <si>
    <t xml:space="preserve"> 334/4608 [=&gt;............................] - ETA: 1:42 - loss: 0.4142 - accuracy: 0.8573</t>
  </si>
  <si>
    <t xml:space="preserve"> 336/4608 [=&gt;............................] - ETA: 1:42 - loss: 0.4120 - accuracy: 0.8581</t>
  </si>
  <si>
    <t xml:space="preserve"> 339/4608 [=&gt;............................] - ETA: 1:42 - loss: 0.4096 - accuracy: 0.8592</t>
  </si>
  <si>
    <t xml:space="preserve"> 341/4608 [=&gt;............................] - ETA: 1:42 - loss: 0.4086 - accuracy: 0.8597</t>
  </si>
  <si>
    <t xml:space="preserve"> 344/4608 [=&gt;............................] - ETA: 1:41 - loss: 0.4059 - accuracy: 0.8608</t>
  </si>
  <si>
    <t xml:space="preserve"> 347/4608 [=&gt;............................] - ETA: 1:41 - loss: 0.4047 - accuracy: 0.8617</t>
  </si>
  <si>
    <t xml:space="preserve"> 350/4608 [=&gt;............................] - ETA: 1:41 - loss: 0.4023 - accuracy: 0.8629</t>
  </si>
  <si>
    <t xml:space="preserve"> 353/4608 [=&gt;............................] - ETA: 1:41 - loss: 0.4002 - accuracy: 0.8640</t>
  </si>
  <si>
    <t xml:space="preserve"> 356/4608 [=&gt;............................] - ETA: 1:41 - loss: 0.3973 - accuracy: 0.8652</t>
  </si>
  <si>
    <t xml:space="preserve"> 359/4608 [=&gt;............................] - ETA: 1:40 - loss: 0.3980 - accuracy: 0.8653</t>
  </si>
  <si>
    <t xml:space="preserve"> 362/4608 [=&gt;............................] - ETA: 1:40 - loss: 0.4004 - accuracy: 0.8651</t>
  </si>
  <si>
    <t xml:space="preserve"> 365/4608 [=&gt;............................] - ETA: 1:40 - loss: 0.4009 - accuracy: 0.8653</t>
  </si>
  <si>
    <t xml:space="preserve"> 368/4608 [=&gt;............................] - ETA: 1:40 - loss: 0.3978 - accuracy: 0.8664</t>
  </si>
  <si>
    <t xml:space="preserve"> 370/4608 [=&gt;............................] - ETA: 1:40 - loss: 0.3990 - accuracy: 0.8662</t>
  </si>
  <si>
    <t xml:space="preserve"> 373/4608 [=&gt;............................] - ETA: 1:40 - loss: 0.3964 - accuracy: 0.8671</t>
  </si>
  <si>
    <t xml:space="preserve"> 376/4608 [=&gt;............................] - ETA: 1:39 - loss: 0.3985 - accuracy: 0.8660</t>
  </si>
  <si>
    <t xml:space="preserve"> 379/4608 [=&gt;............................] - ETA: 1:39 - loss: 0.4004 - accuracy: 0.8652</t>
  </si>
  <si>
    <t xml:space="preserve"> 382/4608 [=&gt;............................] - ETA: 1:39 - loss: 0.4006 - accuracy: 0.8656</t>
  </si>
  <si>
    <t xml:space="preserve"> 384/4608 [=&gt;............................] - ETA: 1:39 - loss: 0.4009 - accuracy: 0.8663</t>
  </si>
  <si>
    <t xml:space="preserve"> 387/4608 [=&gt;............................] - ETA: 1:39 - loss: 0.4007 - accuracy: 0.8666</t>
  </si>
  <si>
    <t xml:space="preserve"> 389/4608 [=&gt;............................] - ETA: 1:39 - loss: 0.4011 - accuracy: 0.8663</t>
  </si>
  <si>
    <t xml:space="preserve"> 392/4608 [=&gt;............................] - ETA: 1:39 - loss: 0.4013 - accuracy: 0.8661</t>
  </si>
  <si>
    <t xml:space="preserve"> 395/4608 [=&gt;............................] - ETA: 1:39 - loss: 0.4017 - accuracy: 0.8659</t>
  </si>
  <si>
    <t xml:space="preserve"> 398/4608 [=&gt;............................] - ETA: 1:39 - loss: 0.4016 - accuracy: 0.8669</t>
  </si>
  <si>
    <t xml:space="preserve"> 401/4608 [=&gt;............................] - ETA: 1:39 - loss: 0.4012 - accuracy: 0.8678</t>
  </si>
  <si>
    <t xml:space="preserve"> 403/4608 [=&gt;............................] - ETA: 1:39 - loss: 0.4006 - accuracy: 0.8682</t>
  </si>
  <si>
    <t xml:space="preserve"> 406/4608 [=&gt;............................] - ETA: 1:39 - loss: 0.4000 - accuracy: 0.8692</t>
  </si>
  <si>
    <t xml:space="preserve"> 409/4608 [=&gt;............................] - ETA: 1:39 - loss: 0.3986 - accuracy: 0.8699</t>
  </si>
  <si>
    <t xml:space="preserve"> 411/4608 [=&gt;............................] - ETA: 1:39 - loss: 0.3981 - accuracy: 0.8700</t>
  </si>
  <si>
    <t xml:space="preserve"> 414/4608 [=&gt;............................] - ETA: 1:38 - loss: 0.3977 - accuracy: 0.8701</t>
  </si>
  <si>
    <t xml:space="preserve"> 417/4608 [=&gt;............................] - ETA: 1:38 - loss: 0.3973 - accuracy: 0.8701</t>
  </si>
  <si>
    <t xml:space="preserve"> 420/4608 [=&gt;............................] - ETA: 1:38 - loss: 0.3947 - accuracy: 0.8710</t>
  </si>
  <si>
    <t xml:space="preserve"> 423/4608 [=&gt;............................] - ETA: 1:38 - loss: 0.3922 - accuracy: 0.8719</t>
  </si>
  <si>
    <t xml:space="preserve"> 426/4608 [=&gt;............................] - ETA: 1:38 - loss: 0.3928 - accuracy: 0.8714</t>
  </si>
  <si>
    <t xml:space="preserve"> 429/4608 [=&gt;............................] - ETA: 1:38 - loss: 0.3943 - accuracy: 0.8704</t>
  </si>
  <si>
    <t xml:space="preserve"> 432/4608 [=&gt;............................] - ETA: 1:38 - loss: 0.3957 - accuracy: 0.8697</t>
  </si>
  <si>
    <t xml:space="preserve"> 435/4608 [=&gt;............................] - ETA: 1:37 - loss: 0.3962 - accuracy: 0.8702</t>
  </si>
  <si>
    <t xml:space="preserve"> 437/4608 [=&gt;............................] - ETA: 1:37 - loss: 0.3964 - accuracy: 0.8708</t>
  </si>
  <si>
    <t xml:space="preserve"> 441/4608 [=&gt;............................] - ETA: 1:37 - loss: 0.3983 - accuracy: 0.8699</t>
  </si>
  <si>
    <t xml:space="preserve"> 444/4608 [=&gt;............................] - ETA: 1:37 - loss: 0.3994 - accuracy: 0.8690</t>
  </si>
  <si>
    <t xml:space="preserve"> 447/4608 [=&gt;............................] - ETA: 1:37 - loss: 0.3992 - accuracy: 0.8688</t>
  </si>
  <si>
    <t xml:space="preserve"> 451/4608 [=&gt;............................] - ETA: 1:37 - loss: 0.3991 - accuracy: 0.8692</t>
  </si>
  <si>
    <t xml:space="preserve"> 454/4608 [=&gt;............................] - ETA: 1:36 - loss: 0.3989 - accuracy: 0.8700</t>
  </si>
  <si>
    <t xml:space="preserve"> 457/4608 [=&gt;............................] - ETA: 1:36 - loss: 0.3983 - accuracy: 0.8709</t>
  </si>
  <si>
    <t xml:space="preserve"> 460/4608 [=&gt;............................] - ETA: 1:37 - loss: 0.3972 - accuracy: 0.8715</t>
  </si>
  <si>
    <t xml:space="preserve"> 461/4608 [==&gt;...........................] - ETA: 1:37 - loss: 0.3965 - accuracy: 0.8717</t>
  </si>
  <si>
    <t xml:space="preserve"> 462/4608 [==&gt;...........................] - ETA: 1:37 - loss: 0.3960 - accuracy: 0.8720</t>
  </si>
  <si>
    <t xml:space="preserve"> 463/4608 [==&gt;...........................] - ETA: 1:38 - loss: 0.3958 - accuracy: 0.8721</t>
  </si>
  <si>
    <t xml:space="preserve"> 464/4608 [==&gt;...........................] - ETA: 1:38 - loss: 0.3956 - accuracy: 0.8721</t>
  </si>
  <si>
    <t xml:space="preserve"> 465/4608 [==&gt;...........................] - ETA: 1:39 - loss: 0.3955 - accuracy: 0.8721</t>
  </si>
  <si>
    <t xml:space="preserve"> 466/4608 [==&gt;...........................] - ETA: 1:39 - loss: 0.3950 - accuracy: 0.8723</t>
  </si>
  <si>
    <t xml:space="preserve"> 467/4608 [==&gt;...........................] - ETA: 1:40 - loss: 0.3946 - accuracy: 0.8724</t>
  </si>
  <si>
    <t xml:space="preserve"> 468/4608 [==&gt;...........................] - ETA: 1:40 - loss: 0.3947 - accuracy: 0.8723</t>
  </si>
  <si>
    <t xml:space="preserve"> 469/4608 [==&gt;...........................] - ETA: 1:41 - loss: 0.3945 - accuracy: 0.8726</t>
  </si>
  <si>
    <t xml:space="preserve"> 470/4608 [==&gt;...........................] - ETA: 1:41 - loss: 0.3937 - accuracy: 0.8729</t>
  </si>
  <si>
    <t xml:space="preserve"> 471/4608 [==&gt;...........................] - ETA: 1:42 - loss: 0.3929 - accuracy: 0.8731</t>
  </si>
  <si>
    <t xml:space="preserve"> 472/4608 [==&gt;...........................] - ETA: 1:42 - loss: 0.3921 - accuracy: 0.8734</t>
  </si>
  <si>
    <t xml:space="preserve"> 473/4608 [==&gt;...........................] - ETA: 1:43 - loss: 0.3914 - accuracy: 0.8737</t>
  </si>
  <si>
    <t xml:space="preserve"> 474/4608 [==&gt;...........................] - ETA: 1:43 - loss: 0.3907 - accuracy: 0.8739</t>
  </si>
  <si>
    <t xml:space="preserve"> 475/4608 [==&gt;...........................] - ETA: 1:43 - loss: 0.3899 - accuracy: 0.8742</t>
  </si>
  <si>
    <t xml:space="preserve"> 476/4608 [==&gt;...........................] - ETA: 1:44 - loss: 0.3892 - accuracy: 0.8744</t>
  </si>
  <si>
    <t xml:space="preserve"> 477/4608 [==&gt;...........................] - ETA: 1:45 - loss: 0.3894 - accuracy: 0.8742</t>
  </si>
  <si>
    <t xml:space="preserve"> 478/4608 [==&gt;...........................] - ETA: 1:45 - loss: 0.3899 - accuracy: 0.8739</t>
  </si>
  <si>
    <t xml:space="preserve"> 479/4608 [==&gt;...........................] - ETA: 1:45 - loss: 0.3904 - accuracy: 0.8735</t>
  </si>
  <si>
    <t xml:space="preserve"> 480/4608 [==&gt;...........................] - ETA: 1:46 - loss: 0.3900 - accuracy: 0.8738</t>
  </si>
  <si>
    <t xml:space="preserve"> 481/4608 [==&gt;...........................] - ETA: 1:46 - loss: 0.3903 - accuracy: 0.8735</t>
  </si>
  <si>
    <t xml:space="preserve"> 482/4608 [==&gt;...........................] - ETA: 1:46 - loss: 0.3908 - accuracy: 0.8731</t>
  </si>
  <si>
    <t xml:space="preserve"> 483/4608 [==&gt;...........................] - ETA: 1:47 - loss: 0.3913 - accuracy: 0.8728</t>
  </si>
  <si>
    <t xml:space="preserve"> 484/4608 [==&gt;...........................] - ETA: 1:47 - loss: 0.3917 - accuracy: 0.8725</t>
  </si>
  <si>
    <t xml:space="preserve"> 485/4608 [==&gt;...........................] - ETA: 1:47 - loss: 0.3921 - accuracy: 0.8722</t>
  </si>
  <si>
    <t xml:space="preserve"> 486/4608 [==&gt;...........................] - ETA: 1:48 - loss: 0.3918 - accuracy: 0.8725</t>
  </si>
  <si>
    <t xml:space="preserve"> 487/4608 [==&gt;...........................] - ETA: 1:48 - loss: 0.3917 - accuracy: 0.8728</t>
  </si>
  <si>
    <t xml:space="preserve"> 488/4608 [==&gt;...........................] - ETA: 1:48 - loss: 0.3917 - accuracy: 0.8730</t>
  </si>
  <si>
    <t xml:space="preserve"> 489/4608 [==&gt;...........................] - ETA: 1:49 - loss: 0.3917 - accuracy: 0.8733</t>
  </si>
  <si>
    <t xml:space="preserve"> 490/4608 [==&gt;...........................] - ETA: 1:49 - loss: 0.3916 - accuracy: 0.8735</t>
  </si>
  <si>
    <t xml:space="preserve"> 491/4608 [==&gt;...........................] - ETA: 1:50 - loss: 0.3910 - accuracy: 0.8738</t>
  </si>
  <si>
    <t xml:space="preserve"> 492/4608 [==&gt;...........................] - ETA: 1:50 - loss: 0.3909 - accuracy: 0.8740</t>
  </si>
  <si>
    <t xml:space="preserve"> 493/4608 [==&gt;...........................] - ETA: 1:50 - loss: 0.3916 - accuracy: 0.8736</t>
  </si>
  <si>
    <t xml:space="preserve"> 494/4608 [==&gt;...........................] - ETA: 1:51 - loss: 0.3918 - accuracy: 0.8735</t>
  </si>
  <si>
    <t xml:space="preserve"> 495/4608 [==&gt;...........................] - ETA: 1:51 - loss: 0.3926 - accuracy: 0.8731</t>
  </si>
  <si>
    <t xml:space="preserve"> 496/4608 [==&gt;...........................] - ETA: 1:51 - loss: 0.3932 - accuracy: 0.8728</t>
  </si>
  <si>
    <t xml:space="preserve"> 497/4608 [==&gt;...........................] - ETA: 1:52 - loss: 0.3936 - accuracy: 0.8725</t>
  </si>
  <si>
    <t xml:space="preserve"> 498/4608 [==&gt;...........................] - ETA: 1:52 - loss: 0.3939 - accuracy: 0.8722</t>
  </si>
  <si>
    <t xml:space="preserve"> 499/4608 [==&gt;...........................] - ETA: 1:52 - loss: 0.3942 - accuracy: 0.8720</t>
  </si>
  <si>
    <t xml:space="preserve"> 501/4608 [==&gt;...........................] - ETA: 1:52 - loss: 0.3942 - accuracy: 0.8718</t>
  </si>
  <si>
    <t xml:space="preserve"> 503/4608 [==&gt;...........................] - ETA: 1:52 - loss: 0.3933 - accuracy: 0.8722</t>
  </si>
  <si>
    <t xml:space="preserve"> 506/4608 [==&gt;...........................] - ETA: 1:52 - loss: 0.3915 - accuracy: 0.8729</t>
  </si>
  <si>
    <t xml:space="preserve"> 509/4608 [==&gt;...........................] - ETA: 1:52 - loss: 0.3895 - accuracy: 0.8737</t>
  </si>
  <si>
    <t xml:space="preserve"> 512/4608 [==&gt;...........................] - ETA: 1:52 - loss: 0.3879 - accuracy: 0.8743</t>
  </si>
  <si>
    <t xml:space="preserve"> 515/4608 [==&gt;...........................] - ETA: 1:51 - loss: 0.3858 - accuracy: 0.8750</t>
  </si>
  <si>
    <t xml:space="preserve"> 518/4608 [==&gt;...........................] - ETA: 1:51 - loss: 0.3855 - accuracy: 0.8751</t>
  </si>
  <si>
    <t xml:space="preserve"> 521/4608 [==&gt;...........................] - ETA: 1:51 - loss: 0.3841 - accuracy: 0.8756</t>
  </si>
  <si>
    <t xml:space="preserve"> 524/4608 [==&gt;...........................] - ETA: 1:51 - loss: 0.3819 - accuracy: 0.8763</t>
  </si>
  <si>
    <t xml:space="preserve"> 527/4608 [==&gt;...........................] - ETA: 1:50 - loss: 0.3799 - accuracy: 0.8770</t>
  </si>
  <si>
    <t xml:space="preserve"> 530/4608 [==&gt;...........................] - ETA: 1:50 - loss: 0.3795 - accuracy: 0.8769</t>
  </si>
  <si>
    <t xml:space="preserve"> 532/4608 [==&gt;...........................] - ETA: 1:50 - loss: 0.3803 - accuracy: 0.8763</t>
  </si>
  <si>
    <t xml:space="preserve"> 535/4608 [==&gt;...........................] - ETA: 1:50 - loss: 0.3803 - accuracy: 0.8759</t>
  </si>
  <si>
    <t xml:space="preserve"> 538/4608 [==&gt;...........................] - ETA: 1:50 - loss: 0.3813 - accuracy: 0.8753</t>
  </si>
  <si>
    <t xml:space="preserve"> 541/4608 [==&gt;...........................] - ETA: 1:49 - loss: 0.3808 - accuracy: 0.8760</t>
  </si>
  <si>
    <t xml:space="preserve"> 544/4608 [==&gt;...........................] - ETA: 1:49 - loss: 0.3802 - accuracy: 0.8767</t>
  </si>
  <si>
    <t xml:space="preserve"> 547/4608 [==&gt;...........................] - ETA: 1:49 - loss: 0.3814 - accuracy: 0.8763</t>
  </si>
  <si>
    <t xml:space="preserve"> 550/4608 [==&gt;...........................] - ETA: 1:49 - loss: 0.3823 - accuracy: 0.8756</t>
  </si>
  <si>
    <t xml:space="preserve"> 553/4608 [==&gt;...........................] - ETA: 1:49 - loss: 0.3808 - accuracy: 0.8761</t>
  </si>
  <si>
    <t xml:space="preserve"> 556/4608 [==&gt;...........................] - ETA: 1:48 - loss: 0.3791 - accuracy: 0.8768</t>
  </si>
  <si>
    <t xml:space="preserve"> 559/4608 [==&gt;...........................] - ETA: 1:48 - loss: 0.3775 - accuracy: 0.8774</t>
  </si>
  <si>
    <t xml:space="preserve"> 561/4608 [==&gt;...........................] - ETA: 1:48 - loss: 0.3769 - accuracy: 0.8776</t>
  </si>
  <si>
    <t xml:space="preserve"> 564/4608 [==&gt;...........................] - ETA: 1:48 - loss: 0.3773 - accuracy: 0.8773</t>
  </si>
  <si>
    <t xml:space="preserve"> 567/4608 [==&gt;...........................] - ETA: 1:48 - loss: 0.3758 - accuracy: 0.8779</t>
  </si>
  <si>
    <t xml:space="preserve"> 570/4608 [==&gt;...........................] - ETA: 1:48 - loss: 0.3746 - accuracy: 0.8783</t>
  </si>
  <si>
    <t xml:space="preserve"> 573/4608 [==&gt;...........................] - ETA: 1:47 - loss: 0.3744 - accuracy: 0.8783</t>
  </si>
  <si>
    <t xml:space="preserve"> 576/4608 [==&gt;...........................] - ETA: 1:47 - loss: 0.3728 - accuracy: 0.8788</t>
  </si>
  <si>
    <t xml:space="preserve"> 578/4608 [==&gt;...........................] - ETA: 1:47 - loss: 0.3715 - accuracy: 0.8793</t>
  </si>
  <si>
    <t xml:space="preserve"> 581/4608 [==&gt;...........................] - ETA: 1:47 - loss: 0.3698 - accuracy: 0.8798</t>
  </si>
  <si>
    <t xml:space="preserve"> 584/4608 [==&gt;...........................] - ETA: 1:47 - loss: 0.3702 - accuracy: 0.8794</t>
  </si>
  <si>
    <t xml:space="preserve"> 587/4608 [==&gt;...........................] - ETA: 1:46 - loss: 0.3713 - accuracy: 0.8785</t>
  </si>
  <si>
    <t xml:space="preserve"> 590/4608 [==&gt;...........................] - ETA: 1:46 - loss: 0.3721 - accuracy: 0.8780</t>
  </si>
  <si>
    <t xml:space="preserve"> 593/4608 [==&gt;...........................] - ETA: 1:46 - loss: 0.3710 - accuracy: 0.8786</t>
  </si>
  <si>
    <t xml:space="preserve"> 596/4608 [==&gt;...........................] - ETA: 1:46 - loss: 0.3697 - accuracy: 0.8792</t>
  </si>
  <si>
    <t xml:space="preserve"> 598/4608 [==&gt;...........................] - ETA: 1:46 - loss: 0.3695 - accuracy: 0.8796</t>
  </si>
  <si>
    <t xml:space="preserve"> 602/4608 [==&gt;...........................] - ETA: 1:45 - loss: 0.3695 - accuracy: 0.8795</t>
  </si>
  <si>
    <t xml:space="preserve"> 605/4608 [==&gt;...........................] - ETA: 1:45 - loss: 0.3677 - accuracy: 0.8801</t>
  </si>
  <si>
    <t xml:space="preserve"> 607/4608 [==&gt;...........................] - ETA: 1:45 - loss: 0.3666 - accuracy: 0.8805</t>
  </si>
  <si>
    <t xml:space="preserve"> 610/4608 [==&gt;...........................] - ETA: 1:45 - loss: 0.3653 - accuracy: 0.8811</t>
  </si>
  <si>
    <t xml:space="preserve"> 612/4608 [==&gt;...........................] - ETA: 1:45 - loss: 0.3651 - accuracy: 0.8812</t>
  </si>
  <si>
    <t xml:space="preserve"> 615/4608 [===&gt;..........................] - ETA: 1:45 - loss: 0.3650 - accuracy: 0.8811</t>
  </si>
  <si>
    <t xml:space="preserve"> 618/4608 [===&gt;..........................] - ETA: 1:45 - loss: 0.3637 - accuracy: 0.8815</t>
  </si>
  <si>
    <t xml:space="preserve"> 621/4608 [===&gt;..........................] - ETA: 1:44 - loss: 0.3627 - accuracy: 0.8819</t>
  </si>
  <si>
    <t xml:space="preserve"> 625/4608 [===&gt;..........................] - ETA: 1:44 - loss: 0.3620 - accuracy: 0.8821</t>
  </si>
  <si>
    <t xml:space="preserve"> 628/4608 [===&gt;..........................] - ETA: 1:44 - loss: 0.3606 - accuracy: 0.8825</t>
  </si>
  <si>
    <t xml:space="preserve"> 630/4608 [===&gt;..........................] - ETA: 1:44 - loss: 0.3595 - accuracy: 0.8829</t>
  </si>
  <si>
    <t xml:space="preserve"> 633/4608 [===&gt;..........................] - ETA: 1:44 - loss: 0.3590 - accuracy: 0.8830</t>
  </si>
  <si>
    <t xml:space="preserve"> 636/4608 [===&gt;..........................] - ETA: 1:43 - loss: 0.3593 - accuracy: 0.8829</t>
  </si>
  <si>
    <t xml:space="preserve"> 639/4608 [===&gt;..........................] - ETA: 1:43 - loss: 0.3605 - accuracy: 0.8822</t>
  </si>
  <si>
    <t xml:space="preserve"> 642/4608 [===&gt;..........................] - ETA: 1:43 - loss: 0.3614 - accuracy: 0.8815</t>
  </si>
  <si>
    <t xml:space="preserve"> 645/4608 [===&gt;..........................] - ETA: 1:43 - loss: 0.3605 - accuracy: 0.8819</t>
  </si>
  <si>
    <t xml:space="preserve"> 648/4608 [===&gt;..........................] - ETA: 1:43 - loss: 0.3598 - accuracy: 0.8825</t>
  </si>
  <si>
    <t xml:space="preserve"> 651/4608 [===&gt;..........................] - ETA: 1:43 - loss: 0.3596 - accuracy: 0.8830</t>
  </si>
  <si>
    <t xml:space="preserve"> 654/4608 [===&gt;..........................] - ETA: 1:42 - loss: 0.3579 - accuracy: 0.8836</t>
  </si>
  <si>
    <t xml:space="preserve"> 657/4608 [===&gt;..........................] - ETA: 1:42 - loss: 0.3565 - accuracy: 0.8841</t>
  </si>
  <si>
    <t xml:space="preserve"> 660/4608 [===&gt;..........................] - ETA: 1:42 - loss: 0.3559 - accuracy: 0.8846</t>
  </si>
  <si>
    <t xml:space="preserve"> 662/4608 [===&gt;..........................] - ETA: 1:42 - loss: 0.3554 - accuracy: 0.8850</t>
  </si>
  <si>
    <t xml:space="preserve"> 665/4608 [===&gt;..........................] - ETA: 1:42 - loss: 0.3545 - accuracy: 0.8852</t>
  </si>
  <si>
    <t xml:space="preserve"> 668/4608 [===&gt;..........................] - ETA: 1:42 - loss: 0.3543 - accuracy: 0.8853</t>
  </si>
  <si>
    <t xml:space="preserve"> 671/4608 [===&gt;..........................] - ETA: 1:42 - loss: 0.3527 - accuracy: 0.8858</t>
  </si>
  <si>
    <t xml:space="preserve"> 674/4608 [===&gt;..........................] - ETA: 1:41 - loss: 0.3520 - accuracy: 0.8861</t>
  </si>
  <si>
    <t xml:space="preserve"> 677/4608 [===&gt;..........................] - ETA: 1:41 - loss: 0.3518 - accuracy: 0.8863</t>
  </si>
  <si>
    <t xml:space="preserve"> 680/4608 [===&gt;..........................] - ETA: 1:41 - loss: 0.3504 - accuracy: 0.8868</t>
  </si>
  <si>
    <t xml:space="preserve"> 683/4608 [===&gt;..........................] - ETA: 1:41 - loss: 0.3488 - accuracy: 0.8873</t>
  </si>
  <si>
    <t xml:space="preserve"> 686/4608 [===&gt;..........................] - ETA: 1:41 - loss: 0.3489 - accuracy: 0.8871</t>
  </si>
  <si>
    <t xml:space="preserve"> 689/4608 [===&gt;..........................] - ETA: 1:41 - loss: 0.3492 - accuracy: 0.8867</t>
  </si>
  <si>
    <t xml:space="preserve"> 692/4608 [===&gt;..........................] - ETA: 1:40 - loss: 0.3500 - accuracy: 0.8862</t>
  </si>
  <si>
    <t xml:space="preserve"> 695/4608 [===&gt;..........................] - ETA: 1:40 - loss: 0.3509 - accuracy: 0.8854</t>
  </si>
  <si>
    <t xml:space="preserve"> 698/4608 [===&gt;..........................] - ETA: 1:40 - loss: 0.3500 - accuracy: 0.8858</t>
  </si>
  <si>
    <t xml:space="preserve"> 701/4608 [===&gt;..........................] - ETA: 1:40 - loss: 0.3491 - accuracy: 0.8863</t>
  </si>
  <si>
    <t xml:space="preserve"> 704/4608 [===&gt;..........................] - ETA: 1:40 - loss: 0.3495 - accuracy: 0.8864</t>
  </si>
  <si>
    <t xml:space="preserve"> 706/4608 [===&gt;..........................] - ETA: 1:40 - loss: 0.3488 - accuracy: 0.8867</t>
  </si>
  <si>
    <t xml:space="preserve"> 709/4608 [===&gt;..........................] - ETA: 1:40 - loss: 0.3477 - accuracy: 0.8872</t>
  </si>
  <si>
    <t xml:space="preserve"> 712/4608 [===&gt;..........................] - ETA: 1:40 - loss: 0.3467 - accuracy: 0.8876</t>
  </si>
  <si>
    <t xml:space="preserve"> 715/4608 [===&gt;..........................] - ETA: 1:39 - loss: 0.3469 - accuracy: 0.8877</t>
  </si>
  <si>
    <t xml:space="preserve"> 718/4608 [===&gt;..........................] - ETA: 1:39 - loss: 0.3454 - accuracy: 0.8881</t>
  </si>
  <si>
    <t xml:space="preserve"> 720/4608 [===&gt;..........................] - ETA: 1:39 - loss: 0.3456 - accuracy: 0.8880</t>
  </si>
  <si>
    <t xml:space="preserve"> 723/4608 [===&gt;..........................] - ETA: 1:39 - loss: 0.3453 - accuracy: 0.8884</t>
  </si>
  <si>
    <t xml:space="preserve"> 726/4608 [===&gt;..........................] - ETA: 1:39 - loss: 0.3456 - accuracy: 0.8884</t>
  </si>
  <si>
    <t xml:space="preserve"> 729/4608 [===&gt;..........................] - ETA: 1:39 - loss: 0.3444 - accuracy: 0.8888</t>
  </si>
  <si>
    <t xml:space="preserve"> 732/4608 [===&gt;..........................] - ETA: 1:39 - loss: 0.3431 - accuracy: 0.8893</t>
  </si>
  <si>
    <t xml:space="preserve"> 735/4608 [===&gt;..........................] - ETA: 1:38 - loss: 0.3428 - accuracy: 0.8893</t>
  </si>
  <si>
    <t xml:space="preserve"> 738/4608 [===&gt;..........................] - ETA: 1:38 - loss: 0.3430 - accuracy: 0.8891</t>
  </si>
  <si>
    <t xml:space="preserve"> 741/4608 [===&gt;..........................] - ETA: 1:38 - loss: 0.3435 - accuracy: 0.8888</t>
  </si>
  <si>
    <t xml:space="preserve"> 744/4608 [===&gt;..........................] - ETA: 1:38 - loss: 0.3439 - accuracy: 0.8884</t>
  </si>
  <si>
    <t xml:space="preserve"> 747/4608 [===&gt;..........................] - ETA: 1:38 - loss: 0.3452 - accuracy: 0.8876</t>
  </si>
  <si>
    <t xml:space="preserve"> 749/4608 [===&gt;..........................] - ETA: 1:38 - loss: 0.3450 - accuracy: 0.8876</t>
  </si>
  <si>
    <t xml:space="preserve"> 752/4608 [===&gt;..........................] - ETA: 1:38 - loss: 0.3442 - accuracy: 0.8881</t>
  </si>
  <si>
    <t xml:space="preserve"> 755/4608 [===&gt;..........................] - ETA: 1:37 - loss: 0.3433 - accuracy: 0.8885</t>
  </si>
  <si>
    <t xml:space="preserve"> 758/4608 [===&gt;..........................] - ETA: 1:37 - loss: 0.3429 - accuracy: 0.8888</t>
  </si>
  <si>
    <t xml:space="preserve"> 761/4608 [===&gt;..........................] - ETA: 1:37 - loss: 0.3422 - accuracy: 0.8892</t>
  </si>
  <si>
    <t xml:space="preserve"> 764/4608 [===&gt;..........................] - ETA: 1:37 - loss: 0.3410 - accuracy: 0.8896</t>
  </si>
  <si>
    <t xml:space="preserve"> 766/4608 [===&gt;..........................] - ETA: 1:37 - loss: 0.3403 - accuracy: 0.8899</t>
  </si>
  <si>
    <t xml:space="preserve"> 770/4608 [====&gt;.........................] - ETA: 1:37 - loss: 0.3386 - accuracy: 0.8905</t>
  </si>
  <si>
    <t xml:space="preserve"> 773/4608 [====&gt;.........................] - ETA: 1:37 - loss: 0.3380 - accuracy: 0.8908</t>
  </si>
  <si>
    <t xml:space="preserve"> 776/4608 [====&gt;.........................] - ETA: 1:36 - loss: 0.3367 - accuracy: 0.8912</t>
  </si>
  <si>
    <t xml:space="preserve"> 779/4608 [====&gt;.........................] - ETA: 1:36 - loss: 0.3354 - accuracy: 0.8916</t>
  </si>
  <si>
    <t xml:space="preserve"> 782/4608 [====&gt;.........................] - ETA: 1:36 - loss: 0.3341 - accuracy: 0.8921</t>
  </si>
  <si>
    <t xml:space="preserve"> 786/4608 [====&gt;.........................] - ETA: 1:36 - loss: 0.3325 - accuracy: 0.8926</t>
  </si>
  <si>
    <t xml:space="preserve"> 789/4608 [====&gt;.........................] - ETA: 1:36 - loss: 0.3327 - accuracy: 0.8925</t>
  </si>
  <si>
    <t xml:space="preserve"> 792/4608 [====&gt;.........................] - ETA: 1:36 - loss: 0.3330 - accuracy: 0.8924</t>
  </si>
  <si>
    <t xml:space="preserve"> 795/4608 [====&gt;.........................] - ETA: 1:35 - loss: 0.3335 - accuracy: 0.8922</t>
  </si>
  <si>
    <t xml:space="preserve"> 797/4608 [====&gt;.........................] - ETA: 1:35 - loss: 0.3336 - accuracy: 0.8922</t>
  </si>
  <si>
    <t xml:space="preserve"> 799/4608 [====&gt;.........................] - ETA: 1:35 - loss: 0.3335 - accuracy: 0.8922</t>
  </si>
  <si>
    <t xml:space="preserve"> 802/4608 [====&gt;.........................] - ETA: 1:35 - loss: 0.3327 - accuracy: 0.8925</t>
  </si>
  <si>
    <t xml:space="preserve"> 805/4608 [====&gt;.........................] - ETA: 1:35 - loss: 0.3317 - accuracy: 0.8929</t>
  </si>
  <si>
    <t xml:space="preserve"> 808/4608 [====&gt;.........................] - ETA: 1:35 - loss: 0.3310 - accuracy: 0.8933</t>
  </si>
  <si>
    <t xml:space="preserve"> 811/4608 [====&gt;.........................] - ETA: 1:35 - loss: 0.3304 - accuracy: 0.8937</t>
  </si>
  <si>
    <t xml:space="preserve"> 814/4608 [====&gt;.........................] - ETA: 1:35 - loss: 0.3292 - accuracy: 0.8940</t>
  </si>
  <si>
    <t xml:space="preserve"> 817/4608 [====&gt;.........................] - ETA: 1:35 - loss: 0.3280 - accuracy: 0.8944</t>
  </si>
  <si>
    <t xml:space="preserve"> 820/4608 [====&gt;.........................] - ETA: 1:35 - loss: 0.3269 - accuracy: 0.8948</t>
  </si>
  <si>
    <t xml:space="preserve"> 823/4608 [====&gt;.........................] - ETA: 1:34 - loss: 0.3258 - accuracy: 0.8952</t>
  </si>
  <si>
    <t xml:space="preserve"> 826/4608 [====&gt;.........................] - ETA: 1:34 - loss: 0.3246 - accuracy: 0.8956</t>
  </si>
  <si>
    <t xml:space="preserve"> 829/4608 [====&gt;.........................] - ETA: 1:34 - loss: 0.3235 - accuracy: 0.8960</t>
  </si>
  <si>
    <t xml:space="preserve"> 832/4608 [====&gt;.........................] - ETA: 1:34 - loss: 0.3223 - accuracy: 0.8963</t>
  </si>
  <si>
    <t xml:space="preserve"> 835/4608 [====&gt;.........................] - ETA: 1:34 - loss: 0.3213 - accuracy: 0.8967</t>
  </si>
  <si>
    <t xml:space="preserve"> 838/4608 [====&gt;.........................] - ETA: 1:34 - loss: 0.3203 - accuracy: 0.8971</t>
  </si>
  <si>
    <t xml:space="preserve"> 841/4608 [====&gt;.........................] - ETA: 1:34 - loss: 0.3202 - accuracy: 0.8971</t>
  </si>
  <si>
    <t xml:space="preserve"> 843/4608 [====&gt;.........................] - ETA: 1:34 - loss: 0.3201 - accuracy: 0.8972</t>
  </si>
  <si>
    <t xml:space="preserve"> 846/4608 [====&gt;.........................] - ETA: 1:33 - loss: 0.3197 - accuracy: 0.8974</t>
  </si>
  <si>
    <t xml:space="preserve"> 849/4608 [====&gt;.........................] - ETA: 1:33 - loss: 0.3191 - accuracy: 0.8977</t>
  </si>
  <si>
    <t xml:space="preserve"> 850/4608 [====&gt;.........................] - ETA: 1:33 - loss: 0.3188 - accuracy: 0.8978</t>
  </si>
  <si>
    <t xml:space="preserve"> 851/4608 [====&gt;.........................] - ETA: 1:34 - loss: 0.3186 - accuracy: 0.8979</t>
  </si>
  <si>
    <t xml:space="preserve"> 852/4608 [====&gt;.........................] - ETA: 1:34 - loss: 0.3183 - accuracy: 0.8981</t>
  </si>
  <si>
    <t xml:space="preserve"> 853/4608 [====&gt;.........................] - ETA: 1:34 - loss: 0.3180 - accuracy: 0.8982</t>
  </si>
  <si>
    <t xml:space="preserve"> 854/4608 [====&gt;.........................] - ETA: 1:34 - loss: 0.3176 - accuracy: 0.8983</t>
  </si>
  <si>
    <t xml:space="preserve"> 855/4608 [====&gt;.........................] - ETA: 1:34 - loss: 0.3173 - accuracy: 0.8984</t>
  </si>
  <si>
    <t xml:space="preserve"> 856/4608 [====&gt;.........................] - ETA: 1:35 - loss: 0.3169 - accuracy: 0.8985</t>
  </si>
  <si>
    <t xml:space="preserve"> 857/4608 [====&gt;.........................] - ETA: 1:35 - loss: 0.3166 - accuracy: 0.8986</t>
  </si>
  <si>
    <t xml:space="preserve"> 858/4608 [====&gt;.........................] - ETA: 1:35 - loss: 0.3163 - accuracy: 0.8988</t>
  </si>
  <si>
    <t xml:space="preserve"> 859/4608 [====&gt;.........................] - ETA: 1:35 - loss: 0.3160 - accuracy: 0.8989</t>
  </si>
  <si>
    <t xml:space="preserve"> 860/4608 [====&gt;.........................] - ETA: 1:35 - loss: 0.3156 - accuracy: 0.8990</t>
  </si>
  <si>
    <t xml:space="preserve"> 861/4608 [====&gt;.........................] - ETA: 1:36 - loss: 0.3157 - accuracy: 0.8990</t>
  </si>
  <si>
    <t xml:space="preserve"> 862/4608 [====&gt;.........................] - ETA: 1:36 - loss: 0.3166 - accuracy: 0.8989</t>
  </si>
  <si>
    <t xml:space="preserve"> 863/4608 [====&gt;.........................] - ETA: 1:36 - loss: 0.3167 - accuracy: 0.8989</t>
  </si>
  <si>
    <t xml:space="preserve"> 864/4608 [====&gt;.........................] - ETA: 1:36 - loss: 0.3164 - accuracy: 0.8990</t>
  </si>
  <si>
    <t xml:space="preserve"> 865/4608 [====&gt;.........................] - ETA: 1:37 - loss: 0.3161 - accuracy: 0.8991</t>
  </si>
  <si>
    <t xml:space="preserve"> 866/4608 [====&gt;.........................] - ETA: 1:37 - loss: 0.3157 - accuracy: 0.8992</t>
  </si>
  <si>
    <t xml:space="preserve"> 867/4608 [====&gt;.........................] - ETA: 1:37 - loss: 0.3153 - accuracy: 0.8993</t>
  </si>
  <si>
    <t xml:space="preserve"> 868/4608 [====&gt;.........................] - ETA: 1:37 - loss: 0.3150 - accuracy: 0.8994</t>
  </si>
  <si>
    <t xml:space="preserve"> 869/4608 [====&gt;.........................] - ETA: 1:37 - loss: 0.3147 - accuracy: 0.8996</t>
  </si>
  <si>
    <t xml:space="preserve"> 870/4608 [====&gt;.........................] - ETA: 1:38 - loss: 0.3143 - accuracy: 0.8997</t>
  </si>
  <si>
    <t xml:space="preserve"> 871/4608 [====&gt;.........................] - ETA: 1:38 - loss: 0.3140 - accuracy: 0.8998</t>
  </si>
  <si>
    <t xml:space="preserve"> 872/4608 [====&gt;.........................] - ETA: 1:38 - loss: 0.3136 - accuracy: 0.8999</t>
  </si>
  <si>
    <t xml:space="preserve"> 873/4608 [====&gt;.........................] - ETA: 1:38 - loss: 0.3132 - accuracy: 0.9000</t>
  </si>
  <si>
    <t xml:space="preserve"> 874/4608 [====&gt;.........................] - ETA: 1:38 - loss: 0.3129 - accuracy: 0.9001</t>
  </si>
  <si>
    <t xml:space="preserve"> 875/4608 [====&gt;.........................] - ETA: 1:38 - loss: 0.3125 - accuracy: 0.9002</t>
  </si>
  <si>
    <t xml:space="preserve"> 876/4608 [====&gt;.........................] - ETA: 1:38 - loss: 0.3122 - accuracy: 0.9004</t>
  </si>
  <si>
    <t xml:space="preserve"> 877/4608 [====&gt;.........................] - ETA: 1:39 - loss: 0.3118 - accuracy: 0.9005</t>
  </si>
  <si>
    <t xml:space="preserve"> 878/4608 [====&gt;.........................] - ETA: 1:39 - loss: 0.3115 - accuracy: 0.9006</t>
  </si>
  <si>
    <t xml:space="preserve"> 879/4608 [====&gt;.........................] - ETA: 1:39 - loss: 0.3120 - accuracy: 0.9005</t>
  </si>
  <si>
    <t xml:space="preserve"> 880/4608 [====&gt;.........................] - ETA: 1:39 - loss: 0.3117 - accuracy: 0.9006</t>
  </si>
  <si>
    <t xml:space="preserve"> 882/4608 [====&gt;.........................] - ETA: 1:39 - loss: 0.3110 - accuracy: 0.9008</t>
  </si>
  <si>
    <t xml:space="preserve"> 883/4608 [====&gt;.........................] - ETA: 1:40 - loss: 0.3107 - accuracy: 0.9009</t>
  </si>
  <si>
    <t xml:space="preserve"> 884/4608 [====&gt;.........................] - ETA: 1:40 - loss: 0.3105 - accuracy: 0.9010</t>
  </si>
  <si>
    <t xml:space="preserve"> 885/4608 [====&gt;.........................] - ETA: 1:40 - loss: 0.3103 - accuracy: 0.9011</t>
  </si>
  <si>
    <t xml:space="preserve"> 886/4608 [====&gt;.........................] - ETA: 1:40 - loss: 0.3101 - accuracy: 0.9011</t>
  </si>
  <si>
    <t xml:space="preserve"> 887/4608 [====&gt;.........................] - ETA: 1:40 - loss: 0.3101 - accuracy: 0.9012</t>
  </si>
  <si>
    <t xml:space="preserve"> 888/4608 [====&gt;.........................] - ETA: 1:40 - loss: 0.3101 - accuracy: 0.9012</t>
  </si>
  <si>
    <t xml:space="preserve"> 889/4608 [====&gt;.........................] - ETA: 1:41 - loss: 0.3103 - accuracy: 0.9011</t>
  </si>
  <si>
    <t xml:space="preserve"> 890/4608 [====&gt;.........................] - ETA: 1:41 - loss: 0.3101 - accuracy: 0.9011</t>
  </si>
  <si>
    <t xml:space="preserve"> 891/4608 [====&gt;.........................] - ETA: 1:41 - loss: 0.3106 - accuracy: 0.9009</t>
  </si>
  <si>
    <t xml:space="preserve"> 892/4608 [====&gt;.........................] - ETA: 1:41 - loss: 0.3108 - accuracy: 0.9008</t>
  </si>
  <si>
    <t xml:space="preserve"> 893/4608 [====&gt;.........................] - ETA: 1:41 - loss: 0.3109 - accuracy: 0.9007</t>
  </si>
  <si>
    <t xml:space="preserve"> 894/4608 [====&gt;.........................] - ETA: 1:41 - loss: 0.3110 - accuracy: 0.9007</t>
  </si>
  <si>
    <t xml:space="preserve"> 895/4608 [====&gt;.........................] - ETA: 1:42 - loss: 0.3110 - accuracy: 0.9007</t>
  </si>
  <si>
    <t xml:space="preserve"> 896/4608 [====&gt;.........................] - ETA: 1:42 - loss: 0.3107 - accuracy: 0.9008</t>
  </si>
  <si>
    <t xml:space="preserve"> 897/4608 [====&gt;.........................] - ETA: 1:42 - loss: 0.3104 - accuracy: 0.9009</t>
  </si>
  <si>
    <t xml:space="preserve"> 898/4608 [====&gt;.........................] - ETA: 1:42 - loss: 0.3101 - accuracy: 0.9010</t>
  </si>
  <si>
    <t xml:space="preserve"> 899/4608 [====&gt;.........................] - ETA: 1:43 - loss: 0.3098 - accuracy: 0.9011</t>
  </si>
  <si>
    <t xml:space="preserve"> 900/4608 [====&gt;.........................] - ETA: 1:43 - loss: 0.3095 - accuracy: 0.9012</t>
  </si>
  <si>
    <t xml:space="preserve"> 901/4608 [====&gt;.........................] - ETA: 1:43 - loss: 0.3092 - accuracy: 0.9013</t>
  </si>
  <si>
    <t xml:space="preserve"> 902/4608 [====&gt;.........................] - ETA: 1:43 - loss: 0.3096 - accuracy: 0.9011</t>
  </si>
  <si>
    <t xml:space="preserve"> 903/4608 [====&gt;.........................] - ETA: 1:43 - loss: 0.3093 - accuracy: 0.9012</t>
  </si>
  <si>
    <t xml:space="preserve"> 904/4608 [====&gt;.........................] - ETA: 1:43 - loss: 0.3090 - accuracy: 0.9013</t>
  </si>
  <si>
    <t xml:space="preserve"> 905/4608 [====&gt;.........................] - ETA: 1:44 - loss: 0.3087 - accuracy: 0.9014</t>
  </si>
  <si>
    <t xml:space="preserve"> 906/4608 [====&gt;.........................] - ETA: 1:44 - loss: 0.3084 - accuracy: 0.9015</t>
  </si>
  <si>
    <t xml:space="preserve"> 907/4608 [====&gt;.........................] - ETA: 1:44 - loss: 0.3081 - accuracy: 0.9016</t>
  </si>
  <si>
    <t xml:space="preserve"> 908/4608 [====&gt;.........................] - ETA: 1:44 - loss: 0.3078 - accuracy: 0.9017</t>
  </si>
  <si>
    <t xml:space="preserve"> 909/4608 [====&gt;.........................] - ETA: 1:44 - loss: 0.3075 - accuracy: 0.9018</t>
  </si>
  <si>
    <t xml:space="preserve"> 911/4608 [====&gt;.........................] - ETA: 1:44 - loss: 0.3069 - accuracy: 0.9020</t>
  </si>
  <si>
    <t xml:space="preserve"> 913/4608 [====&gt;.........................] - ETA: 1:44 - loss: 0.3065 - accuracy: 0.9022</t>
  </si>
  <si>
    <t xml:space="preserve"> 916/4608 [====&gt;.........................] - ETA: 1:44 - loss: 0.3076 - accuracy: 0.9019</t>
  </si>
  <si>
    <t xml:space="preserve"> 919/4608 [====&gt;.........................] - ETA: 1:44 - loss: 0.3077 - accuracy: 0.9018</t>
  </si>
  <si>
    <t xml:space="preserve"> 922/4608 [=====&gt;........................] - ETA: 1:44 - loss: 0.3067 - accuracy: 0.9022</t>
  </si>
  <si>
    <t xml:space="preserve"> 925/4608 [=====&gt;........................] - ETA: 1:43 - loss: 0.3060 - accuracy: 0.9023</t>
  </si>
  <si>
    <t xml:space="preserve"> 928/4608 [=====&gt;........................] - ETA: 1:43 - loss: 0.3051 - accuracy: 0.9027</t>
  </si>
  <si>
    <t xml:space="preserve"> 931/4608 [=====&gt;........................] - ETA: 1:43 - loss: 0.3042 - accuracy: 0.9030</t>
  </si>
  <si>
    <t xml:space="preserve"> 934/4608 [=====&gt;........................] - ETA: 1:43 - loss: 0.3042 - accuracy: 0.9030</t>
  </si>
  <si>
    <t xml:space="preserve"> 936/4608 [=====&gt;........................] - ETA: 1:43 - loss: 0.3043 - accuracy: 0.9029</t>
  </si>
  <si>
    <t xml:space="preserve"> 940/4608 [=====&gt;........................] - ETA: 1:43 - loss: 0.3047 - accuracy: 0.9027</t>
  </si>
  <si>
    <t xml:space="preserve"> 943/4608 [=====&gt;........................] - ETA: 1:42 - loss: 0.3051 - accuracy: 0.9025</t>
  </si>
  <si>
    <t xml:space="preserve"> 946/4608 [=====&gt;........................] - ETA: 1:42 - loss: 0.3057 - accuracy: 0.9021</t>
  </si>
  <si>
    <t xml:space="preserve"> 949/4608 [=====&gt;........................] - ETA: 1:42 - loss: 0.3051 - accuracy: 0.9024</t>
  </si>
  <si>
    <t xml:space="preserve"> 952/4608 [=====&gt;........................] - ETA: 1:42 - loss: 0.3046 - accuracy: 0.9027</t>
  </si>
  <si>
    <t xml:space="preserve"> 955/4608 [=====&gt;........................] - ETA: 1:42 - loss: 0.3037 - accuracy: 0.9030</t>
  </si>
  <si>
    <t xml:space="preserve"> 958/4608 [=====&gt;........................] - ETA: 1:42 - loss: 0.3033 - accuracy: 0.9031</t>
  </si>
  <si>
    <t xml:space="preserve"> 961/4608 [=====&gt;........................] - ETA: 1:41 - loss: 0.3024 - accuracy: 0.9034</t>
  </si>
  <si>
    <t xml:space="preserve"> 964/4608 [=====&gt;........................] - ETA: 1:41 - loss: 0.3018 - accuracy: 0.9036</t>
  </si>
  <si>
    <t xml:space="preserve"> 967/4608 [=====&gt;........................] - ETA: 1:41 - loss: 0.3026 - accuracy: 0.9034</t>
  </si>
  <si>
    <t xml:space="preserve"> 970/4608 [=====&gt;........................] - ETA: 1:41 - loss: 0.3033 - accuracy: 0.9031</t>
  </si>
  <si>
    <t xml:space="preserve"> 973/4608 [=====&gt;........................] - ETA: 1:41 - loss: 0.3031 - accuracy: 0.9032</t>
  </si>
  <si>
    <t xml:space="preserve"> 975/4608 [=====&gt;........................] - ETA: 1:41 - loss: 0.3025 - accuracy: 0.9034</t>
  </si>
  <si>
    <t xml:space="preserve"> 978/4608 [=====&gt;........................] - ETA: 1:41 - loss: 0.3015 - accuracy: 0.9037</t>
  </si>
  <si>
    <t xml:space="preserve"> 981/4608 [=====&gt;........................] - ETA: 1:40 - loss: 0.3010 - accuracy: 0.9039</t>
  </si>
  <si>
    <t xml:space="preserve"> 984/4608 [=====&gt;........................] - ETA: 1:40 - loss: 0.3004 - accuracy: 0.9042</t>
  </si>
  <si>
    <t xml:space="preserve"> 987/4608 [=====&gt;........................] - ETA: 1:40 - loss: 0.3008 - accuracy: 0.9040</t>
  </si>
  <si>
    <t xml:space="preserve"> 990/4608 [=====&gt;........................] - ETA: 1:40 - loss: 0.3008 - accuracy: 0.9040</t>
  </si>
  <si>
    <t xml:space="preserve"> 993/4608 [=====&gt;........................] - ETA: 1:40 - loss: 0.3011 - accuracy: 0.9039</t>
  </si>
  <si>
    <t xml:space="preserve"> 996/4608 [=====&gt;........................] - ETA: 1:40 - loss: 0.3015 - accuracy: 0.9037</t>
  </si>
  <si>
    <t xml:space="preserve"> 999/4608 [=====&gt;........................] - ETA: 1:40 - loss: 0.3016 - accuracy: 0.9037</t>
  </si>
  <si>
    <t>1002/4608 [=====&gt;........................] - ETA: 1:39 - loss: 0.3015 - accuracy: 0.9037</t>
  </si>
  <si>
    <t>1005/4608 [=====&gt;........................] - ETA: 1:39 - loss: 0.3008 - accuracy: 0.9040</t>
  </si>
  <si>
    <t>1008/4608 [=====&gt;........................] - ETA: 1:39 - loss: 0.3001 - accuracy: 0.9042</t>
  </si>
  <si>
    <t>1011/4608 [=====&gt;........................] - ETA: 1:39 - loss: 0.2994 - accuracy: 0.9045</t>
  </si>
  <si>
    <t>1013/4608 [=====&gt;........................] - ETA: 1:39 - loss: 0.2990 - accuracy: 0.9047</t>
  </si>
  <si>
    <t>1016/4608 [=====&gt;........................] - ETA: 1:39 - loss: 0.2981 - accuracy: 0.9050</t>
  </si>
  <si>
    <t>1019/4608 [=====&gt;........................] - ETA: 1:38 - loss: 0.2987 - accuracy: 0.9048</t>
  </si>
  <si>
    <t>1021/4608 [=====&gt;........................] - ETA: 1:38 - loss: 0.2994 - accuracy: 0.9047</t>
  </si>
  <si>
    <t>1024/4608 [=====&gt;........................] - ETA: 1:38 - loss: 0.2998 - accuracy: 0.9045</t>
  </si>
  <si>
    <t>1026/4608 [=====&gt;........................] - ETA: 1:38 - loss: 0.2996 - accuracy: 0.9046</t>
  </si>
  <si>
    <t>1029/4608 [=====&gt;........................] - ETA: 1:38 - loss: 0.2988 - accuracy: 0.9048</t>
  </si>
  <si>
    <t>1032/4608 [=====&gt;........................] - ETA: 1:38 - loss: 0.2979 - accuracy: 0.9051</t>
  </si>
  <si>
    <t>1035/4608 [=====&gt;........................] - ETA: 1:38 - loss: 0.2971 - accuracy: 0.9054</t>
  </si>
  <si>
    <t>1038/4608 [=====&gt;........................] - ETA: 1:38 - loss: 0.2963 - accuracy: 0.9057</t>
  </si>
  <si>
    <t>1041/4608 [=====&gt;........................] - ETA: 1:37 - loss: 0.2966 - accuracy: 0.9055</t>
  </si>
  <si>
    <t>1043/4608 [=====&gt;........................] - ETA: 1:37 - loss: 0.2967 - accuracy: 0.9055</t>
  </si>
  <si>
    <t>1046/4608 [=====&gt;........................] - ETA: 1:37 - loss: 0.2964 - accuracy: 0.9056</t>
  </si>
  <si>
    <t>1048/4608 [=====&gt;........................] - ETA: 1:37 - loss: 0.2966 - accuracy: 0.9056</t>
  </si>
  <si>
    <t>1051/4608 [=====&gt;........................] - ETA: 1:37 - loss: 0.2961 - accuracy: 0.9058</t>
  </si>
  <si>
    <t>1054/4608 [=====&gt;........................] - ETA: 1:37 - loss: 0.2953 - accuracy: 0.9061</t>
  </si>
  <si>
    <t>1057/4608 [=====&gt;........................] - ETA: 1:37 - loss: 0.2946 - accuracy: 0.9064</t>
  </si>
  <si>
    <t>1060/4608 [=====&gt;........................] - ETA: 1:37 - loss: 0.2938 - accuracy: 0.9066</t>
  </si>
  <si>
    <t>1063/4608 [=====&gt;........................] - ETA: 1:36 - loss: 0.2931 - accuracy: 0.9069</t>
  </si>
  <si>
    <t>1066/4608 [=====&gt;........................] - ETA: 1:36 - loss: 0.2922 - accuracy: 0.9071</t>
  </si>
  <si>
    <t>1068/4608 [=====&gt;........................] - ETA: 1:36 - loss: 0.2920 - accuracy: 0.9073</t>
  </si>
  <si>
    <t>1071/4608 [=====&gt;........................] - ETA: 1:36 - loss: 0.2924 - accuracy: 0.9071</t>
  </si>
  <si>
    <t>1074/4608 [=====&gt;........................] - ETA: 1:36 - loss: 0.2931 - accuracy: 0.9068</t>
  </si>
  <si>
    <t>1076/4608 [======&gt;.......................] - ETA: 1:36 - loss: 0.2936 - accuracy: 0.9065</t>
  </si>
  <si>
    <t>1080/4608 [======&gt;.......................] - ETA: 1:36 - loss: 0.2931 - accuracy: 0.9067</t>
  </si>
  <si>
    <t>1083/4608 [======&gt;.......................] - ETA: 1:35 - loss: 0.2923 - accuracy: 0.9069</t>
  </si>
  <si>
    <t>1086/4608 [======&gt;.......................] - ETA: 1:35 - loss: 0.2915 - accuracy: 0.9072</t>
  </si>
  <si>
    <t>1089/4608 [======&gt;.......................] - ETA: 1:35 - loss: 0.2908 - accuracy: 0.9074</t>
  </si>
  <si>
    <t>1091/4608 [======&gt;.......................] - ETA: 1:35 - loss: 0.2904 - accuracy: 0.9076</t>
  </si>
  <si>
    <t>1095/4608 [======&gt;.......................] - ETA: 1:35 - loss: 0.2899 - accuracy: 0.9078</t>
  </si>
  <si>
    <t>1098/4608 [======&gt;.......................] - ETA: 1:35 - loss: 0.2892 - accuracy: 0.9081</t>
  </si>
  <si>
    <t>1101/4608 [======&gt;.......................] - ETA: 1:35 - loss: 0.2884 - accuracy: 0.9083</t>
  </si>
  <si>
    <t>1105/4608 [======&gt;.......................] - ETA: 1:34 - loss: 0.2874 - accuracy: 0.9086</t>
  </si>
  <si>
    <t>1108/4608 [======&gt;.......................] - ETA: 1:34 - loss: 0.2867 - accuracy: 0.9089</t>
  </si>
  <si>
    <t>1111/4608 [======&gt;.......................] - ETA: 1:34 - loss: 0.2859 - accuracy: 0.9091</t>
  </si>
  <si>
    <t>1114/4608 [======&gt;.......................] - ETA: 1:34 - loss: 0.2866 - accuracy: 0.9091</t>
  </si>
  <si>
    <t>1116/4608 [======&gt;.......................] - ETA: 1:34 - loss: 0.2862 - accuracy: 0.9093</t>
  </si>
  <si>
    <t>1119/4608 [======&gt;.......................] - ETA: 1:34 - loss: 0.2861 - accuracy: 0.9093</t>
  </si>
  <si>
    <t>1122/4608 [======&gt;.......................] - ETA: 1:34 - loss: 0.2865 - accuracy: 0.9092</t>
  </si>
  <si>
    <t>1125/4608 [======&gt;.......................] - ETA: 1:34 - loss: 0.2867 - accuracy: 0.9090</t>
  </si>
  <si>
    <t>1128/4608 [======&gt;.......................] - ETA: 1:33 - loss: 0.2873 - accuracy: 0.9088</t>
  </si>
  <si>
    <t>1131/4608 [======&gt;.......................] - ETA: 1:33 - loss: 0.2879 - accuracy: 0.9085</t>
  </si>
  <si>
    <t>1134/4608 [======&gt;.......................] - ETA: 1:33 - loss: 0.2877 - accuracy: 0.9086</t>
  </si>
  <si>
    <t>1137/4608 [======&gt;.......................] - ETA: 1:33 - loss: 0.2870 - accuracy: 0.9088</t>
  </si>
  <si>
    <t>1140/4608 [======&gt;.......................] - ETA: 1:33 - loss: 0.2863 - accuracy: 0.9090</t>
  </si>
  <si>
    <t>1143/4608 [======&gt;.......................] - ETA: 1:33 - loss: 0.2856 - accuracy: 0.9093</t>
  </si>
  <si>
    <t>1146/4608 [======&gt;.......................] - ETA: 1:33 - loss: 0.2849 - accuracy: 0.9095</t>
  </si>
  <si>
    <t>1149/4608 [======&gt;.......................] - ETA: 1:32 - loss: 0.2842 - accuracy: 0.9097</t>
  </si>
  <si>
    <t>1152/4608 [======&gt;.......................] - ETA: 1:32 - loss: 0.2835 - accuracy: 0.9100</t>
  </si>
  <si>
    <t>1155/4608 [======&gt;.......................] - ETA: 1:32 - loss: 0.2828 - accuracy: 0.9102</t>
  </si>
  <si>
    <t>1158/4608 [======&gt;.......................] - ETA: 1:32 - loss: 0.2820 - accuracy: 0.9104</t>
  </si>
  <si>
    <t>1161/4608 [======&gt;.......................] - ETA: 1:32 - loss: 0.2813 - accuracy: 0.9107</t>
  </si>
  <si>
    <t>1163/4608 [======&gt;.......................] - ETA: 1:32 - loss: 0.2808 - accuracy: 0.9108</t>
  </si>
  <si>
    <t>1166/4608 [======&gt;.......................] - ETA: 1:32 - loss: 0.2803 - accuracy: 0.9110</t>
  </si>
  <si>
    <t>1169/4608 [======&gt;.......................] - ETA: 1:32 - loss: 0.2804 - accuracy: 0.9109</t>
  </si>
  <si>
    <t>1171/4608 [======&gt;.......................] - ETA: 1:32 - loss: 0.2808 - accuracy: 0.9108</t>
  </si>
  <si>
    <t>1174/4608 [======&gt;.......................] - ETA: 1:31 - loss: 0.2815 - accuracy: 0.9105</t>
  </si>
  <si>
    <t>1177/4608 [======&gt;.......................] - ETA: 1:31 - loss: 0.2821 - accuracy: 0.9102</t>
  </si>
  <si>
    <t>1181/4608 [======&gt;.......................] - ETA: 1:31 - loss: 0.2824 - accuracy: 0.9100</t>
  </si>
  <si>
    <t>1184/4608 [======&gt;.......................] - ETA: 1:31 - loss: 0.2830 - accuracy: 0.9097</t>
  </si>
  <si>
    <t>1187/4608 [======&gt;.......................] - ETA: 1:31 - loss: 0.2829 - accuracy: 0.9098</t>
  </si>
  <si>
    <t>1191/4608 [======&gt;.......................] - ETA: 1:31 - loss: 0.2819 - accuracy: 0.9101</t>
  </si>
  <si>
    <t>1194/4608 [======&gt;.......................] - ETA: 1:30 - loss: 0.2813 - accuracy: 0.9103</t>
  </si>
  <si>
    <t>1197/4608 [======&gt;.......................] - ETA: 1:30 - loss: 0.2807 - accuracy: 0.9105</t>
  </si>
  <si>
    <t>1200/4608 [======&gt;.......................] - ETA: 1:30 - loss: 0.2800 - accuracy: 0.9107</t>
  </si>
  <si>
    <t>1202/4608 [======&gt;.......................] - ETA: 1:30 - loss: 0.2795 - accuracy: 0.9109</t>
  </si>
  <si>
    <t>1204/4608 [======&gt;.......................] - ETA: 1:30 - loss: 0.2790 - accuracy: 0.9110</t>
  </si>
  <si>
    <t>1206/4608 [======&gt;.......................] - ETA: 1:30 - loss: 0.2786 - accuracy: 0.9112</t>
  </si>
  <si>
    <t>1208/4608 [======&gt;.......................] - ETA: 1:30 - loss: 0.2781 - accuracy: 0.9113</t>
  </si>
  <si>
    <t>1211/4608 [======&gt;.......................] - ETA: 1:30 - loss: 0.2775 - accuracy: 0.9116</t>
  </si>
  <si>
    <t>1213/4608 [======&gt;.......................] - ETA: 1:30 - loss: 0.2770 - accuracy: 0.9117</t>
  </si>
  <si>
    <t>1216/4608 [======&gt;.......................] - ETA: 1:30 - loss: 0.2764 - accuracy: 0.9119</t>
  </si>
  <si>
    <t>1219/4608 [======&gt;.......................] - ETA: 1:30 - loss: 0.2768 - accuracy: 0.9118</t>
  </si>
  <si>
    <t>1222/4608 [======&gt;.......................] - ETA: 1:30 - loss: 0.2773 - accuracy: 0.9116</t>
  </si>
  <si>
    <t>1224/4608 [======&gt;.......................] - ETA: 1:30 - loss: 0.2783 - accuracy: 0.9113</t>
  </si>
  <si>
    <t>1226/4608 [======&gt;.......................] - ETA: 1:29 - loss: 0.2787 - accuracy: 0.9111</t>
  </si>
  <si>
    <t>1229/4608 [=======&gt;......................] - ETA: 1:29 - loss: 0.2792 - accuracy: 0.9109</t>
  </si>
  <si>
    <t>1232/4608 [=======&gt;......................] - ETA: 1:29 - loss: 0.2798 - accuracy: 0.9106</t>
  </si>
  <si>
    <t>1234/4608 [=======&gt;......................] - ETA: 1:29 - loss: 0.2802 - accuracy: 0.9104</t>
  </si>
  <si>
    <t>1236/4608 [=======&gt;......................] - ETA: 1:29 - loss: 0.2807 - accuracy: 0.9101</t>
  </si>
  <si>
    <t>1238/4608 [=======&gt;......................] - ETA: 1:29 - loss: 0.2811 - accuracy: 0.9099</t>
  </si>
  <si>
    <t>1240/4608 [=======&gt;......................] - ETA: 1:29 - loss: 0.2812 - accuracy: 0.9099</t>
  </si>
  <si>
    <t>1243/4608 [=======&gt;......................] - ETA: 1:29 - loss: 0.2805 - accuracy: 0.9101</t>
  </si>
  <si>
    <t>1246/4608 [=======&gt;......................] - ETA: 1:29 - loss: 0.2799 - accuracy: 0.9103</t>
  </si>
  <si>
    <t>1248/4608 [=======&gt;......................] - ETA: 1:29 - loss: 0.2799 - accuracy: 0.9103</t>
  </si>
  <si>
    <t>1249/4608 [=======&gt;......................] - ETA: 1:29 - loss: 0.2797 - accuracy: 0.9103</t>
  </si>
  <si>
    <t>1250/4608 [=======&gt;......................] - ETA: 1:29 - loss: 0.2795 - accuracy: 0.9104</t>
  </si>
  <si>
    <t>1251/4608 [=======&gt;......................] - ETA: 1:30 - loss: 0.2793 - accuracy: 0.9105</t>
  </si>
  <si>
    <t>1252/4608 [=======&gt;......................] - ETA: 1:30 - loss: 0.2791 - accuracy: 0.9105</t>
  </si>
  <si>
    <t>1253/4608 [=======&gt;......................] - ETA: 1:30 - loss: 0.2789 - accuracy: 0.9106</t>
  </si>
  <si>
    <t>1254/4608 [=======&gt;......................] - ETA: 1:30 - loss: 0.2786 - accuracy: 0.9107</t>
  </si>
  <si>
    <t>1255/4608 [=======&gt;......................] - ETA: 1:30 - loss: 0.2784 - accuracy: 0.9108</t>
  </si>
  <si>
    <t>1256/4608 [=======&gt;......................] - ETA: 1:31 - loss: 0.2782 - accuracy: 0.9108</t>
  </si>
  <si>
    <t>1257/4608 [=======&gt;......................] - ETA: 1:31 - loss: 0.2780 - accuracy: 0.9109</t>
  </si>
  <si>
    <t>1258/4608 [=======&gt;......................] - ETA: 1:31 - loss: 0.2783 - accuracy: 0.9107</t>
  </si>
  <si>
    <t>1259/4608 [=======&gt;......................] - ETA: 1:31 - loss: 0.2781 - accuracy: 0.9108</t>
  </si>
  <si>
    <t>1260/4608 [=======&gt;......................] - ETA: 1:31 - loss: 0.2779 - accuracy: 0.9108</t>
  </si>
  <si>
    <t>1261/4608 [=======&gt;......................] - ETA: 1:31 - loss: 0.2777 - accuracy: 0.9109</t>
  </si>
  <si>
    <t>1262/4608 [=======&gt;......................] - ETA: 1:31 - loss: 0.2775 - accuracy: 0.9110</t>
  </si>
  <si>
    <t>1263/4608 [=======&gt;......................] - ETA: 1:32 - loss: 0.2773 - accuracy: 0.9111</t>
  </si>
  <si>
    <t>1264/4608 [=======&gt;......................] - ETA: 1:32 - loss: 0.2771 - accuracy: 0.9111</t>
  </si>
  <si>
    <t>1265/4608 [=======&gt;......................] - ETA: 1:32 - loss: 0.2768 - accuracy: 0.9112</t>
  </si>
  <si>
    <t>1266/4608 [=======&gt;......................] - ETA: 1:32 - loss: 0.2766 - accuracy: 0.9113</t>
  </si>
  <si>
    <t>1267/4608 [=======&gt;......................] - ETA: 1:32 - loss: 0.2765 - accuracy: 0.9113</t>
  </si>
  <si>
    <t>1268/4608 [=======&gt;......................] - ETA: 1:32 - loss: 0.2765 - accuracy: 0.9113</t>
  </si>
  <si>
    <t>1269/4608 [=======&gt;......................] - ETA: 1:33 - loss: 0.2769 - accuracy: 0.9112</t>
  </si>
  <si>
    <t>1270/4608 [=======&gt;......................] - ETA: 1:33 - loss: 0.2771 - accuracy: 0.9111</t>
  </si>
  <si>
    <t>1271/4608 [=======&gt;......................] - ETA: 1:33 - loss: 0.2773 - accuracy: 0.9110</t>
  </si>
  <si>
    <t>1272/4608 [=======&gt;......................] - ETA: 1:33 - loss: 0.2775 - accuracy: 0.9109</t>
  </si>
  <si>
    <t>1273/4608 [=======&gt;......................] - ETA: 1:34 - loss: 0.2777 - accuracy: 0.9108</t>
  </si>
  <si>
    <t>1274/4608 [=======&gt;......................] - ETA: 1:34 - loss: 0.2779 - accuracy: 0.9107</t>
  </si>
  <si>
    <t>1275/4608 [=======&gt;......................] - ETA: 1:34 - loss: 0.2781 - accuracy: 0.9106</t>
  </si>
  <si>
    <t>1276/4608 [=======&gt;......................] - ETA: 1:34 - loss: 0.2782 - accuracy: 0.9105</t>
  </si>
  <si>
    <t>1277/4608 [=======&gt;......................] - ETA: 1:35 - loss: 0.2785 - accuracy: 0.9104</t>
  </si>
  <si>
    <t>1278/4608 [=======&gt;......................] - ETA: 1:35 - loss: 0.2787 - accuracy: 0.9103</t>
  </si>
  <si>
    <t>1279/4608 [=======&gt;......................] - ETA: 1:35 - loss: 0.2789 - accuracy: 0.9102</t>
  </si>
  <si>
    <t>1280/4608 [=======&gt;......................] - ETA: 1:35 - loss: 0.2791 - accuracy: 0.9101</t>
  </si>
  <si>
    <t>1281/4608 [=======&gt;......................] - ETA: 1:35 - loss: 0.2792 - accuracy: 0.9101</t>
  </si>
  <si>
    <t>1282/4608 [=======&gt;......................] - ETA: 1:35 - loss: 0.2794 - accuracy: 0.9100</t>
  </si>
  <si>
    <t>1283/4608 [=======&gt;......................] - ETA: 1:35 - loss: 0.2796 - accuracy: 0.9099</t>
  </si>
  <si>
    <t>1284/4608 [=======&gt;......................] - ETA: 1:36 - loss: 0.2798 - accuracy: 0.9098</t>
  </si>
  <si>
    <t>1285/4608 [=======&gt;......................] - ETA: 1:36 - loss: 0.2800 - accuracy: 0.9097</t>
  </si>
  <si>
    <t>1286/4608 [=======&gt;......................] - ETA: 1:36 - loss: 0.2802 - accuracy: 0.9096</t>
  </si>
  <si>
    <t>1287/4608 [=======&gt;......................] - ETA: 1:36 - loss: 0.2804 - accuracy: 0.9095</t>
  </si>
  <si>
    <t>1288/4608 [=======&gt;......................] - ETA: 1:36 - loss: 0.2806 - accuracy: 0.9094</t>
  </si>
  <si>
    <t>1289/4608 [=======&gt;......................] - ETA: 1:36 - loss: 0.2808 - accuracy: 0.9094</t>
  </si>
  <si>
    <t>1290/4608 [=======&gt;......................] - ETA: 1:37 - loss: 0.2810 - accuracy: 0.9093</t>
  </si>
  <si>
    <t>1291/4608 [=======&gt;......................] - ETA: 1:37 - loss: 0.2808 - accuracy: 0.9093</t>
  </si>
  <si>
    <t>1293/4608 [=======&gt;......................] - ETA: 1:36 - loss: 0.2808 - accuracy: 0.9093</t>
  </si>
  <si>
    <t>1296/4608 [=======&gt;......................] - ETA: 1:36 - loss: 0.2801 - accuracy: 0.9095</t>
  </si>
  <si>
    <t>1299/4608 [=======&gt;......................] - ETA: 1:36 - loss: 0.2795 - accuracy: 0.9097</t>
  </si>
  <si>
    <t>1302/4608 [=======&gt;......................] - ETA: 1:36 - loss: 0.2789 - accuracy: 0.9099</t>
  </si>
  <si>
    <t>1305/4608 [=======&gt;......................] - ETA: 1:36 - loss: 0.2783 - accuracy: 0.9101</t>
  </si>
  <si>
    <t>1308/4608 [=======&gt;......................] - ETA: 1:36 - loss: 0.2777 - accuracy: 0.9103</t>
  </si>
  <si>
    <t>1311/4608 [=======&gt;......................] - ETA: 1:36 - loss: 0.2772 - accuracy: 0.9105</t>
  </si>
  <si>
    <t>1313/4608 [=======&gt;......................] - ETA: 1:35 - loss: 0.2769 - accuracy: 0.9107</t>
  </si>
  <si>
    <t>1316/4608 [=======&gt;......................] - ETA: 1:35 - loss: 0.2763 - accuracy: 0.9109</t>
  </si>
  <si>
    <t>1319/4608 [=======&gt;......................] - ETA: 1:35 - loss: 0.2762 - accuracy: 0.9109</t>
  </si>
  <si>
    <t>1322/4608 [=======&gt;......................] - ETA: 1:35 - loss: 0.2769 - accuracy: 0.9107</t>
  </si>
  <si>
    <t>1325/4608 [=======&gt;......................] - ETA: 1:35 - loss: 0.2772 - accuracy: 0.9106</t>
  </si>
  <si>
    <t>1328/4608 [=======&gt;......................] - ETA: 1:35 - loss: 0.2778 - accuracy: 0.9103</t>
  </si>
  <si>
    <t>1331/4608 [=======&gt;......................] - ETA: 1:35 - loss: 0.2783 - accuracy: 0.9101</t>
  </si>
  <si>
    <t>1334/4608 [=======&gt;......................] - ETA: 1:34 - loss: 0.2788 - accuracy: 0.9098</t>
  </si>
  <si>
    <t>1337/4608 [=======&gt;......................] - ETA: 1:34 - loss: 0.2792 - accuracy: 0.9096</t>
  </si>
  <si>
    <t>1341/4608 [=======&gt;......................] - ETA: 1:34 - loss: 0.2799 - accuracy: 0.9094</t>
  </si>
  <si>
    <t>1344/4608 [=======&gt;......................] - ETA: 1:34 - loss: 0.2804 - accuracy: 0.9091</t>
  </si>
  <si>
    <t>1346/4608 [=======&gt;......................] - ETA: 1:34 - loss: 0.2803 - accuracy: 0.9091</t>
  </si>
  <si>
    <t>1350/4608 [=======&gt;......................] - ETA: 1:34 - loss: 0.2795 - accuracy: 0.9094</t>
  </si>
  <si>
    <t>1353/4608 [=======&gt;......................] - ETA: 1:34 - loss: 0.2789 - accuracy: 0.9096</t>
  </si>
  <si>
    <t>1355/4608 [=======&gt;......................] - ETA: 1:33 - loss: 0.2785 - accuracy: 0.9097</t>
  </si>
  <si>
    <t>1357/4608 [=======&gt;......................] - ETA: 1:33 - loss: 0.2781 - accuracy: 0.9099</t>
  </si>
  <si>
    <t>1359/4608 [=======&gt;......................] - ETA: 1:33 - loss: 0.2777 - accuracy: 0.9100</t>
  </si>
  <si>
    <t>1362/4608 [=======&gt;......................] - ETA: 1:33 - loss: 0.2772 - accuracy: 0.9102</t>
  </si>
  <si>
    <t>1365/4608 [=======&gt;......................] - ETA: 1:33 - loss: 0.2769 - accuracy: 0.9103</t>
  </si>
  <si>
    <t>1368/4608 [=======&gt;......................] - ETA: 1:33 - loss: 0.2769 - accuracy: 0.9104</t>
  </si>
  <si>
    <t>1370/4608 [=======&gt;......................] - ETA: 1:33 - loss: 0.2768 - accuracy: 0.9104</t>
  </si>
  <si>
    <t>1372/4608 [=======&gt;......................] - ETA: 1:33 - loss: 0.2770 - accuracy: 0.9103</t>
  </si>
  <si>
    <t>1375/4608 [=======&gt;......................] - ETA: 1:33 - loss: 0.2775 - accuracy: 0.9101</t>
  </si>
  <si>
    <t>1377/4608 [=======&gt;......................] - ETA: 1:33 - loss: 0.2779 - accuracy: 0.9099</t>
  </si>
  <si>
    <t>1380/4608 [=======&gt;......................] - ETA: 1:33 - loss: 0.2781 - accuracy: 0.9098</t>
  </si>
  <si>
    <t>1383/4608 [========&gt;.....................] - ETA: 1:33 - loss: 0.2787 - accuracy: 0.9095</t>
  </si>
  <si>
    <t>1385/4608 [========&gt;.....................] - ETA: 1:32 - loss: 0.2791 - accuracy: 0.9094</t>
  </si>
  <si>
    <t>1387/4608 [========&gt;.....................] - ETA: 1:32 - loss: 0.2794 - accuracy: 0.9092</t>
  </si>
  <si>
    <t>1390/4608 [========&gt;.....................] - ETA: 1:32 - loss: 0.2800 - accuracy: 0.9089</t>
  </si>
  <si>
    <t>1392/4608 [========&gt;.....................] - ETA: 1:32 - loss: 0.2800 - accuracy: 0.9090</t>
  </si>
  <si>
    <t>1394/4608 [========&gt;.....................] - ETA: 1:32 - loss: 0.2802 - accuracy: 0.9089</t>
  </si>
  <si>
    <t>1397/4608 [========&gt;.....................] - ETA: 1:32 - loss: 0.2806 - accuracy: 0.9087</t>
  </si>
  <si>
    <t>1400/4608 [========&gt;.....................] - ETA: 1:32 - loss: 0.2804 - accuracy: 0.9087</t>
  </si>
  <si>
    <t>1403/4608 [========&gt;.....................] - ETA: 1:32 - loss: 0.2798 - accuracy: 0.9089</t>
  </si>
  <si>
    <t>1406/4608 [========&gt;.....................] - ETA: 1:32 - loss: 0.2792 - accuracy: 0.9091</t>
  </si>
  <si>
    <t>1408/4608 [========&gt;.....................] - ETA: 1:32 - loss: 0.2788 - accuracy: 0.9093</t>
  </si>
  <si>
    <t>1411/4608 [========&gt;.....................] - ETA: 1:32 - loss: 0.2782 - accuracy: 0.9094</t>
  </si>
  <si>
    <t>1413/4608 [========&gt;.....................] - ETA: 1:32 - loss: 0.2783 - accuracy: 0.9095</t>
  </si>
  <si>
    <t>1416/4608 [========&gt;.....................] - ETA: 1:31 - loss: 0.2786 - accuracy: 0.9094</t>
  </si>
  <si>
    <t>1419/4608 [========&gt;.....................] - ETA: 1:31 - loss: 0.2792 - accuracy: 0.9093</t>
  </si>
  <si>
    <t>1422/4608 [========&gt;.....................] - ETA: 1:31 - loss: 0.2796 - accuracy: 0.9091</t>
  </si>
  <si>
    <t>1425/4608 [========&gt;.....................] - ETA: 1:31 - loss: 0.2801 - accuracy: 0.9088</t>
  </si>
  <si>
    <t>1428/4608 [========&gt;.....................] - ETA: 1:31 - loss: 0.2807 - accuracy: 0.9085</t>
  </si>
  <si>
    <t>1431/4608 [========&gt;.....................] - ETA: 1:31 - loss: 0.2813 - accuracy: 0.9082</t>
  </si>
  <si>
    <t>1434/4608 [========&gt;.....................] - ETA: 1:31 - loss: 0.2819 - accuracy: 0.9080</t>
  </si>
  <si>
    <t>1437/4608 [========&gt;.....................] - ETA: 1:31 - loss: 0.2822 - accuracy: 0.9078</t>
  </si>
  <si>
    <t>1440/4608 [========&gt;.....................] - ETA: 1:30 - loss: 0.2828 - accuracy: 0.9075</t>
  </si>
  <si>
    <t>1443/4608 [========&gt;.....................] - ETA: 1:30 - loss: 0.2834 - accuracy: 0.9072</t>
  </si>
  <si>
    <t>1446/4608 [========&gt;.....................] - ETA: 1:30 - loss: 0.2839 - accuracy: 0.9070</t>
  </si>
  <si>
    <t>1449/4608 [========&gt;.....................] - ETA: 1:30 - loss: 0.2843 - accuracy: 0.9068</t>
  </si>
  <si>
    <t>1452/4608 [========&gt;.....................] - ETA: 1:30 - loss: 0.2847 - accuracy: 0.9066</t>
  </si>
  <si>
    <t>1455/4608 [========&gt;.....................] - ETA: 1:30 - loss: 0.2852 - accuracy: 0.9063</t>
  </si>
  <si>
    <t>1458/4608 [========&gt;.....................] - ETA: 1:30 - loss: 0.2852 - accuracy: 0.9063</t>
  </si>
  <si>
    <t>1461/4608 [========&gt;.....................] - ETA: 1:29 - loss: 0.2851 - accuracy: 0.9065</t>
  </si>
  <si>
    <t>1464/4608 [========&gt;.....................] - ETA: 1:29 - loss: 0.2851 - accuracy: 0.9066</t>
  </si>
  <si>
    <t>1467/4608 [========&gt;.....................] - ETA: 1:29 - loss: 0.2848 - accuracy: 0.9067</t>
  </si>
  <si>
    <t>1470/4608 [========&gt;.....................] - ETA: 1:29 - loss: 0.2843 - accuracy: 0.9069</t>
  </si>
  <si>
    <t>1473/4608 [========&gt;.....................] - ETA: 1:29 - loss: 0.2841 - accuracy: 0.9070</t>
  </si>
  <si>
    <t>1476/4608 [========&gt;.....................] - ETA: 1:29 - loss: 0.2837 - accuracy: 0.9072</t>
  </si>
  <si>
    <t>1478/4608 [========&gt;.....................] - ETA: 1:29 - loss: 0.2834 - accuracy: 0.9073</t>
  </si>
  <si>
    <t>1481/4608 [========&gt;.....................] - ETA: 1:29 - loss: 0.2829 - accuracy: 0.9075</t>
  </si>
  <si>
    <t>1483/4608 [========&gt;.....................] - ETA: 1:28 - loss: 0.2835 - accuracy: 0.9072</t>
  </si>
  <si>
    <t>1486/4608 [========&gt;.....................] - ETA: 1:28 - loss: 0.2840 - accuracy: 0.9070</t>
  </si>
  <si>
    <t>1489/4608 [========&gt;.....................] - ETA: 1:28 - loss: 0.2840 - accuracy: 0.9070</t>
  </si>
  <si>
    <t>1492/4608 [========&gt;.....................] - ETA: 1:28 - loss: 0.2836 - accuracy: 0.9072</t>
  </si>
  <si>
    <t>1495/4608 [========&gt;.....................] - ETA: 1:28 - loss: 0.2831 - accuracy: 0.9073</t>
  </si>
  <si>
    <t>1497/4608 [========&gt;.....................] - ETA: 1:28 - loss: 0.2828 - accuracy: 0.9075</t>
  </si>
  <si>
    <t>1501/4608 [========&gt;.....................] - ETA: 1:28 - loss: 0.2823 - accuracy: 0.9077</t>
  </si>
  <si>
    <t>1504/4608 [========&gt;.....................] - ETA: 1:28 - loss: 0.2824 - accuracy: 0.9076</t>
  </si>
  <si>
    <t>1507/4608 [========&gt;.....................] - ETA: 1:27 - loss: 0.2826 - accuracy: 0.9074</t>
  </si>
  <si>
    <t>1510/4608 [========&gt;.....................] - ETA: 1:27 - loss: 0.2830 - accuracy: 0.9073</t>
  </si>
  <si>
    <t>1513/4608 [========&gt;.....................] - ETA: 1:27 - loss: 0.2827 - accuracy: 0.9075</t>
  </si>
  <si>
    <t>1516/4608 [========&gt;.....................] - ETA: 1:27 - loss: 0.2824 - accuracy: 0.9077</t>
  </si>
  <si>
    <t>1519/4608 [========&gt;.....................] - ETA: 1:27 - loss: 0.2819 - accuracy: 0.9078</t>
  </si>
  <si>
    <t>1522/4608 [========&gt;.....................] - ETA: 1:27 - loss: 0.2814 - accuracy: 0.9080</t>
  </si>
  <si>
    <t>1525/4608 [========&gt;.....................] - ETA: 1:27 - loss: 0.2809 - accuracy: 0.9082</t>
  </si>
  <si>
    <t>1528/4608 [========&gt;.....................] - ETA: 1:26 - loss: 0.2804 - accuracy: 0.9084</t>
  </si>
  <si>
    <t>1531/4608 [========&gt;.....................] - ETA: 1:26 - loss: 0.2799 - accuracy: 0.9086</t>
  </si>
  <si>
    <t>1534/4608 [========&gt;.....................] - ETA: 1:26 - loss: 0.2793 - accuracy: 0.9087</t>
  </si>
  <si>
    <t>1537/4608 [=========&gt;....................] - ETA: 1:26 - loss: 0.2803 - accuracy: 0.9085</t>
  </si>
  <si>
    <t>1540/4608 [=========&gt;....................] - ETA: 1:26 - loss: 0.2808 - accuracy: 0.9083</t>
  </si>
  <si>
    <t>1543/4608 [=========&gt;....................] - ETA: 1:26 - loss: 0.2805 - accuracy: 0.9084</t>
  </si>
  <si>
    <t>1546/4608 [=========&gt;....................] - ETA: 1:26 - loss: 0.2801 - accuracy: 0.9086</t>
  </si>
  <si>
    <t>1549/4608 [=========&gt;....................] - ETA: 1:26 - loss: 0.2798 - accuracy: 0.9088</t>
  </si>
  <si>
    <t>1552/4608 [=========&gt;....................] - ETA: 1:25 - loss: 0.2793 - accuracy: 0.9090</t>
  </si>
  <si>
    <t>1555/4608 [=========&gt;....................] - ETA: 1:25 - loss: 0.2789 - accuracy: 0.9091</t>
  </si>
  <si>
    <t>1558/4608 [=========&gt;....................] - ETA: 1:25 - loss: 0.2792 - accuracy: 0.9090</t>
  </si>
  <si>
    <t>1561/4608 [=========&gt;....................] - ETA: 1:25 - loss: 0.2799 - accuracy: 0.9087</t>
  </si>
  <si>
    <t>1565/4608 [=========&gt;....................] - ETA: 1:25 - loss: 0.2801 - accuracy: 0.9085</t>
  </si>
  <si>
    <t>1568/4608 [=========&gt;....................] - ETA: 1:25 - loss: 0.2801 - accuracy: 0.9087</t>
  </si>
  <si>
    <t>1571/4608 [=========&gt;....................] - ETA: 1:25 - loss: 0.2800 - accuracy: 0.9089</t>
  </si>
  <si>
    <t>1574/4608 [=========&gt;....................] - ETA: 1:24 - loss: 0.2796 - accuracy: 0.9090</t>
  </si>
  <si>
    <t>1577/4608 [=========&gt;....................] - ETA: 1:24 - loss: 0.2792 - accuracy: 0.9092</t>
  </si>
  <si>
    <t>1580/4608 [=========&gt;....................] - ETA: 1:24 - loss: 0.2787 - accuracy: 0.9094</t>
  </si>
  <si>
    <t>1583/4608 [=========&gt;....................] - ETA: 1:24 - loss: 0.2782 - accuracy: 0.9096</t>
  </si>
  <si>
    <t>1586/4608 [=========&gt;....................] - ETA: 1:24 - loss: 0.2779 - accuracy: 0.9097</t>
  </si>
  <si>
    <t>1589/4608 [=========&gt;....................] - ETA: 1:24 - loss: 0.2779 - accuracy: 0.9098</t>
  </si>
  <si>
    <t>1592/4608 [=========&gt;....................] - ETA: 1:24 - loss: 0.2779 - accuracy: 0.9097</t>
  </si>
  <si>
    <t>1595/4608 [=========&gt;....................] - ETA: 1:24 - loss: 0.2775 - accuracy: 0.9099</t>
  </si>
  <si>
    <t>1598/4608 [=========&gt;....................] - ETA: 1:24 - loss: 0.2771 - accuracy: 0.9100</t>
  </si>
  <si>
    <t>1601/4608 [=========&gt;....................] - ETA: 1:23 - loss: 0.2766 - accuracy: 0.9102</t>
  </si>
  <si>
    <t>1604/4608 [=========&gt;....................] - ETA: 1:23 - loss: 0.2765 - accuracy: 0.9104</t>
  </si>
  <si>
    <t>1607/4608 [=========&gt;....................] - ETA: 1:23 - loss: 0.2766 - accuracy: 0.9104</t>
  </si>
  <si>
    <t>1610/4608 [=========&gt;....................] - ETA: 1:23 - loss: 0.2768 - accuracy: 0.9102</t>
  </si>
  <si>
    <t>1613/4608 [=========&gt;....................] - ETA: 1:23 - loss: 0.2774 - accuracy: 0.9099</t>
  </si>
  <si>
    <t>1616/4608 [=========&gt;....................] - ETA: 1:23 - loss: 0.2779 - accuracy: 0.9096</t>
  </si>
  <si>
    <t>1619/4608 [=========&gt;....................] - ETA: 1:23 - loss: 0.2779 - accuracy: 0.9096</t>
  </si>
  <si>
    <t>1622/4608 [=========&gt;....................] - ETA: 1:23 - loss: 0.2776 - accuracy: 0.9098</t>
  </si>
  <si>
    <t>1625/4608 [=========&gt;....................] - ETA: 1:22 - loss: 0.2773 - accuracy: 0.9099</t>
  </si>
  <si>
    <t>1628/4608 [=========&gt;....................] - ETA: 1:22 - loss: 0.2771 - accuracy: 0.9099</t>
  </si>
  <si>
    <t>1629/4608 [=========&gt;....................] - ETA: 1:22 - loss: 0.2770 - accuracy: 0.9100</t>
  </si>
  <si>
    <t>1630/4608 [=========&gt;....................] - ETA: 1:22 - loss: 0.2768 - accuracy: 0.9101</t>
  </si>
  <si>
    <t>1631/4608 [=========&gt;....................] - ETA: 1:22 - loss: 0.2766 - accuracy: 0.9101</t>
  </si>
  <si>
    <t>1632/4608 [=========&gt;....................] - ETA: 1:23 - loss: 0.2765 - accuracy: 0.9102</t>
  </si>
  <si>
    <t>1633/4608 [=========&gt;....................] - ETA: 1:23 - loss: 0.2763 - accuracy: 0.9102</t>
  </si>
  <si>
    <t>1634/4608 [=========&gt;....................] - ETA: 1:23 - loss: 0.2761 - accuracy: 0.9103</t>
  </si>
  <si>
    <t>1635/4608 [=========&gt;....................] - ETA: 1:23 - loss: 0.2760 - accuracy: 0.9103</t>
  </si>
  <si>
    <t>1636/4608 [=========&gt;....................] - ETA: 1:23 - loss: 0.2758 - accuracy: 0.9104</t>
  </si>
  <si>
    <t>1637/4608 [=========&gt;....................] - ETA: 1:23 - loss: 0.2756 - accuracy: 0.9104</t>
  </si>
  <si>
    <t>1638/4608 [=========&gt;....................] - ETA: 1:23 - loss: 0.2755 - accuracy: 0.9105</t>
  </si>
  <si>
    <t>1639/4608 [=========&gt;....................] - ETA: 1:23 - loss: 0.2753 - accuracy: 0.9105</t>
  </si>
  <si>
    <t>1640/4608 [=========&gt;....................] - ETA: 1:23 - loss: 0.2754 - accuracy: 0.9105</t>
  </si>
  <si>
    <t>1641/4608 [=========&gt;....................] - ETA: 1:23 - loss: 0.2752 - accuracy: 0.9106</t>
  </si>
  <si>
    <t>1642/4608 [=========&gt;....................] - ETA: 1:23 - loss: 0.2751 - accuracy: 0.9106</t>
  </si>
  <si>
    <t>1643/4608 [=========&gt;....................] - ETA: 1:23 - loss: 0.2749 - accuracy: 0.9107</t>
  </si>
  <si>
    <t>1644/4608 [=========&gt;....................] - ETA: 1:23 - loss: 0.2747 - accuracy: 0.9107</t>
  </si>
  <si>
    <t>1645/4608 [=========&gt;....................] - ETA: 1:23 - loss: 0.2746 - accuracy: 0.9108</t>
  </si>
  <si>
    <t>1646/4608 [=========&gt;....................] - ETA: 1:23 - loss: 0.2744 - accuracy: 0.9108</t>
  </si>
  <si>
    <t>1647/4608 [=========&gt;....................] - ETA: 1:23 - loss: 0.2742 - accuracy: 0.9109</t>
  </si>
  <si>
    <t>1648/4608 [=========&gt;....................] - ETA: 1:23 - loss: 0.2741 - accuracy: 0.9109</t>
  </si>
  <si>
    <t>1649/4608 [=========&gt;....................] - ETA: 1:23 - loss: 0.2739 - accuracy: 0.9110</t>
  </si>
  <si>
    <t>1650/4608 [=========&gt;....................] - ETA: 1:23 - loss: 0.2738 - accuracy: 0.9110</t>
  </si>
  <si>
    <t>1651/4608 [=========&gt;....................] - ETA: 1:23 - loss: 0.2739 - accuracy: 0.9110</t>
  </si>
  <si>
    <t>1652/4608 [=========&gt;....................] - ETA: 1:23 - loss: 0.2737 - accuracy: 0.9110</t>
  </si>
  <si>
    <t>1653/4608 [=========&gt;....................] - ETA: 1:24 - loss: 0.2736 - accuracy: 0.9111</t>
  </si>
  <si>
    <t>1654/4608 [=========&gt;....................] - ETA: 1:24 - loss: 0.2734 - accuracy: 0.9112</t>
  </si>
  <si>
    <t>1655/4608 [=========&gt;....................] - ETA: 1:24 - loss: 0.2733 - accuracy: 0.9112</t>
  </si>
  <si>
    <t>1656/4608 [=========&gt;....................] - ETA: 1:24 - loss: 0.2731 - accuracy: 0.9113</t>
  </si>
  <si>
    <t>1657/4608 [=========&gt;....................] - ETA: 1:24 - loss: 0.2730 - accuracy: 0.9113</t>
  </si>
  <si>
    <t>1658/4608 [=========&gt;....................] - ETA: 1:24 - loss: 0.2728 - accuracy: 0.9114</t>
  </si>
  <si>
    <t>1659/4608 [=========&gt;....................] - ETA: 1:24 - loss: 0.2726 - accuracy: 0.9114</t>
  </si>
  <si>
    <t>1660/4608 [=========&gt;....................] - ETA: 1:24 - loss: 0.2725 - accuracy: 0.9115</t>
  </si>
  <si>
    <t>1661/4608 [=========&gt;....................] - ETA: 1:24 - loss: 0.2725 - accuracy: 0.9115</t>
  </si>
  <si>
    <t>1662/4608 [=========&gt;....................] - ETA: 1:24 - loss: 0.2726 - accuracy: 0.9114</t>
  </si>
  <si>
    <t>1663/4608 [=========&gt;....................] - ETA: 1:24 - loss: 0.2732 - accuracy: 0.9113</t>
  </si>
  <si>
    <t>1664/4608 [=========&gt;....................] - ETA: 1:24 - loss: 0.2733 - accuracy: 0.9112</t>
  </si>
  <si>
    <t>1665/4608 [=========&gt;....................] - ETA: 1:24 - loss: 0.2736 - accuracy: 0.9111</t>
  </si>
  <si>
    <t>1666/4608 [=========&gt;....................] - ETA: 1:24 - loss: 0.2737 - accuracy: 0.9110</t>
  </si>
  <si>
    <t>1667/4608 [=========&gt;....................] - ETA: 1:24 - loss: 0.2739 - accuracy: 0.9109</t>
  </si>
  <si>
    <t>1668/4608 [=========&gt;....................] - ETA: 1:24 - loss: 0.2740 - accuracy: 0.9108</t>
  </si>
  <si>
    <t>1669/4608 [=========&gt;....................] - ETA: 1:24 - loss: 0.2742 - accuracy: 0.9107</t>
  </si>
  <si>
    <t>1670/4608 [=========&gt;....................] - ETA: 1:24 - loss: 0.2742 - accuracy: 0.9107</t>
  </si>
  <si>
    <t>1671/4608 [=========&gt;....................] - ETA: 1:24 - loss: 0.2741 - accuracy: 0.9108</t>
  </si>
  <si>
    <t>1672/4608 [=========&gt;....................] - ETA: 1:24 - loss: 0.2741 - accuracy: 0.9108</t>
  </si>
  <si>
    <t>1673/4608 [=========&gt;....................] - ETA: 1:24 - loss: 0.2742 - accuracy: 0.9107</t>
  </si>
  <si>
    <t>1674/4608 [=========&gt;....................] - ETA: 1:24 - loss: 0.2741 - accuracy: 0.9108</t>
  </si>
  <si>
    <t>1675/4608 [=========&gt;....................] - ETA: 1:25 - loss: 0.2740 - accuracy: 0.9109</t>
  </si>
  <si>
    <t>1676/4608 [=========&gt;....................] - ETA: 1:25 - loss: 0.2739 - accuracy: 0.9109</t>
  </si>
  <si>
    <t>1677/4608 [=========&gt;....................] - ETA: 1:25 - loss: 0.2738 - accuracy: 0.9110</t>
  </si>
  <si>
    <t>1678/4608 [=========&gt;....................] - ETA: 1:25 - loss: 0.2737 - accuracy: 0.9110</t>
  </si>
  <si>
    <t>1679/4608 [=========&gt;....................] - ETA: 1:25 - loss: 0.2735 - accuracy: 0.9111</t>
  </si>
  <si>
    <t>1680/4608 [=========&gt;....................] - ETA: 1:25 - loss: 0.2734 - accuracy: 0.9111</t>
  </si>
  <si>
    <t>1681/4608 [=========&gt;....................] - ETA: 1:25 - loss: 0.2732 - accuracy: 0.9112</t>
  </si>
  <si>
    <t>1682/4608 [=========&gt;....................] - ETA: 1:25 - loss: 0.2731 - accuracy: 0.9112</t>
  </si>
  <si>
    <t>1683/4608 [=========&gt;....................] - ETA: 1:25 - loss: 0.2729 - accuracy: 0.9113</t>
  </si>
  <si>
    <t>1684/4608 [=========&gt;....................] - ETA: 1:25 - loss: 0.2730 - accuracy: 0.9112</t>
  </si>
  <si>
    <t>1685/4608 [=========&gt;....................] - ETA: 1:25 - loss: 0.2729 - accuracy: 0.9113</t>
  </si>
  <si>
    <t>1686/4608 [=========&gt;....................] - ETA: 1:25 - loss: 0.2727 - accuracy: 0.9113</t>
  </si>
  <si>
    <t>1687/4608 [=========&gt;....................] - ETA: 1:25 - loss: 0.2725 - accuracy: 0.9114</t>
  </si>
  <si>
    <t>1688/4608 [=========&gt;....................] - ETA: 1:25 - loss: 0.2724 - accuracy: 0.9114</t>
  </si>
  <si>
    <t>1690/4608 [==========&gt;...................] - ETA: 1:25 - loss: 0.2720 - accuracy: 0.9115</t>
  </si>
  <si>
    <t>1691/4608 [==========&gt;...................] - ETA: 1:25 - loss: 0.2719 - accuracy: 0.9116</t>
  </si>
  <si>
    <t>1692/4608 [==========&gt;...................] - ETA: 1:25 - loss: 0.2717 - accuracy: 0.9116</t>
  </si>
  <si>
    <t>1693/4608 [==========&gt;...................] - ETA: 1:25 - loss: 0.2716 - accuracy: 0.9117</t>
  </si>
  <si>
    <t>1695/4608 [==========&gt;...................] - ETA: 1:25 - loss: 0.2713 - accuracy: 0.9118</t>
  </si>
  <si>
    <t>1697/4608 [==========&gt;...................] - ETA: 1:25 - loss: 0.2710 - accuracy: 0.9119</t>
  </si>
  <si>
    <t>1700/4608 [==========&gt;...................] - ETA: 1:25 - loss: 0.2705 - accuracy: 0.9121</t>
  </si>
  <si>
    <t>1704/4608 [==========&gt;...................] - ETA: 1:25 - loss: 0.2699 - accuracy: 0.9123</t>
  </si>
  <si>
    <t>1707/4608 [==========&gt;...................] - ETA: 1:25 - loss: 0.2695 - accuracy: 0.9124</t>
  </si>
  <si>
    <t>1710/4608 [==========&gt;...................] - ETA: 1:24 - loss: 0.2692 - accuracy: 0.9126</t>
  </si>
  <si>
    <t>1713/4608 [==========&gt;...................] - ETA: 1:24 - loss: 0.2689 - accuracy: 0.9127</t>
  </si>
  <si>
    <t>1716/4608 [==========&gt;...................] - ETA: 1:24 - loss: 0.2698 - accuracy: 0.9124</t>
  </si>
  <si>
    <t>1719/4608 [==========&gt;...................] - ETA: 1:24 - loss: 0.2699 - accuracy: 0.9123</t>
  </si>
  <si>
    <t>1722/4608 [==========&gt;...................] - ETA: 1:24 - loss: 0.2704 - accuracy: 0.9120</t>
  </si>
  <si>
    <t>1725/4608 [==========&gt;...................] - ETA: 1:24 - loss: 0.2701 - accuracy: 0.9122</t>
  </si>
  <si>
    <t>1728/4608 [==========&gt;...................] - ETA: 1:24 - loss: 0.2698 - accuracy: 0.9123</t>
  </si>
  <si>
    <t>1731/4608 [==========&gt;...................] - ETA: 1:24 - loss: 0.2693 - accuracy: 0.9125</t>
  </si>
  <si>
    <t>1734/4608 [==========&gt;...................] - ETA: 1:23 - loss: 0.2688 - accuracy: 0.9126</t>
  </si>
  <si>
    <t>1737/4608 [==========&gt;...................] - ETA: 1:23 - loss: 0.2684 - accuracy: 0.9128</t>
  </si>
  <si>
    <t>1740/4608 [==========&gt;...................] - ETA: 1:23 - loss: 0.2680 - accuracy: 0.9129</t>
  </si>
  <si>
    <t>1743/4608 [==========&gt;...................] - ETA: 1:23 - loss: 0.2677 - accuracy: 0.9131</t>
  </si>
  <si>
    <t>1746/4608 [==========&gt;...................] - ETA: 1:23 - loss: 0.2675 - accuracy: 0.9132</t>
  </si>
  <si>
    <t>1749/4608 [==========&gt;...................] - ETA: 1:23 - loss: 0.2670 - accuracy: 0.9134</t>
  </si>
  <si>
    <t>1753/4608 [==========&gt;...................] - ETA: 1:23 - loss: 0.2665 - accuracy: 0.9136</t>
  </si>
  <si>
    <t>1755/4608 [==========&gt;...................] - ETA: 1:22 - loss: 0.2662 - accuracy: 0.9137</t>
  </si>
  <si>
    <t>1758/4608 [==========&gt;...................] - ETA: 1:22 - loss: 0.2657 - accuracy: 0.9138</t>
  </si>
  <si>
    <t>1761/4608 [==========&gt;...................] - ETA: 1:22 - loss: 0.2653 - accuracy: 0.9140</t>
  </si>
  <si>
    <t>1763/4608 [==========&gt;...................] - ETA: 1:22 - loss: 0.2650 - accuracy: 0.9141</t>
  </si>
  <si>
    <t>1766/4608 [==========&gt;...................] - ETA: 1:22 - loss: 0.2646 - accuracy: 0.9142</t>
  </si>
  <si>
    <t>1770/4608 [==========&gt;...................] - ETA: 1:22 - loss: 0.2656 - accuracy: 0.9140</t>
  </si>
  <si>
    <t>1773/4608 [==========&gt;...................] - ETA: 1:22 - loss: 0.2658 - accuracy: 0.9138</t>
  </si>
  <si>
    <t>1776/4608 [==========&gt;...................] - ETA: 1:22 - loss: 0.2663 - accuracy: 0.9135</t>
  </si>
  <si>
    <t>1779/4608 [==========&gt;...................] - ETA: 1:22 - loss: 0.2662 - accuracy: 0.9136</t>
  </si>
  <si>
    <t>1782/4608 [==========&gt;...................] - ETA: 1:21 - loss: 0.2658 - accuracy: 0.9137</t>
  </si>
  <si>
    <t>1785/4608 [==========&gt;...................] - ETA: 1:21 - loss: 0.2656 - accuracy: 0.9138</t>
  </si>
  <si>
    <t>1788/4608 [==========&gt;...................] - ETA: 1:21 - loss: 0.2655 - accuracy: 0.9138</t>
  </si>
  <si>
    <t>1791/4608 [==========&gt;...................] - ETA: 1:21 - loss: 0.2656 - accuracy: 0.9138</t>
  </si>
  <si>
    <t>1794/4608 [==========&gt;...................] - ETA: 1:21 - loss: 0.2661 - accuracy: 0.9136</t>
  </si>
  <si>
    <t>1797/4608 [==========&gt;...................] - ETA: 1:21 - loss: 0.2665 - accuracy: 0.9135</t>
  </si>
  <si>
    <t>1800/4608 [==========&gt;...................] - ETA: 1:21 - loss: 0.2670 - accuracy: 0.9132</t>
  </si>
  <si>
    <t>1803/4608 [==========&gt;...................] - ETA: 1:21 - loss: 0.2673 - accuracy: 0.9131</t>
  </si>
  <si>
    <t>1806/4608 [==========&gt;...................] - ETA: 1:20 - loss: 0.2674 - accuracy: 0.9130</t>
  </si>
  <si>
    <t>1809/4608 [==========&gt;...................] - ETA: 1:20 - loss: 0.2675 - accuracy: 0.9130</t>
  </si>
  <si>
    <t>1812/4608 [==========&gt;...................] - ETA: 1:20 - loss: 0.2671 - accuracy: 0.9131</t>
  </si>
  <si>
    <t>1815/4608 [==========&gt;...................] - ETA: 1:20 - loss: 0.2669 - accuracy: 0.9133</t>
  </si>
  <si>
    <t>1818/4608 [==========&gt;...................] - ETA: 1:20 - loss: 0.2666 - accuracy: 0.9134</t>
  </si>
  <si>
    <t>1821/4608 [==========&gt;...................] - ETA: 1:20 - loss: 0.2666 - accuracy: 0.9134</t>
  </si>
  <si>
    <t>1823/4608 [==========&gt;...................] - ETA: 1:20 - loss: 0.2669 - accuracy: 0.9132</t>
  </si>
  <si>
    <t>1826/4608 [==========&gt;...................] - ETA: 1:20 - loss: 0.2673 - accuracy: 0.9129</t>
  </si>
  <si>
    <t>1829/4608 [==========&gt;...................] - ETA: 1:19 - loss: 0.2675 - accuracy: 0.9128</t>
  </si>
  <si>
    <t>1832/4608 [==========&gt;...................] - ETA: 1:19 - loss: 0.2674 - accuracy: 0.9128</t>
  </si>
  <si>
    <t>1835/4608 [==========&gt;...................] - ETA: 1:19 - loss: 0.2670 - accuracy: 0.9129</t>
  </si>
  <si>
    <t>1838/4608 [==========&gt;...................] - ETA: 1:19 - loss: 0.2675 - accuracy: 0.9127</t>
  </si>
  <si>
    <t>1841/4608 [==========&gt;...................] - ETA: 1:19 - loss: 0.2677 - accuracy: 0.9125</t>
  </si>
  <si>
    <t>1844/4608 [===========&gt;..................] - ETA: 1:19 - loss: 0.2680 - accuracy: 0.9124</t>
  </si>
  <si>
    <t>1847/4608 [===========&gt;..................] - ETA: 1:19 - loss: 0.2690 - accuracy: 0.9120</t>
  </si>
  <si>
    <t>1850/4608 [===========&gt;..................] - ETA: 1:19 - loss: 0.2694 - accuracy: 0.9119</t>
  </si>
  <si>
    <t>1853/4608 [===========&gt;..................] - ETA: 1:19 - loss: 0.2700 - accuracy: 0.9116</t>
  </si>
  <si>
    <t>1856/4608 [===========&gt;..................] - ETA: 1:18 - loss: 0.2704 - accuracy: 0.9114</t>
  </si>
  <si>
    <t>1859/4608 [===========&gt;..................] - ETA: 1:18 - loss: 0.2709 - accuracy: 0.9111</t>
  </si>
  <si>
    <t>1862/4608 [===========&gt;..................] - ETA: 1:18 - loss: 0.2709 - accuracy: 0.9111</t>
  </si>
  <si>
    <t>1865/4608 [===========&gt;..................] - ETA: 1:18 - loss: 0.2707 - accuracy: 0.9112</t>
  </si>
  <si>
    <t>1868/4608 [===========&gt;..................] - ETA: 1:18 - loss: 0.2705 - accuracy: 0.9114</t>
  </si>
  <si>
    <t>1870/4608 [===========&gt;..................] - ETA: 1:18 - loss: 0.2706 - accuracy: 0.9115</t>
  </si>
  <si>
    <t>1873/4608 [===========&gt;..................] - ETA: 1:18 - loss: 0.2704 - accuracy: 0.9116</t>
  </si>
  <si>
    <t>1876/4608 [===========&gt;..................] - ETA: 1:18 - loss: 0.2706 - accuracy: 0.9115</t>
  </si>
  <si>
    <t>1879/4608 [===========&gt;..................] - ETA: 1:17 - loss: 0.2710 - accuracy: 0.9113</t>
  </si>
  <si>
    <t>1882/4608 [===========&gt;..................] - ETA: 1:17 - loss: 0.2713 - accuracy: 0.9111</t>
  </si>
  <si>
    <t>1885/4608 [===========&gt;..................] - ETA: 1:17 - loss: 0.2711 - accuracy: 0.9112</t>
  </si>
  <si>
    <t>1888/4608 [===========&gt;..................] - ETA: 1:17 - loss: 0.2707 - accuracy: 0.9113</t>
  </si>
  <si>
    <t>1891/4608 [===========&gt;..................] - ETA: 1:17 - loss: 0.2710 - accuracy: 0.9112</t>
  </si>
  <si>
    <t>1894/4608 [===========&gt;..................] - ETA: 1:17 - loss: 0.2713 - accuracy: 0.9110</t>
  </si>
  <si>
    <t>1897/4608 [===========&gt;..................] - ETA: 1:17 - loss: 0.2713 - accuracy: 0.9109</t>
  </si>
  <si>
    <t>1900/4608 [===========&gt;..................] - ETA: 1:17 - loss: 0.2717 - accuracy: 0.9107</t>
  </si>
  <si>
    <t>1903/4608 [===========&gt;..................] - ETA: 1:17 - loss: 0.2723 - accuracy: 0.9104</t>
  </si>
  <si>
    <t>1906/4608 [===========&gt;..................] - ETA: 1:16 - loss: 0.2727 - accuracy: 0.9102</t>
  </si>
  <si>
    <t>1909/4608 [===========&gt;..................] - ETA: 1:16 - loss: 0.2732 - accuracy: 0.9100</t>
  </si>
  <si>
    <t>1912/4608 [===========&gt;..................] - ETA: 1:16 - loss: 0.2737 - accuracy: 0.9096</t>
  </si>
  <si>
    <t>1915/4608 [===========&gt;..................] - ETA: 1:16 - loss: 0.2741 - accuracy: 0.9094</t>
  </si>
  <si>
    <t>1918/4608 [===========&gt;..................] - ETA: 1:16 - loss: 0.2738 - accuracy: 0.9096</t>
  </si>
  <si>
    <t>1921/4608 [===========&gt;..................] - ETA: 1:16 - loss: 0.2734 - accuracy: 0.9097</t>
  </si>
  <si>
    <t>1924/4608 [===========&gt;..................] - ETA: 1:16 - loss: 0.2731 - accuracy: 0.9098</t>
  </si>
  <si>
    <t>1927/4608 [===========&gt;..................] - ETA: 1:16 - loss: 0.2732 - accuracy: 0.9098</t>
  </si>
  <si>
    <t>1930/4608 [===========&gt;..................] - ETA: 1:16 - loss: 0.2734 - accuracy: 0.9096</t>
  </si>
  <si>
    <t>1933/4608 [===========&gt;..................] - ETA: 1:15 - loss: 0.2738 - accuracy: 0.9094</t>
  </si>
  <si>
    <t>1936/4608 [===========&gt;..................] - ETA: 1:15 - loss: 0.2738 - accuracy: 0.9094</t>
  </si>
  <si>
    <t>1939/4608 [===========&gt;..................] - ETA: 1:15 - loss: 0.2737 - accuracy: 0.9093</t>
  </si>
  <si>
    <t>1942/4608 [===========&gt;..................] - ETA: 1:15 - loss: 0.2733 - accuracy: 0.9095</t>
  </si>
  <si>
    <t>1945/4608 [===========&gt;..................] - ETA: 1:15 - loss: 0.2737 - accuracy: 0.9093</t>
  </si>
  <si>
    <t>1948/4608 [===========&gt;..................] - ETA: 1:15 - loss: 0.2741 - accuracy: 0.9090</t>
  </si>
  <si>
    <t>1950/4608 [===========&gt;..................] - ETA: 1:15 - loss: 0.2743 - accuracy: 0.9089</t>
  </si>
  <si>
    <t>1953/4608 [===========&gt;..................] - ETA: 1:15 - loss: 0.2747 - accuracy: 0.9087</t>
  </si>
  <si>
    <t>1956/4608 [===========&gt;..................] - ETA: 1:15 - loss: 0.2753 - accuracy: 0.9085</t>
  </si>
  <si>
    <t>1959/4608 [===========&gt;..................] - ETA: 1:14 - loss: 0.2759 - accuracy: 0.9082</t>
  </si>
  <si>
    <t>1962/4608 [===========&gt;..................] - ETA: 1:14 - loss: 0.2763 - accuracy: 0.9079</t>
  </si>
  <si>
    <t>1965/4608 [===========&gt;..................] - ETA: 1:14 - loss: 0.2767 - accuracy: 0.9077</t>
  </si>
  <si>
    <t>1968/4608 [===========&gt;..................] - ETA: 1:14 - loss: 0.2772 - accuracy: 0.9075</t>
  </si>
  <si>
    <t>1971/4608 [===========&gt;..................] - ETA: 1:14 - loss: 0.2770 - accuracy: 0.9076</t>
  </si>
  <si>
    <t>1974/4608 [===========&gt;..................] - ETA: 1:14 - loss: 0.2769 - accuracy: 0.9076</t>
  </si>
  <si>
    <t>1976/4608 [===========&gt;..................] - ETA: 1:14 - loss: 0.2768 - accuracy: 0.9077</t>
  </si>
  <si>
    <t>1979/4608 [===========&gt;..................] - ETA: 1:14 - loss: 0.2770 - accuracy: 0.9076</t>
  </si>
  <si>
    <t>1982/4608 [===========&gt;..................] - ETA: 1:14 - loss: 0.2771 - accuracy: 0.9075</t>
  </si>
  <si>
    <t>1985/4608 [===========&gt;..................] - ETA: 1:13 - loss: 0.2775 - accuracy: 0.9072</t>
  </si>
  <si>
    <t>1988/4608 [===========&gt;..................] - ETA: 1:13 - loss: 0.2779 - accuracy: 0.9071</t>
  </si>
  <si>
    <t>1991/4608 [===========&gt;..................] - ETA: 1:13 - loss: 0.2775 - accuracy: 0.9072</t>
  </si>
  <si>
    <t>1994/4608 [===========&gt;..................] - ETA: 1:13 - loss: 0.2771 - accuracy: 0.9073</t>
  </si>
  <si>
    <t>1997/4608 [============&gt;.................] - ETA: 1:13 - loss: 0.2772 - accuracy: 0.9073</t>
  </si>
  <si>
    <t>2000/4608 [============&gt;.................] - ETA: 1:13 - loss: 0.2775 - accuracy: 0.9071</t>
  </si>
  <si>
    <t>2003/4608 [============&gt;.................] - ETA: 1:13 - loss: 0.2779 - accuracy: 0.9069</t>
  </si>
  <si>
    <t>2006/4608 [============&gt;.................] - ETA: 1:13 - loss: 0.2780 - accuracy: 0.9068</t>
  </si>
  <si>
    <t>2008/4608 [============&gt;.................] - ETA: 1:13 - loss: 0.2784 - accuracy: 0.9066</t>
  </si>
  <si>
    <t>2011/4608 [============&gt;.................] - ETA: 1:13 - loss: 0.2790 - accuracy: 0.9063</t>
  </si>
  <si>
    <t>2014/4608 [============&gt;.................] - ETA: 1:12 - loss: 0.2795 - accuracy: 0.9060</t>
  </si>
  <si>
    <t>2016/4608 [============&gt;.................] - ETA: 1:12 - loss: 0.2798 - accuracy: 0.9059</t>
  </si>
  <si>
    <t>2019/4608 [============&gt;.................] - ETA: 1:12 - loss: 0.2800 - accuracy: 0.9058</t>
  </si>
  <si>
    <t>2022/4608 [============&gt;.................] - ETA: 1:12 - loss: 0.2806 - accuracy: 0.9055</t>
  </si>
  <si>
    <t>2025/4608 [============&gt;.................] - ETA: 1:12 - loss: 0.2804 - accuracy: 0.9056</t>
  </si>
  <si>
    <t>2028/4608 [============&gt;.................] - ETA: 1:12 - loss: 0.2801 - accuracy: 0.9058</t>
  </si>
  <si>
    <t>2031/4608 [============&gt;.................] - ETA: 1:12 - loss: 0.2805 - accuracy: 0.9055</t>
  </si>
  <si>
    <t>2034/4608 [============&gt;.................] - ETA: 1:12 - loss: 0.2805 - accuracy: 0.9055</t>
  </si>
  <si>
    <t>2036/4608 [============&gt;.................] - ETA: 1:12 - loss: 0.2807 - accuracy: 0.9054</t>
  </si>
  <si>
    <t>2039/4608 [============&gt;.................] - ETA: 1:11 - loss: 0.2809 - accuracy: 0.9053</t>
  </si>
  <si>
    <t>2041/4608 [============&gt;.................] - ETA: 1:11 - loss: 0.2810 - accuracy: 0.9052</t>
  </si>
  <si>
    <t>2044/4608 [============&gt;.................] - ETA: 1:11 - loss: 0.2806 - accuracy: 0.9053</t>
  </si>
  <si>
    <t>2045/4608 [============&gt;.................] - ETA: 1:11 - loss: 0.2804 - accuracy: 0.9054</t>
  </si>
  <si>
    <t>2046/4608 [============&gt;.................] - ETA: 1:11 - loss: 0.2803 - accuracy: 0.9054</t>
  </si>
  <si>
    <t>2047/4608 [============&gt;.................] - ETA: 1:11 - loss: 0.2802 - accuracy: 0.9055</t>
  </si>
  <si>
    <t>2048/4608 [============&gt;.................] - ETA: 1:11 - loss: 0.2800 - accuracy: 0.9055</t>
  </si>
  <si>
    <t>2049/4608 [============&gt;.................] - ETA: 1:11 - loss: 0.2801 - accuracy: 0.9055</t>
  </si>
  <si>
    <t>2050/4608 [============&gt;.................] - ETA: 1:11 - loss: 0.2800 - accuracy: 0.9055</t>
  </si>
  <si>
    <t>2051/4608 [============&gt;.................] - ETA: 1:11 - loss: 0.2801 - accuracy: 0.9055</t>
  </si>
  <si>
    <t>2052/4608 [============&gt;.................] - ETA: 1:12 - loss: 0.2802 - accuracy: 0.9054</t>
  </si>
  <si>
    <t>2053/4608 [============&gt;.................] - ETA: 1:12 - loss: 0.2804 - accuracy: 0.9053</t>
  </si>
  <si>
    <t>2054/4608 [============&gt;.................] - ETA: 1:12 - loss: 0.2805 - accuracy: 0.9053</t>
  </si>
  <si>
    <t>2055/4608 [============&gt;.................] - ETA: 1:12 - loss: 0.2806 - accuracy: 0.9052</t>
  </si>
  <si>
    <t>2056/4608 [============&gt;.................] - ETA: 1:12 - loss: 0.2806 - accuracy: 0.9052</t>
  </si>
  <si>
    <t>2057/4608 [============&gt;.................] - ETA: 1:12 - loss: 0.2807 - accuracy: 0.9051</t>
  </si>
  <si>
    <t>2058/4608 [============&gt;.................] - ETA: 1:12 - loss: 0.2808 - accuracy: 0.9051</t>
  </si>
  <si>
    <t>2059/4608 [============&gt;.................] - ETA: 1:12 - loss: 0.2810 - accuracy: 0.9050</t>
  </si>
  <si>
    <t>2060/4608 [============&gt;.................] - ETA: 1:12 - loss: 0.2812 - accuracy: 0.9049</t>
  </si>
  <si>
    <t>2061/4608 [============&gt;.................] - ETA: 1:12 - loss: 0.2811 - accuracy: 0.9049</t>
  </si>
  <si>
    <t>2062/4608 [============&gt;.................] - ETA: 1:12 - loss: 0.2813 - accuracy: 0.9049</t>
  </si>
  <si>
    <t>2063/4608 [============&gt;.................] - ETA: 1:12 - loss: 0.2815 - accuracy: 0.9048</t>
  </si>
  <si>
    <t>2064/4608 [============&gt;.................] - ETA: 1:12 - loss: 0.2816 - accuracy: 0.9047</t>
  </si>
  <si>
    <t>2065/4608 [============&gt;.................] - ETA: 1:12 - loss: 0.2818 - accuracy: 0.9047</t>
  </si>
  <si>
    <t>2067/4608 [============&gt;.................] - ETA: 1:12 - loss: 0.2820 - accuracy: 0.9046</t>
  </si>
  <si>
    <t>2068/4608 [============&gt;.................] - ETA: 1:12 - loss: 0.2822 - accuracy: 0.9045</t>
  </si>
  <si>
    <t>2069/4608 [============&gt;.................] - ETA: 1:12 - loss: 0.2823 - accuracy: 0.9044</t>
  </si>
  <si>
    <t>2070/4608 [============&gt;.................] - ETA: 1:12 - loss: 0.2825 - accuracy: 0.9043</t>
  </si>
  <si>
    <t>2071/4608 [============&gt;.................] - ETA: 1:12 - loss: 0.2826 - accuracy: 0.9042</t>
  </si>
  <si>
    <t>2072/4608 [============&gt;.................] - ETA: 1:12 - loss: 0.2825 - accuracy: 0.9042</t>
  </si>
  <si>
    <t>2073/4608 [============&gt;.................] - ETA: 1:12 - loss: 0.2826 - accuracy: 0.9041</t>
  </si>
  <si>
    <t>2074/4608 [============&gt;.................] - ETA: 1:12 - loss: 0.2827 - accuracy: 0.9041</t>
  </si>
  <si>
    <t>2075/4608 [============&gt;.................] - ETA: 1:12 - loss: 0.2828 - accuracy: 0.9040</t>
  </si>
  <si>
    <t>2076/4608 [============&gt;.................] - ETA: 1:12 - loss: 0.2828 - accuracy: 0.9040</t>
  </si>
  <si>
    <t>2077/4608 [============&gt;.................] - ETA: 1:12 - loss: 0.2827 - accuracy: 0.9041</t>
  </si>
  <si>
    <t>2078/4608 [============&gt;.................] - ETA: 1:12 - loss: 0.2826 - accuracy: 0.9041</t>
  </si>
  <si>
    <t>2079/4608 [============&gt;.................] - ETA: 1:12 - loss: 0.2825 - accuracy: 0.9042</t>
  </si>
  <si>
    <t>2080/4608 [============&gt;.................] - ETA: 1:12 - loss: 0.2823 - accuracy: 0.9042</t>
  </si>
  <si>
    <t>2081/4608 [============&gt;.................] - ETA: 1:12 - loss: 0.2823 - accuracy: 0.9042</t>
  </si>
  <si>
    <t>2082/4608 [============&gt;.................] - ETA: 1:12 - loss: 0.2825 - accuracy: 0.9041</t>
  </si>
  <si>
    <t>2083/4608 [============&gt;.................] - ETA: 1:12 - loss: 0.2824 - accuracy: 0.9042</t>
  </si>
  <si>
    <t>2084/4608 [============&gt;.................] - ETA: 1:12 - loss: 0.2823 - accuracy: 0.9042</t>
  </si>
  <si>
    <t>2085/4608 [============&gt;.................] - ETA: 1:12 - loss: 0.2824 - accuracy: 0.9041</t>
  </si>
  <si>
    <t>2086/4608 [============&gt;.................] - ETA: 1:12 - loss: 0.2823 - accuracy: 0.9042</t>
  </si>
  <si>
    <t>2087/4608 [============&gt;.................] - ETA: 1:12 - loss: 0.2822 - accuracy: 0.9042</t>
  </si>
  <si>
    <t>2088/4608 [============&gt;.................] - ETA: 1:12 - loss: 0.2823 - accuracy: 0.9042</t>
  </si>
  <si>
    <t>2089/4608 [============&gt;.................] - ETA: 1:12 - loss: 0.2824 - accuracy: 0.9041</t>
  </si>
  <si>
    <t>2090/4608 [============&gt;.................] - ETA: 1:12 - loss: 0.2825 - accuracy: 0.9040</t>
  </si>
  <si>
    <t>2091/4608 [============&gt;.................] - ETA: 1:12 - loss: 0.2826 - accuracy: 0.9039</t>
  </si>
  <si>
    <t>2092/4608 [============&gt;.................] - ETA: 1:12 - loss: 0.2827 - accuracy: 0.9039</t>
  </si>
  <si>
    <t>2093/4608 [============&gt;.................] - ETA: 1:13 - loss: 0.2828 - accuracy: 0.9039</t>
  </si>
  <si>
    <t>2094/4608 [============&gt;.................] - ETA: 1:13 - loss: 0.2827 - accuracy: 0.9039</t>
  </si>
  <si>
    <t>2095/4608 [============&gt;.................] - ETA: 1:13 - loss: 0.2826 - accuracy: 0.9040</t>
  </si>
  <si>
    <t>2096/4608 [============&gt;.................] - ETA: 1:13 - loss: 0.2824 - accuracy: 0.9040</t>
  </si>
  <si>
    <t>2097/4608 [============&gt;.................] - ETA: 1:13 - loss: 0.2823 - accuracy: 0.9040</t>
  </si>
  <si>
    <t>2098/4608 [============&gt;.................] - ETA: 1:13 - loss: 0.2822 - accuracy: 0.9041</t>
  </si>
  <si>
    <t>2099/4608 [============&gt;.................] - ETA: 1:13 - loss: 0.2820 - accuracy: 0.9041</t>
  </si>
  <si>
    <t>2100/4608 [============&gt;.................] - ETA: 1:13 - loss: 0.2819 - accuracy: 0.9042</t>
  </si>
  <si>
    <t>2101/4608 [============&gt;.................] - ETA: 1:13 - loss: 0.2818 - accuracy: 0.9042</t>
  </si>
  <si>
    <t>2102/4608 [============&gt;.................] - ETA: 1:13 - loss: 0.2816 - accuracy: 0.9043</t>
  </si>
  <si>
    <t>2103/4608 [============&gt;.................] - ETA: 1:13 - loss: 0.2818 - accuracy: 0.9042</t>
  </si>
  <si>
    <t>2104/4608 [============&gt;.................] - ETA: 1:13 - loss: 0.2818 - accuracy: 0.9042</t>
  </si>
  <si>
    <t>2105/4608 [============&gt;.................] - ETA: 1:13 - loss: 0.2820 - accuracy: 0.9041</t>
  </si>
  <si>
    <t>2106/4608 [============&gt;.................] - ETA: 1:13 - loss: 0.2819 - accuracy: 0.9041</t>
  </si>
  <si>
    <t>2107/4608 [============&gt;.................] - ETA: 1:13 - loss: 0.2821 - accuracy: 0.9041</t>
  </si>
  <si>
    <t>2108/4608 [============&gt;.................] - ETA: 1:13 - loss: 0.2822 - accuracy: 0.9040</t>
  </si>
  <si>
    <t>2110/4608 [============&gt;.................] - ETA: 1:13 - loss: 0.2824 - accuracy: 0.9039</t>
  </si>
  <si>
    <t>2113/4608 [============&gt;.................] - ETA: 1:13 - loss: 0.2825 - accuracy: 0.9038</t>
  </si>
  <si>
    <t>2116/4608 [============&gt;.................] - ETA: 1:13 - loss: 0.2830 - accuracy: 0.9036</t>
  </si>
  <si>
    <t>2119/4608 [============&gt;.................] - ETA: 1:12 - loss: 0.2832 - accuracy: 0.9036</t>
  </si>
  <si>
    <t>2122/4608 [============&gt;.................] - ETA: 1:12 - loss: 0.2835 - accuracy: 0.9033</t>
  </si>
  <si>
    <t>2124/4608 [============&gt;.................] - ETA: 1:12 - loss: 0.2838 - accuracy: 0.9031</t>
  </si>
  <si>
    <t>2127/4608 [============&gt;.................] - ETA: 1:12 - loss: 0.2843 - accuracy: 0.9029</t>
  </si>
  <si>
    <t>2130/4608 [============&gt;.................] - ETA: 1:12 - loss: 0.2845 - accuracy: 0.9027</t>
  </si>
  <si>
    <t>2133/4608 [============&gt;.................] - ETA: 1:12 - loss: 0.2844 - accuracy: 0.9029</t>
  </si>
  <si>
    <t>2136/4608 [============&gt;.................] - ETA: 1:12 - loss: 0.2842 - accuracy: 0.9030</t>
  </si>
  <si>
    <t>2138/4608 [============&gt;.................] - ETA: 1:12 - loss: 0.2840 - accuracy: 0.9030</t>
  </si>
  <si>
    <t>2140/4608 [============&gt;.................] - ETA: 1:12 - loss: 0.2841 - accuracy: 0.9030</t>
  </si>
  <si>
    <t>2143/4608 [============&gt;.................] - ETA: 1:12 - loss: 0.2846 - accuracy: 0.9026</t>
  </si>
  <si>
    <t>2146/4608 [============&gt;.................] - ETA: 1:11 - loss: 0.2850 - accuracy: 0.9023</t>
  </si>
  <si>
    <t>2149/4608 [============&gt;.................] - ETA: 1:11 - loss: 0.2846 - accuracy: 0.9025</t>
  </si>
  <si>
    <t>2152/4608 [=============&gt;................] - ETA: 1:11 - loss: 0.2845 - accuracy: 0.9024</t>
  </si>
  <si>
    <t>2155/4608 [=============&gt;................] - ETA: 1:11 - loss: 0.2841 - accuracy: 0.9026</t>
  </si>
  <si>
    <t>2158/4608 [=============&gt;................] - ETA: 1:11 - loss: 0.2845 - accuracy: 0.9024</t>
  </si>
  <si>
    <t>2161/4608 [=============&gt;................] - ETA: 1:11 - loss: 0.2847 - accuracy: 0.9022</t>
  </si>
  <si>
    <t>2164/4608 [=============&gt;................] - ETA: 1:11 - loss: 0.2850 - accuracy: 0.9021</t>
  </si>
  <si>
    <t>2166/4608 [=============&gt;................] - ETA: 1:11 - loss: 0.2852 - accuracy: 0.9019</t>
  </si>
  <si>
    <t>2169/4608 [=============&gt;................] - ETA: 1:11 - loss: 0.2855 - accuracy: 0.9017</t>
  </si>
  <si>
    <t>2172/4608 [=============&gt;................] - ETA: 1:10 - loss: 0.2856 - accuracy: 0.9016</t>
  </si>
  <si>
    <t>2175/4608 [=============&gt;................] - ETA: 1:10 - loss: 0.2858 - accuracy: 0.9015</t>
  </si>
  <si>
    <t>2178/4608 [=============&gt;................] - ETA: 1:10 - loss: 0.2863 - accuracy: 0.9013</t>
  </si>
  <si>
    <t>2181/4608 [=============&gt;................] - ETA: 1:10 - loss: 0.2868 - accuracy: 0.9010</t>
  </si>
  <si>
    <t>2184/4608 [=============&gt;................] - ETA: 1:10 - loss: 0.2867 - accuracy: 0.9010</t>
  </si>
  <si>
    <t>2187/4608 [=============&gt;................] - ETA: 1:10 - loss: 0.2863 - accuracy: 0.9011</t>
  </si>
  <si>
    <t>2190/4608 [=============&gt;................] - ETA: 1:10 - loss: 0.2859 - accuracy: 0.9013</t>
  </si>
  <si>
    <t>2193/4608 [=============&gt;................] - ETA: 1:10 - loss: 0.2860 - accuracy: 0.9012</t>
  </si>
  <si>
    <t>2196/4608 [=============&gt;................] - ETA: 1:10 - loss: 0.2861 - accuracy: 0.9011</t>
  </si>
  <si>
    <t>2199/4608 [=============&gt;................] - ETA: 1:09 - loss: 0.2866 - accuracy: 0.9007</t>
  </si>
  <si>
    <t>2202/4608 [=============&gt;................] - ETA: 1:09 - loss: 0.2865 - accuracy: 0.9008</t>
  </si>
  <si>
    <t>2205/4608 [=============&gt;................] - ETA: 1:09 - loss: 0.2861 - accuracy: 0.9009</t>
  </si>
  <si>
    <t>2208/4608 [=============&gt;................] - ETA: 1:09 - loss: 0.2859 - accuracy: 0.9009</t>
  </si>
  <si>
    <t>2211/4608 [=============&gt;................] - ETA: 1:09 - loss: 0.2860 - accuracy: 0.9009</t>
  </si>
  <si>
    <t>2214/4608 [=============&gt;................] - ETA: 1:09 - loss: 0.2863 - accuracy: 0.9007</t>
  </si>
  <si>
    <t>2217/4608 [=============&gt;................] - ETA: 1:09 - loss: 0.2866 - accuracy: 0.9005</t>
  </si>
  <si>
    <t>2219/4608 [=============&gt;................] - ETA: 1:09 - loss: 0.2868 - accuracy: 0.9004</t>
  </si>
  <si>
    <t>2222/4608 [=============&gt;................] - ETA: 1:09 - loss: 0.2871 - accuracy: 0.9002</t>
  </si>
  <si>
    <t>2225/4608 [=============&gt;................] - ETA: 1:09 - loss: 0.2873 - accuracy: 0.9000</t>
  </si>
  <si>
    <t>2228/4608 [=============&gt;................] - ETA: 1:08 - loss: 0.2876 - accuracy: 0.8999</t>
  </si>
  <si>
    <t>2231/4608 [=============&gt;................] - ETA: 1:08 - loss: 0.2881 - accuracy: 0.8996</t>
  </si>
  <si>
    <t>2233/4608 [=============&gt;................] - ETA: 1:08 - loss: 0.2885 - accuracy: 0.8994</t>
  </si>
  <si>
    <t>2237/4608 [=============&gt;................] - ETA: 1:08 - loss: 0.2887 - accuracy: 0.8993</t>
  </si>
  <si>
    <t>2240/4608 [=============&gt;................] - ETA: 1:08 - loss: 0.2883 - accuracy: 0.8995</t>
  </si>
  <si>
    <t>2243/4608 [=============&gt;................] - ETA: 1:08 - loss: 0.2880 - accuracy: 0.8996</t>
  </si>
  <si>
    <t>2246/4608 [=============&gt;................] - ETA: 1:08 - loss: 0.2878 - accuracy: 0.8996</t>
  </si>
  <si>
    <t>2249/4608 [=============&gt;................] - ETA: 1:08 - loss: 0.2881 - accuracy: 0.8993</t>
  </si>
  <si>
    <t>2252/4608 [=============&gt;................] - ETA: 1:07 - loss: 0.2883 - accuracy: 0.8992</t>
  </si>
  <si>
    <t>2255/4608 [=============&gt;................] - ETA: 1:07 - loss: 0.2883 - accuracy: 0.8992</t>
  </si>
  <si>
    <t>2258/4608 [=============&gt;................] - ETA: 1:07 - loss: 0.2879 - accuracy: 0.8994</t>
  </si>
  <si>
    <t>2261/4608 [=============&gt;................] - ETA: 1:07 - loss: 0.2875 - accuracy: 0.8995</t>
  </si>
  <si>
    <t>2263/4608 [=============&gt;................] - ETA: 1:07 - loss: 0.2875 - accuracy: 0.8995</t>
  </si>
  <si>
    <t>2266/4608 [=============&gt;................] - ETA: 1:07 - loss: 0.2877 - accuracy: 0.8994</t>
  </si>
  <si>
    <t>2269/4608 [=============&gt;................] - ETA: 1:07 - loss: 0.2880 - accuracy: 0.8992</t>
  </si>
  <si>
    <t>2272/4608 [=============&gt;................] - ETA: 1:07 - loss: 0.2880 - accuracy: 0.8992</t>
  </si>
  <si>
    <t>2275/4608 [=============&gt;................] - ETA: 1:07 - loss: 0.2883 - accuracy: 0.8990</t>
  </si>
  <si>
    <t>2278/4608 [=============&gt;................] - ETA: 1:07 - loss: 0.2885 - accuracy: 0.8987</t>
  </si>
  <si>
    <t>2281/4608 [=============&gt;................] - ETA: 1:06 - loss: 0.2889 - accuracy: 0.8985</t>
  </si>
  <si>
    <t>2283/4608 [=============&gt;................] - ETA: 1:06 - loss: 0.2889 - accuracy: 0.8985</t>
  </si>
  <si>
    <t>2285/4608 [=============&gt;................] - ETA: 1:06 - loss: 0.2892 - accuracy: 0.8983</t>
  </si>
  <si>
    <t>2288/4608 [=============&gt;................] - ETA: 1:06 - loss: 0.2895 - accuracy: 0.8981</t>
  </si>
  <si>
    <t>2290/4608 [=============&gt;................] - ETA: 1:06 - loss: 0.2894 - accuracy: 0.8982</t>
  </si>
  <si>
    <t>2293/4608 [=============&gt;................] - ETA: 1:06 - loss: 0.2890 - accuracy: 0.8983</t>
  </si>
  <si>
    <t>2295/4608 [=============&gt;................] - ETA: 1:06 - loss: 0.2888 - accuracy: 0.8984</t>
  </si>
  <si>
    <t>2297/4608 [=============&gt;................] - ETA: 1:06 - loss: 0.2886 - accuracy: 0.8985</t>
  </si>
  <si>
    <t>2300/4608 [=============&gt;................] - ETA: 1:06 - loss: 0.2888 - accuracy: 0.8983</t>
  </si>
  <si>
    <t>2302/4608 [=============&gt;................] - ETA: 1:06 - loss: 0.2891 - accuracy: 0.8980</t>
  </si>
  <si>
    <t>2304/4608 [==============&gt;...............] - ETA: 1:06 - loss: 0.2894 - accuracy: 0.8979</t>
  </si>
  <si>
    <t>2306/4608 [==============&gt;...............] - ETA: 1:06 - loss: 0.2898 - accuracy: 0.8976</t>
  </si>
  <si>
    <t>2308/4608 [==============&gt;...............] - ETA: 1:06 - loss: 0.2902 - accuracy: 0.8974</t>
  </si>
  <si>
    <t>2310/4608 [==============&gt;...............] - ETA: 1:06 - loss: 0.2902 - accuracy: 0.8974</t>
  </si>
  <si>
    <t>2312/4608 [==============&gt;...............] - ETA: 1:06 - loss: 0.2900 - accuracy: 0.8975</t>
  </si>
  <si>
    <t>2315/4608 [==============&gt;...............] - ETA: 1:05 - loss: 0.2899 - accuracy: 0.8977</t>
  </si>
  <si>
    <t>2317/4608 [==============&gt;...............] - ETA: 1:05 - loss: 0.2898 - accuracy: 0.8978</t>
  </si>
  <si>
    <t>2320/4608 [==============&gt;...............] - ETA: 1:05 - loss: 0.2897 - accuracy: 0.8977</t>
  </si>
  <si>
    <t>2323/4608 [==============&gt;...............] - ETA: 1:05 - loss: 0.2898 - accuracy: 0.8977</t>
  </si>
  <si>
    <t>2326/4608 [==============&gt;...............] - ETA: 1:05 - loss: 0.2902 - accuracy: 0.8976</t>
  </si>
  <si>
    <t>2329/4608 [==============&gt;...............] - ETA: 1:05 - loss: 0.2901 - accuracy: 0.8976</t>
  </si>
  <si>
    <t>2332/4608 [==============&gt;...............] - ETA: 1:05 - loss: 0.2904 - accuracy: 0.8974</t>
  </si>
  <si>
    <t>2335/4608 [==============&gt;...............] - ETA: 1:05 - loss: 0.2909 - accuracy: 0.8971</t>
  </si>
  <si>
    <t>2338/4608 [==============&gt;...............] - ETA: 1:05 - loss: 0.2915 - accuracy: 0.8968</t>
  </si>
  <si>
    <t>2341/4608 [==============&gt;...............] - ETA: 1:05 - loss: 0.2920 - accuracy: 0.8966</t>
  </si>
  <si>
    <t>2343/4608 [==============&gt;...............] - ETA: 1:04 - loss: 0.2922 - accuracy: 0.8965</t>
  </si>
  <si>
    <t>2346/4608 [==============&gt;...............] - ETA: 1:04 - loss: 0.2923 - accuracy: 0.8965</t>
  </si>
  <si>
    <t>2349/4608 [==============&gt;...............] - ETA: 1:04 - loss: 0.2924 - accuracy: 0.8965</t>
  </si>
  <si>
    <t>2352/4608 [==============&gt;...............] - ETA: 1:04 - loss: 0.2927 - accuracy: 0.8962</t>
  </si>
  <si>
    <t>2355/4608 [==============&gt;...............] - ETA: 1:04 - loss: 0.2930 - accuracy: 0.8960</t>
  </si>
  <si>
    <t>2358/4608 [==============&gt;...............] - ETA: 1:04 - loss: 0.2934 - accuracy: 0.8957</t>
  </si>
  <si>
    <t>2361/4608 [==============&gt;...............] - ETA: 1:04 - loss: 0.2936 - accuracy: 0.8956</t>
  </si>
  <si>
    <t>2364/4608 [==============&gt;...............] - ETA: 1:04 - loss: 0.2938 - accuracy: 0.8956</t>
  </si>
  <si>
    <t>2367/4608 [==============&gt;...............] - ETA: 1:04 - loss: 0.2938 - accuracy: 0.8957</t>
  </si>
  <si>
    <t>2370/4608 [==============&gt;...............] - ETA: 1:03 - loss: 0.2938 - accuracy: 0.8958</t>
  </si>
  <si>
    <t>2373/4608 [==============&gt;...............] - ETA: 1:03 - loss: 0.2938 - accuracy: 0.8959</t>
  </si>
  <si>
    <t>2376/4608 [==============&gt;...............] - ETA: 1:03 - loss: 0.2938 - accuracy: 0.8959</t>
  </si>
  <si>
    <t>2379/4608 [==============&gt;...............] - ETA: 1:03 - loss: 0.2940 - accuracy: 0.8958</t>
  </si>
  <si>
    <t>2382/4608 [==============&gt;...............] - ETA: 1:03 - loss: 0.2944 - accuracy: 0.8953</t>
  </si>
  <si>
    <t>2385/4608 [==============&gt;...............] - ETA: 1:03 - loss: 0.2950 - accuracy: 0.8948</t>
  </si>
  <si>
    <t>2387/4608 [==============&gt;...............] - ETA: 1:03 - loss: 0.2952 - accuracy: 0.8946</t>
  </si>
  <si>
    <t>2390/4608 [==============&gt;...............] - ETA: 1:03 - loss: 0.2955 - accuracy: 0.8944</t>
  </si>
  <si>
    <t>2393/4608 [==============&gt;...............] - ETA: 1:03 - loss: 0.2960 - accuracy: 0.8941</t>
  </si>
  <si>
    <t>2395/4608 [==============&gt;...............] - ETA: 1:03 - loss: 0.2962 - accuracy: 0.8940</t>
  </si>
  <si>
    <t>2398/4608 [==============&gt;...............] - ETA: 1:03 - loss: 0.2964 - accuracy: 0.8940</t>
  </si>
  <si>
    <t>2401/4608 [==============&gt;...............] - ETA: 1:02 - loss: 0.2965 - accuracy: 0.8939</t>
  </si>
  <si>
    <t>2404/4608 [==============&gt;...............] - ETA: 1:02 - loss: 0.2967 - accuracy: 0.8938</t>
  </si>
  <si>
    <t>2407/4608 [==============&gt;...............] - ETA: 1:02 - loss: 0.2969 - accuracy: 0.8936</t>
  </si>
  <si>
    <t>2410/4608 [==============&gt;...............] - ETA: 1:02 - loss: 0.2972 - accuracy: 0.8934</t>
  </si>
  <si>
    <t>2413/4608 [==============&gt;...............] - ETA: 1:02 - loss: 0.2975 - accuracy: 0.8931</t>
  </si>
  <si>
    <t>2416/4608 [==============&gt;...............] - ETA: 1:02 - loss: 0.2975 - accuracy: 0.8932</t>
  </si>
  <si>
    <t>2419/4608 [==============&gt;...............] - ETA: 1:02 - loss: 0.2976 - accuracy: 0.8931</t>
  </si>
  <si>
    <t>2422/4608 [==============&gt;...............] - ETA: 1:02 - loss: 0.2973 - accuracy: 0.8932</t>
  </si>
  <si>
    <t>2425/4608 [==============&gt;...............] - ETA: 1:02 - loss: 0.2970 - accuracy: 0.8933</t>
  </si>
  <si>
    <t>2428/4608 [==============&gt;...............] - ETA: 1:01 - loss: 0.2967 - accuracy: 0.8934</t>
  </si>
  <si>
    <t>2430/4608 [==============&gt;...............] - ETA: 1:01 - loss: 0.2969 - accuracy: 0.8933</t>
  </si>
  <si>
    <t>2433/4608 [==============&gt;...............] - ETA: 1:01 - loss: 0.2970 - accuracy: 0.8933</t>
  </si>
  <si>
    <t>2436/4608 [==============&gt;...............] - ETA: 1:01 - loss: 0.2975 - accuracy: 0.8927</t>
  </si>
  <si>
    <t>2438/4608 [==============&gt;...............] - ETA: 1:01 - loss: 0.2980 - accuracy: 0.8922</t>
  </si>
  <si>
    <t>2440/4608 [==============&gt;...............] - ETA: 1:01 - loss: 0.2983 - accuracy: 0.8920</t>
  </si>
  <si>
    <t>2441/4608 [==============&gt;...............] - ETA: 1:01 - loss: 0.2985 - accuracy: 0.8918</t>
  </si>
  <si>
    <t>2442/4608 [==============&gt;...............] - ETA: 1:01 - loss: 0.2985 - accuracy: 0.8918</t>
  </si>
  <si>
    <t>2443/4608 [==============&gt;...............] - ETA: 1:01 - loss: 0.2987 - accuracy: 0.8917</t>
  </si>
  <si>
    <t>2444/4608 [==============&gt;...............] - ETA: 1:01 - loss: 0.2988 - accuracy: 0.8916</t>
  </si>
  <si>
    <t>2445/4608 [==============&gt;...............] - ETA: 1:01 - loss: 0.2989 - accuracy: 0.8916</t>
  </si>
  <si>
    <t>2446/4608 [==============&gt;...............] - ETA: 1:01 - loss: 0.2990 - accuracy: 0.8915</t>
  </si>
  <si>
    <t>2447/4608 [==============&gt;...............] - ETA: 1:01 - loss: 0.2992 - accuracy: 0.8914</t>
  </si>
  <si>
    <t>2448/4608 [==============&gt;...............] - ETA: 1:01 - loss: 0.2993 - accuracy: 0.8913</t>
  </si>
  <si>
    <t>2449/4608 [==============&gt;...............] - ETA: 1:01 - loss: 0.2994 - accuracy: 0.8914</t>
  </si>
  <si>
    <t>2450/4608 [==============&gt;...............] - ETA: 1:01 - loss: 0.2993 - accuracy: 0.8914</t>
  </si>
  <si>
    <t>2451/4608 [==============&gt;...............] - ETA: 1:01 - loss: 0.2994 - accuracy: 0.8914</t>
  </si>
  <si>
    <t>2452/4608 [==============&gt;...............] - ETA: 1:01 - loss: 0.2994 - accuracy: 0.8914</t>
  </si>
  <si>
    <t>2453/4608 [==============&gt;...............] - ETA: 1:01 - loss: 0.2996 - accuracy: 0.8913</t>
  </si>
  <si>
    <t>2454/4608 [==============&gt;...............] - ETA: 1:01 - loss: 0.2997 - accuracy: 0.8912</t>
  </si>
  <si>
    <t>2455/4608 [==============&gt;...............] - ETA: 1:01 - loss: 0.2997 - accuracy: 0.8913</t>
  </si>
  <si>
    <t>2456/4608 [==============&gt;...............] - ETA: 1:01 - loss: 0.2997 - accuracy: 0.8913</t>
  </si>
  <si>
    <t>2457/4608 [==============&gt;...............] - ETA: 1:01 - loss: 0.2997 - accuracy: 0.8913</t>
  </si>
  <si>
    <t>2458/4608 [===============&gt;..............] - ETA: 1:01 - loss: 0.2998 - accuracy: 0.8912</t>
  </si>
  <si>
    <t>2459/4608 [===============&gt;..............] - ETA: 1:01 - loss: 0.2999 - accuracy: 0.8912</t>
  </si>
  <si>
    <t>2460/4608 [===============&gt;..............] - ETA: 1:01 - loss: 0.3000 - accuracy: 0.8911</t>
  </si>
  <si>
    <t>2461/4608 [===============&gt;..............] - ETA: 1:01 - loss: 0.3001 - accuracy: 0.8910</t>
  </si>
  <si>
    <t>2462/4608 [===============&gt;..............] - ETA: 1:01 - loss: 0.3002 - accuracy: 0.8910</t>
  </si>
  <si>
    <t>2463/4608 [===============&gt;..............] - ETA: 1:01 - loss: 0.3003 - accuracy: 0.8909</t>
  </si>
  <si>
    <t>2464/4608 [===============&gt;..............] - ETA: 1:01 - loss: 0.3004 - accuracy: 0.8908</t>
  </si>
  <si>
    <t>2465/4608 [===============&gt;..............] - ETA: 1:01 - loss: 0.3005 - accuracy: 0.8907</t>
  </si>
  <si>
    <t>2466/4608 [===============&gt;..............] - ETA: 1:01 - loss: 0.3006 - accuracy: 0.8907</t>
  </si>
  <si>
    <t>2467/4608 [===============&gt;..............] - ETA: 1:01 - loss: 0.3007 - accuracy: 0.8906</t>
  </si>
  <si>
    <t>2468/4608 [===============&gt;..............] - ETA: 1:01 - loss: 0.3007 - accuracy: 0.8905</t>
  </si>
  <si>
    <t>2469/4608 [===============&gt;..............] - ETA: 1:01 - loss: 0.3007 - accuracy: 0.8906</t>
  </si>
  <si>
    <t>2470/4608 [===============&gt;..............] - ETA: 1:01 - loss: 0.3007 - accuracy: 0.8906</t>
  </si>
  <si>
    <t>2471/4608 [===============&gt;..............] - ETA: 1:01 - loss: 0.3006 - accuracy: 0.8907</t>
  </si>
  <si>
    <t>2472/4608 [===============&gt;..............] - ETA: 1:01 - loss: 0.3005 - accuracy: 0.8907</t>
  </si>
  <si>
    <t>2473/4608 [===============&gt;..............] - ETA: 1:01 - loss: 0.3005 - accuracy: 0.8907</t>
  </si>
  <si>
    <t>2474/4608 [===============&gt;..............] - ETA: 1:01 - loss: 0.3006 - accuracy: 0.8907</t>
  </si>
  <si>
    <t>2475/4608 [===============&gt;..............] - ETA: 1:01 - loss: 0.3006 - accuracy: 0.8908</t>
  </si>
  <si>
    <t>2476/4608 [===============&gt;..............] - ETA: 1:01 - loss: 0.3006 - accuracy: 0.8908</t>
  </si>
  <si>
    <t>2477/4608 [===============&gt;..............] - ETA: 1:01 - loss: 0.3005 - accuracy: 0.8909</t>
  </si>
  <si>
    <t>2478/4608 [===============&gt;..............] - ETA: 1:01 - loss: 0.3004 - accuracy: 0.8909</t>
  </si>
  <si>
    <t>2479/4608 [===============&gt;..............] - ETA: 1:01 - loss: 0.3003 - accuracy: 0.8910</t>
  </si>
  <si>
    <t>2480/4608 [===============&gt;..............] - ETA: 1:01 - loss: 0.3001 - accuracy: 0.8910</t>
  </si>
  <si>
    <t>2481/4608 [===============&gt;..............] - ETA: 1:02 - loss: 0.3000 - accuracy: 0.8910</t>
  </si>
  <si>
    <t>2482/4608 [===============&gt;..............] - ETA: 1:02 - loss: 0.2999 - accuracy: 0.8911</t>
  </si>
  <si>
    <t>2483/4608 [===============&gt;..............] - ETA: 1:02 - loss: 0.2998 - accuracy: 0.8911</t>
  </si>
  <si>
    <t>2484/4608 [===============&gt;..............] - ETA: 1:02 - loss: 0.2998 - accuracy: 0.8911</t>
  </si>
  <si>
    <t>2485/4608 [===============&gt;..............] - ETA: 1:02 - loss: 0.2997 - accuracy: 0.8912</t>
  </si>
  <si>
    <t>2486/4608 [===============&gt;..............] - ETA: 1:02 - loss: 0.2998 - accuracy: 0.8911</t>
  </si>
  <si>
    <t>2487/4608 [===============&gt;..............] - ETA: 1:02 - loss: 0.3000 - accuracy: 0.8909</t>
  </si>
  <si>
    <t>2488/4608 [===============&gt;..............] - ETA: 1:02 - loss: 0.3002 - accuracy: 0.8907</t>
  </si>
  <si>
    <t>2489/4608 [===============&gt;..............] - ETA: 1:02 - loss: 0.3004 - accuracy: 0.8905</t>
  </si>
  <si>
    <t>2490/4608 [===============&gt;..............] - ETA: 1:02 - loss: 0.3006 - accuracy: 0.8903</t>
  </si>
  <si>
    <t>2491/4608 [===============&gt;..............] - ETA: 1:02 - loss: 0.3008 - accuracy: 0.8902</t>
  </si>
  <si>
    <t>2492/4608 [===============&gt;..............] - ETA: 1:02 - loss: 0.3010 - accuracy: 0.8900</t>
  </si>
  <si>
    <t>2493/4608 [===============&gt;..............] - ETA: 1:02 - loss: 0.3012 - accuracy: 0.8898</t>
  </si>
  <si>
    <t>2494/4608 [===============&gt;..............] - ETA: 1:02 - loss: 0.3014 - accuracy: 0.8897</t>
  </si>
  <si>
    <t>2495/4608 [===============&gt;..............] - ETA: 1:02 - loss: 0.3014 - accuracy: 0.8896</t>
  </si>
  <si>
    <t>2496/4608 [===============&gt;..............] - ETA: 1:02 - loss: 0.3016 - accuracy: 0.8895</t>
  </si>
  <si>
    <t>2497/4608 [===============&gt;..............] - ETA: 1:02 - loss: 0.3017 - accuracy: 0.8895</t>
  </si>
  <si>
    <t>2498/4608 [===============&gt;..............] - ETA: 1:02 - loss: 0.3018 - accuracy: 0.8895</t>
  </si>
  <si>
    <t>2499/4608 [===============&gt;..............] - ETA: 1:02 - loss: 0.3020 - accuracy: 0.8894</t>
  </si>
  <si>
    <t>2501/4608 [===============&gt;..............] - ETA: 1:02 - loss: 0.3022 - accuracy: 0.8892</t>
  </si>
  <si>
    <t>2503/4608 [===============&gt;..............] - ETA: 1:02 - loss: 0.3021 - accuracy: 0.8893</t>
  </si>
  <si>
    <t>2506/4608 [===============&gt;..............] - ETA: 1:02 - loss: 0.3022 - accuracy: 0.8892</t>
  </si>
  <si>
    <t>2509/4608 [===============&gt;..............] - ETA: 1:01 - loss: 0.3021 - accuracy: 0.8893</t>
  </si>
  <si>
    <t>2512/4608 [===============&gt;..............] - ETA: 1:01 - loss: 0.3021 - accuracy: 0.8893</t>
  </si>
  <si>
    <t>2515/4608 [===============&gt;..............] - ETA: 1:01 - loss: 0.3024 - accuracy: 0.8890</t>
  </si>
  <si>
    <t>2517/4608 [===============&gt;..............] - ETA: 1:01 - loss: 0.3026 - accuracy: 0.8889</t>
  </si>
  <si>
    <t>2520/4608 [===============&gt;..............] - ETA: 1:01 - loss: 0.3029 - accuracy: 0.8887</t>
  </si>
  <si>
    <t>2523/4608 [===============&gt;..............] - ETA: 1:01 - loss: 0.3029 - accuracy: 0.8887</t>
  </si>
  <si>
    <t>2526/4608 [===============&gt;..............] - ETA: 1:01 - loss: 0.3027 - accuracy: 0.8888</t>
  </si>
  <si>
    <t>2530/4608 [===============&gt;..............] - ETA: 1:01 - loss: 0.3025 - accuracy: 0.8889</t>
  </si>
  <si>
    <t>2533/4608 [===============&gt;..............] - ETA: 1:01 - loss: 0.3022 - accuracy: 0.8890</t>
  </si>
  <si>
    <t>2536/4608 [===============&gt;..............] - ETA: 1:00 - loss: 0.3019 - accuracy: 0.8891</t>
  </si>
  <si>
    <t>2539/4608 [===============&gt;..............] - ETA: 1:00 - loss: 0.3018 - accuracy: 0.8890</t>
  </si>
  <si>
    <t>2542/4608 [===============&gt;..............] - ETA: 1:00 - loss: 0.3022 - accuracy: 0.8887</t>
  </si>
  <si>
    <t>2545/4608 [===============&gt;..............] - ETA: 1:00 - loss: 0.3027 - accuracy: 0.8882</t>
  </si>
  <si>
    <t>2548/4608 [===============&gt;..............] - ETA: 1:00 - loss: 0.3034 - accuracy: 0.8876</t>
  </si>
  <si>
    <t>2551/4608 [===============&gt;..............] - ETA: 1:00 - loss: 0.3036 - accuracy: 0.8874</t>
  </si>
  <si>
    <t>2554/4608 [===============&gt;..............] - ETA: 1:00 - loss: 0.3041 - accuracy: 0.8872</t>
  </si>
  <si>
    <t>2557/4608 [===============&gt;..............] - ETA: 1:00 - loss: 0.3041 - accuracy: 0.8873</t>
  </si>
  <si>
    <t>2560/4608 [===============&gt;..............] - ETA: 1:00 - loss: 0.3042 - accuracy: 0.8872</t>
  </si>
  <si>
    <t xml:space="preserve">2563/4608 [===============&gt;..............] - ETA: 59s - loss: 0.3040 - accuracy: 0.8874 </t>
  </si>
  <si>
    <t>2565/4608 [===============&gt;..............] - ETA: 59s - loss: 0.3039 - accuracy: 0.8875</t>
  </si>
  <si>
    <t>2568/4608 [===============&gt;..............] - ETA: 59s - loss: 0.3041 - accuracy: 0.8873</t>
  </si>
  <si>
    <t>2570/4608 [===============&gt;..............] - ETA: 59s - loss: 0.3042 - accuracy: 0.8872</t>
  </si>
  <si>
    <t>2573/4608 [===============&gt;..............] - ETA: 59s - loss: 0.3043 - accuracy: 0.8871</t>
  </si>
  <si>
    <t>2576/4608 [===============&gt;..............] - ETA: 59s - loss: 0.3042 - accuracy: 0.8871</t>
  </si>
  <si>
    <t>2579/4608 [===============&gt;..............] - ETA: 59s - loss: 0.3039 - accuracy: 0.8872</t>
  </si>
  <si>
    <t>2582/4608 [===============&gt;..............] - ETA: 59s - loss: 0.3036 - accuracy: 0.8874</t>
  </si>
  <si>
    <t>2585/4608 [===============&gt;..............] - ETA: 59s - loss: 0.3032 - accuracy: 0.8875</t>
  </si>
  <si>
    <t>2588/4608 [===============&gt;..............] - ETA: 59s - loss: 0.3029 - accuracy: 0.8876</t>
  </si>
  <si>
    <t>2591/4608 [===============&gt;..............] - ETA: 58s - loss: 0.3028 - accuracy: 0.8877</t>
  </si>
  <si>
    <t>2594/4608 [===============&gt;..............] - ETA: 58s - loss: 0.3033 - accuracy: 0.8872</t>
  </si>
  <si>
    <t>2597/4608 [===============&gt;..............] - ETA: 58s - loss: 0.3036 - accuracy: 0.8868</t>
  </si>
  <si>
    <t>2600/4608 [===============&gt;..............] - ETA: 58s - loss: 0.3041 - accuracy: 0.8862</t>
  </si>
  <si>
    <t>2603/4608 [===============&gt;..............] - ETA: 58s - loss: 0.3044 - accuracy: 0.8859</t>
  </si>
  <si>
    <t>2606/4608 [===============&gt;..............] - ETA: 58s - loss: 0.3041 - accuracy: 0.8860</t>
  </si>
  <si>
    <t>2609/4608 [===============&gt;..............] - ETA: 58s - loss: 0.3042 - accuracy: 0.8860</t>
  </si>
  <si>
    <t>2612/4608 [================&gt;.............] - ETA: 58s - loss: 0.3039 - accuracy: 0.8861</t>
  </si>
  <si>
    <t>2615/4608 [================&gt;.............] - ETA: 58s - loss: 0.3039 - accuracy: 0.8862</t>
  </si>
  <si>
    <t>2619/4608 [================&gt;.............] - ETA: 57s - loss: 0.3035 - accuracy: 0.8864</t>
  </si>
  <si>
    <t>2622/4608 [================&gt;.............] - ETA: 57s - loss: 0.3035 - accuracy: 0.8864</t>
  </si>
  <si>
    <t>2625/4608 [================&gt;.............] - ETA: 57s - loss: 0.3033 - accuracy: 0.8865</t>
  </si>
  <si>
    <t>2629/4608 [================&gt;.............] - ETA: 57s - loss: 0.3029 - accuracy: 0.8867</t>
  </si>
  <si>
    <t>2631/4608 [================&gt;.............] - ETA: 57s - loss: 0.3027 - accuracy: 0.8868</t>
  </si>
  <si>
    <t>2634/4608 [================&gt;.............] - ETA: 57s - loss: 0.3023 - accuracy: 0.8869</t>
  </si>
  <si>
    <t>2637/4608 [================&gt;.............] - ETA: 57s - loss: 0.3021 - accuracy: 0.8870</t>
  </si>
  <si>
    <t>2640/4608 [================&gt;.............] - ETA: 57s - loss: 0.3020 - accuracy: 0.8870</t>
  </si>
  <si>
    <t>2643/4608 [================&gt;.............] - ETA: 57s - loss: 0.3017 - accuracy: 0.8872</t>
  </si>
  <si>
    <t>2646/4608 [================&gt;.............] - ETA: 57s - loss: 0.3020 - accuracy: 0.8870</t>
  </si>
  <si>
    <t>2649/4608 [================&gt;.............] - ETA: 56s - loss: 0.3025 - accuracy: 0.8866</t>
  </si>
  <si>
    <t>2652/4608 [================&gt;.............] - ETA: 56s - loss: 0.3028 - accuracy: 0.8863</t>
  </si>
  <si>
    <t>2655/4608 [================&gt;.............] - ETA: 56s - loss: 0.3033 - accuracy: 0.8858</t>
  </si>
  <si>
    <t>2658/4608 [================&gt;.............] - ETA: 56s - loss: 0.3031 - accuracy: 0.8858</t>
  </si>
  <si>
    <t>2660/4608 [================&gt;.............] - ETA: 56s - loss: 0.3029 - accuracy: 0.8859</t>
  </si>
  <si>
    <t>2663/4608 [================&gt;.............] - ETA: 56s - loss: 0.3029 - accuracy: 0.8860</t>
  </si>
  <si>
    <t>2667/4608 [================&gt;.............] - ETA: 56s - loss: 0.3025 - accuracy: 0.8862</t>
  </si>
  <si>
    <t>2670/4608 [================&gt;.............] - ETA: 56s - loss: 0.3022 - accuracy: 0.8863</t>
  </si>
  <si>
    <t>2673/4608 [================&gt;.............] - ETA: 56s - loss: 0.3019 - accuracy: 0.8864</t>
  </si>
  <si>
    <t>2676/4608 [================&gt;.............] - ETA: 55s - loss: 0.3015 - accuracy: 0.8866</t>
  </si>
  <si>
    <t>2679/4608 [================&gt;.............] - ETA: 55s - loss: 0.3012 - accuracy: 0.8867</t>
  </si>
  <si>
    <t>2683/4608 [================&gt;.............] - ETA: 55s - loss: 0.3007 - accuracy: 0.8869</t>
  </si>
  <si>
    <t>2686/4608 [================&gt;.............] - ETA: 55s - loss: 0.3005 - accuracy: 0.8870</t>
  </si>
  <si>
    <t>2689/4608 [================&gt;.............] - ETA: 55s - loss: 0.3001 - accuracy: 0.8871</t>
  </si>
  <si>
    <t>2692/4608 [================&gt;.............] - ETA: 55s - loss: 0.3003 - accuracy: 0.8871</t>
  </si>
  <si>
    <t>2694/4608 [================&gt;.............] - ETA: 55s - loss: 0.3000 - accuracy: 0.8872</t>
  </si>
  <si>
    <t>2697/4608 [================&gt;.............] - ETA: 55s - loss: 0.2999 - accuracy: 0.8873</t>
  </si>
  <si>
    <t>2700/4608 [================&gt;.............] - ETA: 55s - loss: 0.3002 - accuracy: 0.8871</t>
  </si>
  <si>
    <t>2703/4608 [================&gt;.............] - ETA: 55s - loss: 0.3005 - accuracy: 0.8868</t>
  </si>
  <si>
    <t>2706/4608 [================&gt;.............] - ETA: 54s - loss: 0.3008 - accuracy: 0.8865</t>
  </si>
  <si>
    <t>2709/4608 [================&gt;.............] - ETA: 54s - loss: 0.3011 - accuracy: 0.8862</t>
  </si>
  <si>
    <t>2712/4608 [================&gt;.............] - ETA: 54s - loss: 0.3007 - accuracy: 0.8863</t>
  </si>
  <si>
    <t>2715/4608 [================&gt;.............] - ETA: 54s - loss: 0.3005 - accuracy: 0.8864</t>
  </si>
  <si>
    <t>2718/4608 [================&gt;.............] - ETA: 54s - loss: 0.3002 - accuracy: 0.8865</t>
  </si>
  <si>
    <t>2721/4608 [================&gt;.............] - ETA: 54s - loss: 0.2999 - accuracy: 0.8867</t>
  </si>
  <si>
    <t>2724/4608 [================&gt;.............] - ETA: 54s - loss: 0.2996 - accuracy: 0.8868</t>
  </si>
  <si>
    <t>2727/4608 [================&gt;.............] - ETA: 54s - loss: 0.2992 - accuracy: 0.8869</t>
  </si>
  <si>
    <t>2729/4608 [================&gt;.............] - ETA: 54s - loss: 0.2990 - accuracy: 0.8870</t>
  </si>
  <si>
    <t>2733/4608 [================&gt;.............] - ETA: 54s - loss: 0.2986 - accuracy: 0.8872</t>
  </si>
  <si>
    <t>2736/4608 [================&gt;.............] - ETA: 53s - loss: 0.2983 - accuracy: 0.8873</t>
  </si>
  <si>
    <t>2739/4608 [================&gt;.............] - ETA: 53s - loss: 0.2979 - accuracy: 0.8874</t>
  </si>
  <si>
    <t>2742/4608 [================&gt;.............] - ETA: 53s - loss: 0.2976 - accuracy: 0.8875</t>
  </si>
  <si>
    <t>2745/4608 [================&gt;.............] - ETA: 53s - loss: 0.2981 - accuracy: 0.8872</t>
  </si>
  <si>
    <t>2748/4608 [================&gt;.............] - ETA: 53s - loss: 0.2979 - accuracy: 0.8872</t>
  </si>
  <si>
    <t>2751/4608 [================&gt;.............] - ETA: 53s - loss: 0.2978 - accuracy: 0.8872</t>
  </si>
  <si>
    <t>2754/4608 [================&gt;.............] - ETA: 53s - loss: 0.2981 - accuracy: 0.8871</t>
  </si>
  <si>
    <t>2757/4608 [================&gt;.............] - ETA: 53s - loss: 0.2985 - accuracy: 0.8868</t>
  </si>
  <si>
    <t>2760/4608 [================&gt;.............] - ETA: 53s - loss: 0.2989 - accuracy: 0.8864</t>
  </si>
  <si>
    <t>2763/4608 [================&gt;.............] - ETA: 52s - loss: 0.2988 - accuracy: 0.8865</t>
  </si>
  <si>
    <t>2766/4608 [=================&gt;............] - ETA: 52s - loss: 0.2985 - accuracy: 0.8866</t>
  </si>
  <si>
    <t>2769/4608 [=================&gt;............] - ETA: 52s - loss: 0.2982 - accuracy: 0.8867</t>
  </si>
  <si>
    <t>2772/4608 [=================&gt;............] - ETA: 52s - loss: 0.2979 - accuracy: 0.8869</t>
  </si>
  <si>
    <t>2775/4608 [=================&gt;............] - ETA: 52s - loss: 0.2976 - accuracy: 0.8870</t>
  </si>
  <si>
    <t>2779/4608 [=================&gt;............] - ETA: 52s - loss: 0.2971 - accuracy: 0.8871</t>
  </si>
  <si>
    <t>2781/4608 [=================&gt;............] - ETA: 52s - loss: 0.2969 - accuracy: 0.8872</t>
  </si>
  <si>
    <t>2785/4608 [=================&gt;............] - ETA: 52s - loss: 0.2965 - accuracy: 0.8874</t>
  </si>
  <si>
    <t>2788/4608 [=================&gt;............] - ETA: 52s - loss: 0.2962 - accuracy: 0.8875</t>
  </si>
  <si>
    <t>2791/4608 [=================&gt;............] - ETA: 52s - loss: 0.2959 - accuracy: 0.8876</t>
  </si>
  <si>
    <t>2794/4608 [=================&gt;............] - ETA: 51s - loss: 0.2956 - accuracy: 0.8877</t>
  </si>
  <si>
    <t>2797/4608 [=================&gt;............] - ETA: 51s - loss: 0.2955 - accuracy: 0.8877</t>
  </si>
  <si>
    <t>2800/4608 [=================&gt;............] - ETA: 51s - loss: 0.2960 - accuracy: 0.8874</t>
  </si>
  <si>
    <t>2803/4608 [=================&gt;............] - ETA: 51s - loss: 0.2957 - accuracy: 0.8875</t>
  </si>
  <si>
    <t>2805/4608 [=================&gt;............] - ETA: 51s - loss: 0.2956 - accuracy: 0.8875</t>
  </si>
  <si>
    <t>2807/4608 [=================&gt;............] - ETA: 51s - loss: 0.2958 - accuracy: 0.8874</t>
  </si>
  <si>
    <t>2810/4608 [=================&gt;............] - ETA: 51s - loss: 0.2962 - accuracy: 0.8872</t>
  </si>
  <si>
    <t>2813/4608 [=================&gt;............] - ETA: 51s - loss: 0.2965 - accuracy: 0.8869</t>
  </si>
  <si>
    <t>2816/4608 [=================&gt;............] - ETA: 51s - loss: 0.2962 - accuracy: 0.8870</t>
  </si>
  <si>
    <t>2819/4608 [=================&gt;............] - ETA: 51s - loss: 0.2961 - accuracy: 0.8870</t>
  </si>
  <si>
    <t>2822/4608 [=================&gt;............] - ETA: 51s - loss: 0.2958 - accuracy: 0.8872</t>
  </si>
  <si>
    <t>2825/4608 [=================&gt;............] - ETA: 50s - loss: 0.2956 - accuracy: 0.8873</t>
  </si>
  <si>
    <t>2828/4608 [=================&gt;............] - ETA: 50s - loss: 0.2955 - accuracy: 0.8873</t>
  </si>
  <si>
    <t>2831/4608 [=================&gt;............] - ETA: 50s - loss: 0.2952 - accuracy: 0.8874</t>
  </si>
  <si>
    <t>2834/4608 [=================&gt;............] - ETA: 50s - loss: 0.2949 - accuracy: 0.8876</t>
  </si>
  <si>
    <t>2837/4608 [=================&gt;............] - ETA: 50s - loss: 0.2945 - accuracy: 0.8877</t>
  </si>
  <si>
    <t>2840/4608 [=================&gt;............] - ETA: 50s - loss: 0.2946 - accuracy: 0.8876</t>
  </si>
  <si>
    <t>2843/4608 [=================&gt;............] - ETA: 50s - loss: 0.2943 - accuracy: 0.8877</t>
  </si>
  <si>
    <t>2845/4608 [=================&gt;............] - ETA: 50s - loss: 0.2941 - accuracy: 0.8878</t>
  </si>
  <si>
    <t>2848/4608 [=================&gt;............] - ETA: 50s - loss: 0.2937 - accuracy: 0.8879</t>
  </si>
  <si>
    <t>2850/4608 [=================&gt;............] - ETA: 50s - loss: 0.2939 - accuracy: 0.8879</t>
  </si>
  <si>
    <t>2851/4608 [=================&gt;............] - ETA: 50s - loss: 0.2939 - accuracy: 0.8879</t>
  </si>
  <si>
    <t>2852/4608 [=================&gt;............] - ETA: 50s - loss: 0.2939 - accuracy: 0.8878</t>
  </si>
  <si>
    <t>2853/4608 [=================&gt;............] - ETA: 50s - loss: 0.2939 - accuracy: 0.8879</t>
  </si>
  <si>
    <t>2854/4608 [=================&gt;............] - ETA: 50s - loss: 0.2938 - accuracy: 0.8879</t>
  </si>
  <si>
    <t>2855/4608 [=================&gt;............] - ETA: 50s - loss: 0.2937 - accuracy: 0.8880</t>
  </si>
  <si>
    <t>2856/4608 [=================&gt;............] - ETA: 50s - loss: 0.2936 - accuracy: 0.8880</t>
  </si>
  <si>
    <t>2857/4608 [=================&gt;............] - ETA: 50s - loss: 0.2935 - accuracy: 0.8880</t>
  </si>
  <si>
    <t>2858/4608 [=================&gt;............] - ETA: 50s - loss: 0.2934 - accuracy: 0.8881</t>
  </si>
  <si>
    <t>2859/4608 [=================&gt;............] - ETA: 50s - loss: 0.2933 - accuracy: 0.8881</t>
  </si>
  <si>
    <t>2860/4608 [=================&gt;............] - ETA: 50s - loss: 0.2933 - accuracy: 0.8881</t>
  </si>
  <si>
    <t>2861/4608 [=================&gt;............] - ETA: 50s - loss: 0.2934 - accuracy: 0.8880</t>
  </si>
  <si>
    <t>2862/4608 [=================&gt;............] - ETA: 50s - loss: 0.2935 - accuracy: 0.8880</t>
  </si>
  <si>
    <t>2863/4608 [=================&gt;............] - ETA: 50s - loss: 0.2936 - accuracy: 0.8879</t>
  </si>
  <si>
    <t>2864/4608 [=================&gt;............] - ETA: 50s - loss: 0.2937 - accuracy: 0.8878</t>
  </si>
  <si>
    <t>2865/4608 [=================&gt;............] - ETA: 50s - loss: 0.2938 - accuracy: 0.8878</t>
  </si>
  <si>
    <t>2866/4608 [=================&gt;............] - ETA: 50s - loss: 0.2939 - accuracy: 0.8877</t>
  </si>
  <si>
    <t>2867/4608 [=================&gt;............] - ETA: 50s - loss: 0.2939 - accuracy: 0.8877</t>
  </si>
  <si>
    <t>2868/4608 [=================&gt;............] - ETA: 50s - loss: 0.2938 - accuracy: 0.8877</t>
  </si>
  <si>
    <t>2870/4608 [=================&gt;............] - ETA: 50s - loss: 0.2936 - accuracy: 0.8878</t>
  </si>
  <si>
    <t>2871/4608 [=================&gt;............] - ETA: 50s - loss: 0.2935 - accuracy: 0.8878</t>
  </si>
  <si>
    <t>2872/4608 [=================&gt;............] - ETA: 50s - loss: 0.2934 - accuracy: 0.8879</t>
  </si>
  <si>
    <t>2873/4608 [=================&gt;............] - ETA: 50s - loss: 0.2935 - accuracy: 0.8878</t>
  </si>
  <si>
    <t>2874/4608 [=================&gt;............] - ETA: 50s - loss: 0.2935 - accuracy: 0.8878</t>
  </si>
  <si>
    <t>2875/4608 [=================&gt;............] - ETA: 50s - loss: 0.2934 - accuracy: 0.8879</t>
  </si>
  <si>
    <t>2876/4608 [=================&gt;............] - ETA: 50s - loss: 0.2933 - accuracy: 0.8879</t>
  </si>
  <si>
    <t>2877/4608 [=================&gt;............] - ETA: 50s - loss: 0.2932 - accuracy: 0.8879</t>
  </si>
  <si>
    <t>2878/4608 [=================&gt;............] - ETA: 50s - loss: 0.2931 - accuracy: 0.8880</t>
  </si>
  <si>
    <t>2879/4608 [=================&gt;............] - ETA: 50s - loss: 0.2930 - accuracy: 0.8880</t>
  </si>
  <si>
    <t>2880/4608 [=================&gt;............] - ETA: 50s - loss: 0.2929 - accuracy: 0.8880</t>
  </si>
  <si>
    <t>2881/4608 [=================&gt;............] - ETA: 50s - loss: 0.2928 - accuracy: 0.8881</t>
  </si>
  <si>
    <t>2882/4608 [=================&gt;............] - ETA: 50s - loss: 0.2927 - accuracy: 0.8881</t>
  </si>
  <si>
    <t>2883/4608 [=================&gt;............] - ETA: 50s - loss: 0.2926 - accuracy: 0.8882</t>
  </si>
  <si>
    <t>2884/4608 [=================&gt;............] - ETA: 50s - loss: 0.2928 - accuracy: 0.8881</t>
  </si>
  <si>
    <t>2885/4608 [=================&gt;............] - ETA: 50s - loss: 0.2927 - accuracy: 0.8881</t>
  </si>
  <si>
    <t>2886/4608 [=================&gt;............] - ETA: 50s - loss: 0.2926 - accuracy: 0.8881</t>
  </si>
  <si>
    <t>2887/4608 [=================&gt;............] - ETA: 50s - loss: 0.2925 - accuracy: 0.8882</t>
  </si>
  <si>
    <t>2888/4608 [=================&gt;............] - ETA: 49s - loss: 0.2924 - accuracy: 0.8882</t>
  </si>
  <si>
    <t>2889/4608 [=================&gt;............] - ETA: 49s - loss: 0.2923 - accuracy: 0.8883</t>
  </si>
  <si>
    <t>2890/4608 [=================&gt;............] - ETA: 49s - loss: 0.2922 - accuracy: 0.8883</t>
  </si>
  <si>
    <t>2891/4608 [=================&gt;............] - ETA: 49s - loss: 0.2921 - accuracy: 0.8883</t>
  </si>
  <si>
    <t>2892/4608 [=================&gt;............] - ETA: 49s - loss: 0.2920 - accuracy: 0.8884</t>
  </si>
  <si>
    <t>2893/4608 [=================&gt;............] - ETA: 49s - loss: 0.2918 - accuracy: 0.8884</t>
  </si>
  <si>
    <t>2894/4608 [=================&gt;............] - ETA: 49s - loss: 0.2918 - accuracy: 0.8885</t>
  </si>
  <si>
    <t>2895/4608 [=================&gt;............] - ETA: 49s - loss: 0.2919 - accuracy: 0.8884</t>
  </si>
  <si>
    <t>2896/4608 [=================&gt;............] - ETA: 49s - loss: 0.2918 - accuracy: 0.8884</t>
  </si>
  <si>
    <t>2897/4608 [=================&gt;............] - ETA: 49s - loss: 0.2917 - accuracy: 0.8884</t>
  </si>
  <si>
    <t>2898/4608 [=================&gt;............] - ETA: 49s - loss: 0.2916 - accuracy: 0.8885</t>
  </si>
  <si>
    <t>2899/4608 [=================&gt;............] - ETA: 49s - loss: 0.2915 - accuracy: 0.8885</t>
  </si>
  <si>
    <t>2900/4608 [=================&gt;............] - ETA: 49s - loss: 0.2914 - accuracy: 0.8886</t>
  </si>
  <si>
    <t>2901/4608 [=================&gt;............] - ETA: 49s - loss: 0.2913 - accuracy: 0.8886</t>
  </si>
  <si>
    <t>2902/4608 [=================&gt;............] - ETA: 49s - loss: 0.2912 - accuracy: 0.8886</t>
  </si>
  <si>
    <t>2903/4608 [=================&gt;............] - ETA: 49s - loss: 0.2911 - accuracy: 0.8887</t>
  </si>
  <si>
    <t>2904/4608 [=================&gt;............] - ETA: 49s - loss: 0.2910 - accuracy: 0.8887</t>
  </si>
  <si>
    <t>2905/4608 [=================&gt;............] - ETA: 49s - loss: 0.2909 - accuracy: 0.8888</t>
  </si>
  <si>
    <t>2906/4608 [=================&gt;............] - ETA: 49s - loss: 0.2910 - accuracy: 0.8887</t>
  </si>
  <si>
    <t>2907/4608 [=================&gt;............] - ETA: 49s - loss: 0.2909 - accuracy: 0.8887</t>
  </si>
  <si>
    <t>2908/4608 [=================&gt;............] - ETA: 49s - loss: 0.2908 - accuracy: 0.8888</t>
  </si>
  <si>
    <t>2909/4608 [=================&gt;............] - ETA: 49s - loss: 0.2907 - accuracy: 0.8888</t>
  </si>
  <si>
    <t>2910/4608 [=================&gt;............] - ETA: 49s - loss: 0.2906 - accuracy: 0.8888</t>
  </si>
  <si>
    <t>2911/4608 [=================&gt;............] - ETA: 49s - loss: 0.2905 - accuracy: 0.8889</t>
  </si>
  <si>
    <t>2912/4608 [=================&gt;............] - ETA: 49s - loss: 0.2905 - accuracy: 0.8889</t>
  </si>
  <si>
    <t>2913/4608 [=================&gt;............] - ETA: 49s - loss: 0.2904 - accuracy: 0.8889</t>
  </si>
  <si>
    <t>2915/4608 [=================&gt;............] - ETA: 49s - loss: 0.2902 - accuracy: 0.8890</t>
  </si>
  <si>
    <t>2919/4608 [==================&gt;...........] - ETA: 49s - loss: 0.2905 - accuracy: 0.8889</t>
  </si>
  <si>
    <t>2922/4608 [==================&gt;...........] - ETA: 49s - loss: 0.2902 - accuracy: 0.8890</t>
  </si>
  <si>
    <t>2925/4608 [==================&gt;...........] - ETA: 49s - loss: 0.2900 - accuracy: 0.8891</t>
  </si>
  <si>
    <t>2928/4608 [==================&gt;...........] - ETA: 49s - loss: 0.2899 - accuracy: 0.8891</t>
  </si>
  <si>
    <t>2931/4608 [==================&gt;...........] - ETA: 49s - loss: 0.2896 - accuracy: 0.8893</t>
  </si>
  <si>
    <t>2934/4608 [==================&gt;...........] - ETA: 49s - loss: 0.2893 - accuracy: 0.8894</t>
  </si>
  <si>
    <t>2937/4608 [==================&gt;...........] - ETA: 49s - loss: 0.2890 - accuracy: 0.8895</t>
  </si>
  <si>
    <t>2940/4608 [==================&gt;...........] - ETA: 49s - loss: 0.2889 - accuracy: 0.8895</t>
  </si>
  <si>
    <t>2943/4608 [==================&gt;...........] - ETA: 48s - loss: 0.2886 - accuracy: 0.8896</t>
  </si>
  <si>
    <t>2946/4608 [==================&gt;...........] - ETA: 48s - loss: 0.2883 - accuracy: 0.8897</t>
  </si>
  <si>
    <t>2949/4608 [==================&gt;...........] - ETA: 48s - loss: 0.2880 - accuracy: 0.8898</t>
  </si>
  <si>
    <t>2952/4608 [==================&gt;...........] - ETA: 48s - loss: 0.2879 - accuracy: 0.8898</t>
  </si>
  <si>
    <t>2955/4608 [==================&gt;...........] - ETA: 48s - loss: 0.2876 - accuracy: 0.8899</t>
  </si>
  <si>
    <t>2959/4608 [==================&gt;...........] - ETA: 48s - loss: 0.2873 - accuracy: 0.8901</t>
  </si>
  <si>
    <t>2962/4608 [==================&gt;...........] - ETA: 48s - loss: 0.2872 - accuracy: 0.8901</t>
  </si>
  <si>
    <t>2965/4608 [==================&gt;...........] - ETA: 48s - loss: 0.2869 - accuracy: 0.8902</t>
  </si>
  <si>
    <t>2968/4608 [==================&gt;...........] - ETA: 48s - loss: 0.2866 - accuracy: 0.8903</t>
  </si>
  <si>
    <t>2971/4608 [==================&gt;...........] - ETA: 47s - loss: 0.2864 - accuracy: 0.8904</t>
  </si>
  <si>
    <t>2974/4608 [==================&gt;...........] - ETA: 47s - loss: 0.2865 - accuracy: 0.8903</t>
  </si>
  <si>
    <t>2977/4608 [==================&gt;...........] - ETA: 47s - loss: 0.2862 - accuracy: 0.8904</t>
  </si>
  <si>
    <t>2980/4608 [==================&gt;...........] - ETA: 47s - loss: 0.2859 - accuracy: 0.8905</t>
  </si>
  <si>
    <t>2983/4608 [==================&gt;...........] - ETA: 47s - loss: 0.2856 - accuracy: 0.8906</t>
  </si>
  <si>
    <t>2985/4608 [==================&gt;...........] - ETA: 47s - loss: 0.2857 - accuracy: 0.8906</t>
  </si>
  <si>
    <t>2988/4608 [==================&gt;...........] - ETA: 47s - loss: 0.2854 - accuracy: 0.8907</t>
  </si>
  <si>
    <t>2991/4608 [==================&gt;...........] - ETA: 47s - loss: 0.2851 - accuracy: 0.8908</t>
  </si>
  <si>
    <t>2994/4608 [==================&gt;...........] - ETA: 47s - loss: 0.2848 - accuracy: 0.8909</t>
  </si>
  <si>
    <t>2997/4608 [==================&gt;...........] - ETA: 47s - loss: 0.2847 - accuracy: 0.8910</t>
  </si>
  <si>
    <t>3000/4608 [==================&gt;...........] - ETA: 46s - loss: 0.2844 - accuracy: 0.8911</t>
  </si>
  <si>
    <t>3004/4608 [==================&gt;...........] - ETA: 46s - loss: 0.2841 - accuracy: 0.8912</t>
  </si>
  <si>
    <t>3007/4608 [==================&gt;...........] - ETA: 46s - loss: 0.2839 - accuracy: 0.8913</t>
  </si>
  <si>
    <t>3010/4608 [==================&gt;...........] - ETA: 46s - loss: 0.2837 - accuracy: 0.8914</t>
  </si>
  <si>
    <t>3013/4608 [==================&gt;...........] - ETA: 46s - loss: 0.2834 - accuracy: 0.8915</t>
  </si>
  <si>
    <t>3015/4608 [==================&gt;...........] - ETA: 46s - loss: 0.2833 - accuracy: 0.8916</t>
  </si>
  <si>
    <t>3019/4608 [==================&gt;...........] - ETA: 46s - loss: 0.2831 - accuracy: 0.8917</t>
  </si>
  <si>
    <t>3022/4608 [==================&gt;...........] - ETA: 46s - loss: 0.2828 - accuracy: 0.8918</t>
  </si>
  <si>
    <t>3025/4608 [==================&gt;...........] - ETA: 46s - loss: 0.2825 - accuracy: 0.8919</t>
  </si>
  <si>
    <t>3028/4608 [==================&gt;...........] - ETA: 46s - loss: 0.2824 - accuracy: 0.8919</t>
  </si>
  <si>
    <t>3031/4608 [==================&gt;...........] - ETA: 45s - loss: 0.2821 - accuracy: 0.8920</t>
  </si>
  <si>
    <t>3034/4608 [==================&gt;...........] - ETA: 45s - loss: 0.2818 - accuracy: 0.8921</t>
  </si>
  <si>
    <t>3037/4608 [==================&gt;...........] - ETA: 45s - loss: 0.2815 - accuracy: 0.8922</t>
  </si>
  <si>
    <t>3040/4608 [==================&gt;...........] - ETA: 45s - loss: 0.2817 - accuracy: 0.8923</t>
  </si>
  <si>
    <t>3043/4608 [==================&gt;...........] - ETA: 45s - loss: 0.2814 - accuracy: 0.8924</t>
  </si>
  <si>
    <t>3047/4608 [==================&gt;...........] - ETA: 45s - loss: 0.2811 - accuracy: 0.8925</t>
  </si>
  <si>
    <t>3050/4608 [==================&gt;...........] - ETA: 45s - loss: 0.2810 - accuracy: 0.8926</t>
  </si>
  <si>
    <t>3053/4608 [==================&gt;...........] - ETA: 45s - loss: 0.2807 - accuracy: 0.8927</t>
  </si>
  <si>
    <t>3056/4608 [==================&gt;...........] - ETA: 45s - loss: 0.2805 - accuracy: 0.8928</t>
  </si>
  <si>
    <t>3058/4608 [==================&gt;...........] - ETA: 45s - loss: 0.2803 - accuracy: 0.8928</t>
  </si>
  <si>
    <t>3061/4608 [==================&gt;...........] - ETA: 44s - loss: 0.2801 - accuracy: 0.8929</t>
  </si>
  <si>
    <t>3063/4608 [==================&gt;...........] - ETA: 44s - loss: 0.2799 - accuracy: 0.8930</t>
  </si>
  <si>
    <t>3065/4608 [==================&gt;...........] - ETA: 44s - loss: 0.2797 - accuracy: 0.8931</t>
  </si>
  <si>
    <t>3068/4608 [==================&gt;...........] - ETA: 44s - loss: 0.2800 - accuracy: 0.8929</t>
  </si>
  <si>
    <t>3071/4608 [==================&gt;...........] - ETA: 44s - loss: 0.2798 - accuracy: 0.8930</t>
  </si>
  <si>
    <t>3073/4608 [===================&gt;..........] - ETA: 44s - loss: 0.2796 - accuracy: 0.8931</t>
  </si>
  <si>
    <t>3075/4608 [===================&gt;..........] - ETA: 44s - loss: 0.2795 - accuracy: 0.8932</t>
  </si>
  <si>
    <t>3078/4608 [===================&gt;..........] - ETA: 44s - loss: 0.2792 - accuracy: 0.8933</t>
  </si>
  <si>
    <t>3080/4608 [===================&gt;..........] - ETA: 44s - loss: 0.2792 - accuracy: 0.8933</t>
  </si>
  <si>
    <t>3083/4608 [===================&gt;..........] - ETA: 44s - loss: 0.2791 - accuracy: 0.8933</t>
  </si>
  <si>
    <t>3086/4608 [===================&gt;..........] - ETA: 44s - loss: 0.2788 - accuracy: 0.8934</t>
  </si>
  <si>
    <t>3089/4608 [===================&gt;..........] - ETA: 44s - loss: 0.2786 - accuracy: 0.8935</t>
  </si>
  <si>
    <t>3092/4608 [===================&gt;..........] - ETA: 43s - loss: 0.2783 - accuracy: 0.8936</t>
  </si>
  <si>
    <t>3095/4608 [===================&gt;..........] - ETA: 43s - loss: 0.2780 - accuracy: 0.8937</t>
  </si>
  <si>
    <t>3098/4608 [===================&gt;..........] - ETA: 43s - loss: 0.2778 - accuracy: 0.8938</t>
  </si>
  <si>
    <t>3101/4608 [===================&gt;..........] - ETA: 43s - loss: 0.2775 - accuracy: 0.8939</t>
  </si>
  <si>
    <t>3104/4608 [===================&gt;..........] - ETA: 43s - loss: 0.2772 - accuracy: 0.8940</t>
  </si>
  <si>
    <t>3106/4608 [===================&gt;..........] - ETA: 43s - loss: 0.2770 - accuracy: 0.8941</t>
  </si>
  <si>
    <t>3109/4608 [===================&gt;..........] - ETA: 43s - loss: 0.2768 - accuracy: 0.8942</t>
  </si>
  <si>
    <t>3112/4608 [===================&gt;..........] - ETA: 43s - loss: 0.2765 - accuracy: 0.8943</t>
  </si>
  <si>
    <t>3115/4608 [===================&gt;..........] - ETA: 43s - loss: 0.2763 - accuracy: 0.8944</t>
  </si>
  <si>
    <t>3118/4608 [===================&gt;..........] - ETA: 43s - loss: 0.2760 - accuracy: 0.8945</t>
  </si>
  <si>
    <t>3121/4608 [===================&gt;..........] - ETA: 43s - loss: 0.2761 - accuracy: 0.8944</t>
  </si>
  <si>
    <t>3124/4608 [===================&gt;..........] - ETA: 42s - loss: 0.2764 - accuracy: 0.8943</t>
  </si>
  <si>
    <t>3127/4608 [===================&gt;..........] - ETA: 42s - loss: 0.2765 - accuracy: 0.8942</t>
  </si>
  <si>
    <t>3130/4608 [===================&gt;..........] - ETA: 42s - loss: 0.2765 - accuracy: 0.8943</t>
  </si>
  <si>
    <t>3133/4608 [===================&gt;..........] - ETA: 42s - loss: 0.2762 - accuracy: 0.8944</t>
  </si>
  <si>
    <t>3136/4608 [===================&gt;..........] - ETA: 42s - loss: 0.2760 - accuracy: 0.8945</t>
  </si>
  <si>
    <t>3139/4608 [===================&gt;..........] - ETA: 42s - loss: 0.2758 - accuracy: 0.8946</t>
  </si>
  <si>
    <t>3142/4608 [===================&gt;..........] - ETA: 42s - loss: 0.2756 - accuracy: 0.8947</t>
  </si>
  <si>
    <t>3145/4608 [===================&gt;..........] - ETA: 42s - loss: 0.2753 - accuracy: 0.8948</t>
  </si>
  <si>
    <t>3148/4608 [===================&gt;..........] - ETA: 42s - loss: 0.2751 - accuracy: 0.8949</t>
  </si>
  <si>
    <t>3151/4608 [===================&gt;..........] - ETA: 42s - loss: 0.2748 - accuracy: 0.8950</t>
  </si>
  <si>
    <t>3154/4608 [===================&gt;..........] - ETA: 41s - loss: 0.2745 - accuracy: 0.8951</t>
  </si>
  <si>
    <t>3157/4608 [===================&gt;..........] - ETA: 41s - loss: 0.2744 - accuracy: 0.8952</t>
  </si>
  <si>
    <t>3160/4608 [===================&gt;..........] - ETA: 41s - loss: 0.2741 - accuracy: 0.8953</t>
  </si>
  <si>
    <t>3162/4608 [===================&gt;..........] - ETA: 41s - loss: 0.2739 - accuracy: 0.8953</t>
  </si>
  <si>
    <t>3165/4608 [===================&gt;..........] - ETA: 41s - loss: 0.2737 - accuracy: 0.8954</t>
  </si>
  <si>
    <t>3168/4608 [===================&gt;..........] - ETA: 41s - loss: 0.2734 - accuracy: 0.8955</t>
  </si>
  <si>
    <t>3171/4608 [===================&gt;..........] - ETA: 41s - loss: 0.2733 - accuracy: 0.8956</t>
  </si>
  <si>
    <t>3174/4608 [===================&gt;..........] - ETA: 41s - loss: 0.2734 - accuracy: 0.8955</t>
  </si>
  <si>
    <t>3177/4608 [===================&gt;..........] - ETA: 41s - loss: 0.2737 - accuracy: 0.8953</t>
  </si>
  <si>
    <t>3180/4608 [===================&gt;..........] - ETA: 41s - loss: 0.2740 - accuracy: 0.8951</t>
  </si>
  <si>
    <t>3183/4608 [===================&gt;..........] - ETA: 41s - loss: 0.2739 - accuracy: 0.8951</t>
  </si>
  <si>
    <t>3185/4608 [===================&gt;..........] - ETA: 40s - loss: 0.2737 - accuracy: 0.8952</t>
  </si>
  <si>
    <t>3189/4608 [===================&gt;..........] - ETA: 40s - loss: 0.2734 - accuracy: 0.8953</t>
  </si>
  <si>
    <t>3192/4608 [===================&gt;..........] - ETA: 40s - loss: 0.2732 - accuracy: 0.8954</t>
  </si>
  <si>
    <t>3195/4608 [===================&gt;..........] - ETA: 40s - loss: 0.2731 - accuracy: 0.8955</t>
  </si>
  <si>
    <t>3199/4608 [===================&gt;..........] - ETA: 40s - loss: 0.2728 - accuracy: 0.8956</t>
  </si>
  <si>
    <t>3201/4608 [===================&gt;..........] - ETA: 40s - loss: 0.2726 - accuracy: 0.8956</t>
  </si>
  <si>
    <t>3204/4608 [===================&gt;..........] - ETA: 40s - loss: 0.2724 - accuracy: 0.8957</t>
  </si>
  <si>
    <t>3207/4608 [===================&gt;..........] - ETA: 40s - loss: 0.2721 - accuracy: 0.8958</t>
  </si>
  <si>
    <t>3210/4608 [===================&gt;..........] - ETA: 40s - loss: 0.2719 - accuracy: 0.8959</t>
  </si>
  <si>
    <t>3213/4608 [===================&gt;..........] - ETA: 40s - loss: 0.2716 - accuracy: 0.8960</t>
  </si>
  <si>
    <t>3216/4608 [===================&gt;..........] - ETA: 39s - loss: 0.2714 - accuracy: 0.8961</t>
  </si>
  <si>
    <t>3218/4608 [===================&gt;..........] - ETA: 39s - loss: 0.2712 - accuracy: 0.8962</t>
  </si>
  <si>
    <t>3221/4608 [===================&gt;..........] - ETA: 39s - loss: 0.2710 - accuracy: 0.8963</t>
  </si>
  <si>
    <t>3224/4608 [===================&gt;..........] - ETA: 39s - loss: 0.2708 - accuracy: 0.8964</t>
  </si>
  <si>
    <t>3227/4608 [====================&gt;.........] - ETA: 39s - loss: 0.2711 - accuracy: 0.8962</t>
  </si>
  <si>
    <t>3230/4608 [====================&gt;.........] - ETA: 39s - loss: 0.2712 - accuracy: 0.8962</t>
  </si>
  <si>
    <t>3233/4608 [====================&gt;.........] - ETA: 39s - loss: 0.2715 - accuracy: 0.8959</t>
  </si>
  <si>
    <t>3236/4608 [====================&gt;.........] - ETA: 39s - loss: 0.2716 - accuracy: 0.8959</t>
  </si>
  <si>
    <t>3239/4608 [====================&gt;.........] - ETA: 39s - loss: 0.2714 - accuracy: 0.8960</t>
  </si>
  <si>
    <t>3241/4608 [====================&gt;.........] - ETA: 39s - loss: 0.2712 - accuracy: 0.8961</t>
  </si>
  <si>
    <t>3244/4608 [====================&gt;.........] - ETA: 39s - loss: 0.2710 - accuracy: 0.8962</t>
  </si>
  <si>
    <t>3247/4608 [====================&gt;.........] - ETA: 39s - loss: 0.2707 - accuracy: 0.8963</t>
  </si>
  <si>
    <t>3250/4608 [====================&gt;.........] - ETA: 38s - loss: 0.2705 - accuracy: 0.8964</t>
  </si>
  <si>
    <t>3252/4608 [====================&gt;.........] - ETA: 38s - loss: 0.2704 - accuracy: 0.8964</t>
  </si>
  <si>
    <t>3254/4608 [====================&gt;.........] - ETA: 38s - loss: 0.2702 - accuracy: 0.8965</t>
  </si>
  <si>
    <t>3255/4608 [====================&gt;.........] - ETA: 38s - loss: 0.2702 - accuracy: 0.8965</t>
  </si>
  <si>
    <t>3256/4608 [====================&gt;.........] - ETA: 38s - loss: 0.2701 - accuracy: 0.8965</t>
  </si>
  <si>
    <t>3257/4608 [====================&gt;.........] - ETA: 38s - loss: 0.2700 - accuracy: 0.8966</t>
  </si>
  <si>
    <t>3258/4608 [====================&gt;.........] - ETA: 38s - loss: 0.2699 - accuracy: 0.8966</t>
  </si>
  <si>
    <t>3259/4608 [====================&gt;.........] - ETA: 38s - loss: 0.2698 - accuracy: 0.8966</t>
  </si>
  <si>
    <t>3260/4608 [====================&gt;.........] - ETA: 38s - loss: 0.2698 - accuracy: 0.8967</t>
  </si>
  <si>
    <t>3261/4608 [====================&gt;.........] - ETA: 38s - loss: 0.2697 - accuracy: 0.8967</t>
  </si>
  <si>
    <t>3262/4608 [====================&gt;.........] - ETA: 38s - loss: 0.2696 - accuracy: 0.8967</t>
  </si>
  <si>
    <t>3263/4608 [====================&gt;.........] - ETA: 38s - loss: 0.2695 - accuracy: 0.8968</t>
  </si>
  <si>
    <t>3264/4608 [====================&gt;.........] - ETA: 38s - loss: 0.2694 - accuracy: 0.8968</t>
  </si>
  <si>
    <t>3265/4608 [====================&gt;.........] - ETA: 38s - loss: 0.2693 - accuracy: 0.8968</t>
  </si>
  <si>
    <t>3266/4608 [====================&gt;.........] - ETA: 38s - loss: 0.2693 - accuracy: 0.8969</t>
  </si>
  <si>
    <t>3267/4608 [====================&gt;.........] - ETA: 38s - loss: 0.2692 - accuracy: 0.8969</t>
  </si>
  <si>
    <t>3268/4608 [====================&gt;.........] - ETA: 38s - loss: 0.2691 - accuracy: 0.8969</t>
  </si>
  <si>
    <t>3269/4608 [====================&gt;.........] - ETA: 38s - loss: 0.2690 - accuracy: 0.8970</t>
  </si>
  <si>
    <t>3270/4608 [====================&gt;.........] - ETA: 38s - loss: 0.2689 - accuracy: 0.8970</t>
  </si>
  <si>
    <t>3271/4608 [====================&gt;.........] - ETA: 38s - loss: 0.2689 - accuracy: 0.8970</t>
  </si>
  <si>
    <t>3272/4608 [====================&gt;.........] - ETA: 38s - loss: 0.2688 - accuracy: 0.8971</t>
  </si>
  <si>
    <t>3273/4608 [====================&gt;.........] - ETA: 38s - loss: 0.2687 - accuracy: 0.8971</t>
  </si>
  <si>
    <t>3274/4608 [====================&gt;.........] - ETA: 38s - loss: 0.2686 - accuracy: 0.8971</t>
  </si>
  <si>
    <t>3275/4608 [====================&gt;.........] - ETA: 38s - loss: 0.2685 - accuracy: 0.8971</t>
  </si>
  <si>
    <t>3276/4608 [====================&gt;.........] - ETA: 38s - loss: 0.2685 - accuracy: 0.8972</t>
  </si>
  <si>
    <t>3277/4608 [====================&gt;.........] - ETA: 38s - loss: 0.2685 - accuracy: 0.8972</t>
  </si>
  <si>
    <t>3278/4608 [====================&gt;.........] - ETA: 38s - loss: 0.2685 - accuracy: 0.8971</t>
  </si>
  <si>
    <t>3279/4608 [====================&gt;.........] - ETA: 38s - loss: 0.2686 - accuracy: 0.8971</t>
  </si>
  <si>
    <t>3280/4608 [====================&gt;.........] - ETA: 38s - loss: 0.2687 - accuracy: 0.8970</t>
  </si>
  <si>
    <t>3281/4608 [====================&gt;.........] - ETA: 38s - loss: 0.2688 - accuracy: 0.8970</t>
  </si>
  <si>
    <t>3282/4608 [====================&gt;.........] - ETA: 38s - loss: 0.2689 - accuracy: 0.8969</t>
  </si>
  <si>
    <t>3283/4608 [====================&gt;.........] - ETA: 38s - loss: 0.2688 - accuracy: 0.8969</t>
  </si>
  <si>
    <t>3284/4608 [====================&gt;.........] - ETA: 38s - loss: 0.2689 - accuracy: 0.8969</t>
  </si>
  <si>
    <t>3285/4608 [====================&gt;.........] - ETA: 38s - loss: 0.2690 - accuracy: 0.8968</t>
  </si>
  <si>
    <t>3286/4608 [====================&gt;.........] - ETA: 38s - loss: 0.2691 - accuracy: 0.8968</t>
  </si>
  <si>
    <t>3287/4608 [====================&gt;.........] - ETA: 38s - loss: 0.2691 - accuracy: 0.8968</t>
  </si>
  <si>
    <t>3288/4608 [====================&gt;.........] - ETA: 38s - loss: 0.2690 - accuracy: 0.8968</t>
  </si>
  <si>
    <t>3289/4608 [====================&gt;.........] - ETA: 38s - loss: 0.2690 - accuracy: 0.8968</t>
  </si>
  <si>
    <t>3290/4608 [====================&gt;.........] - ETA: 38s - loss: 0.2689 - accuracy: 0.8968</t>
  </si>
  <si>
    <t>3291/4608 [====================&gt;.........] - ETA: 38s - loss: 0.2688 - accuracy: 0.8969</t>
  </si>
  <si>
    <t>3292/4608 [====================&gt;.........] - ETA: 38s - loss: 0.2687 - accuracy: 0.8969</t>
  </si>
  <si>
    <t>3293/4608 [====================&gt;.........] - ETA: 38s - loss: 0.2687 - accuracy: 0.8969</t>
  </si>
  <si>
    <t>3294/4608 [====================&gt;.........] - ETA: 38s - loss: 0.2686 - accuracy: 0.8970</t>
  </si>
  <si>
    <t>3295/4608 [====================&gt;.........] - ETA: 38s - loss: 0.2685 - accuracy: 0.8970</t>
  </si>
  <si>
    <t>3296/4608 [====================&gt;.........] - ETA: 38s - loss: 0.2684 - accuracy: 0.8970</t>
  </si>
  <si>
    <t>3297/4608 [====================&gt;.........] - ETA: 38s - loss: 0.2683 - accuracy: 0.8971</t>
  </si>
  <si>
    <t>3298/4608 [====================&gt;.........] - ETA: 38s - loss: 0.2683 - accuracy: 0.8971</t>
  </si>
  <si>
    <t>3299/4608 [====================&gt;.........] - ETA: 38s - loss: 0.2682 - accuracy: 0.8971</t>
  </si>
  <si>
    <t>3300/4608 [====================&gt;.........] - ETA: 38s - loss: 0.2681 - accuracy: 0.8972</t>
  </si>
  <si>
    <t>3301/4608 [====================&gt;.........] - ETA: 38s - loss: 0.2680 - accuracy: 0.8972</t>
  </si>
  <si>
    <t>3302/4608 [====================&gt;.........] - ETA: 38s - loss: 0.2679 - accuracy: 0.8972</t>
  </si>
  <si>
    <t>3303/4608 [====================&gt;.........] - ETA: 38s - loss: 0.2679 - accuracy: 0.8973</t>
  </si>
  <si>
    <t>3304/4608 [====================&gt;.........] - ETA: 38s - loss: 0.2678 - accuracy: 0.8973</t>
  </si>
  <si>
    <t>3305/4608 [====================&gt;.........] - ETA: 38s - loss: 0.2678 - accuracy: 0.8973</t>
  </si>
  <si>
    <t>3306/4608 [====================&gt;.........] - ETA: 38s - loss: 0.2678 - accuracy: 0.8973</t>
  </si>
  <si>
    <t>3307/4608 [====================&gt;.........] - ETA: 38s - loss: 0.2677 - accuracy: 0.8973</t>
  </si>
  <si>
    <t>3308/4608 [====================&gt;.........] - ETA: 38s - loss: 0.2676 - accuracy: 0.8974</t>
  </si>
  <si>
    <t>3309/4608 [====================&gt;.........] - ETA: 38s - loss: 0.2675 - accuracy: 0.8974</t>
  </si>
  <si>
    <t>3310/4608 [====================&gt;.........] - ETA: 38s - loss: 0.2674 - accuracy: 0.8974</t>
  </si>
  <si>
    <t>3311/4608 [====================&gt;.........] - ETA: 38s - loss: 0.2674 - accuracy: 0.8975</t>
  </si>
  <si>
    <t>3312/4608 [====================&gt;.........] - ETA: 38s - loss: 0.2673 - accuracy: 0.8975</t>
  </si>
  <si>
    <t>3313/4608 [====================&gt;.........] - ETA: 38s - loss: 0.2672 - accuracy: 0.8975</t>
  </si>
  <si>
    <t>3314/4608 [====================&gt;.........] - ETA: 38s - loss: 0.2671 - accuracy: 0.8975</t>
  </si>
  <si>
    <t>3315/4608 [====================&gt;.........] - ETA: 38s - loss: 0.2671 - accuracy: 0.8976</t>
  </si>
  <si>
    <t>3316/4608 [====================&gt;.........] - ETA: 38s - loss: 0.2670 - accuracy: 0.8976</t>
  </si>
  <si>
    <t>3317/4608 [====================&gt;.........] - ETA: 38s - loss: 0.2669 - accuracy: 0.8976</t>
  </si>
  <si>
    <t>3319/4608 [====================&gt;.........] - ETA: 38s - loss: 0.2667 - accuracy: 0.8977</t>
  </si>
  <si>
    <t>3321/4608 [====================&gt;.........] - ETA: 37s - loss: 0.2666 - accuracy: 0.8978</t>
  </si>
  <si>
    <t>3324/4608 [====================&gt;.........] - ETA: 37s - loss: 0.2663 - accuracy: 0.8979</t>
  </si>
  <si>
    <t>3327/4608 [====================&gt;.........] - ETA: 37s - loss: 0.2661 - accuracy: 0.8979</t>
  </si>
  <si>
    <t>3330/4608 [====================&gt;.........] - ETA: 37s - loss: 0.2659 - accuracy: 0.8980</t>
  </si>
  <si>
    <t>3333/4608 [====================&gt;.........] - ETA: 37s - loss: 0.2661 - accuracy: 0.8979</t>
  </si>
  <si>
    <t>3336/4608 [====================&gt;.........] - ETA: 37s - loss: 0.2664 - accuracy: 0.8977</t>
  </si>
  <si>
    <t>3339/4608 [====================&gt;.........] - ETA: 37s - loss: 0.2667 - accuracy: 0.8976</t>
  </si>
  <si>
    <t>3342/4608 [====================&gt;.........] - ETA: 37s - loss: 0.2666 - accuracy: 0.8976</t>
  </si>
  <si>
    <t>3345/4608 [====================&gt;.........] - ETA: 37s - loss: 0.2664 - accuracy: 0.8977</t>
  </si>
  <si>
    <t>3348/4608 [====================&gt;.........] - ETA: 37s - loss: 0.2662 - accuracy: 0.8978</t>
  </si>
  <si>
    <t>3351/4608 [====================&gt;.........] - ETA: 36s - loss: 0.2662 - accuracy: 0.8978</t>
  </si>
  <si>
    <t>3354/4608 [====================&gt;.........] - ETA: 36s - loss: 0.2659 - accuracy: 0.8979</t>
  </si>
  <si>
    <t>3357/4608 [====================&gt;.........] - ETA: 36s - loss: 0.2657 - accuracy: 0.8979</t>
  </si>
  <si>
    <t>3361/4608 [====================&gt;.........] - ETA: 36s - loss: 0.2656 - accuracy: 0.8980</t>
  </si>
  <si>
    <t>3364/4608 [====================&gt;.........] - ETA: 36s - loss: 0.2653 - accuracy: 0.8981</t>
  </si>
  <si>
    <t>3367/4608 [====================&gt;.........] - ETA: 36s - loss: 0.2651 - accuracy: 0.8982</t>
  </si>
  <si>
    <t>3370/4608 [====================&gt;.........] - ETA: 36s - loss: 0.2649 - accuracy: 0.8983</t>
  </si>
  <si>
    <t>3373/4608 [====================&gt;.........] - ETA: 36s - loss: 0.2648 - accuracy: 0.8982</t>
  </si>
  <si>
    <t>3377/4608 [====================&gt;.........] - ETA: 36s - loss: 0.2645 - accuracy: 0.8983</t>
  </si>
  <si>
    <t>3380/4608 [=====================&gt;........] - ETA: 36s - loss: 0.2643 - accuracy: 0.8984</t>
  </si>
  <si>
    <t>3382/4608 [=====================&gt;........] - ETA: 35s - loss: 0.2642 - accuracy: 0.8985</t>
  </si>
  <si>
    <t>3385/4608 [=====================&gt;........] - ETA: 35s - loss: 0.2645 - accuracy: 0.8983</t>
  </si>
  <si>
    <t>3388/4608 [=====================&gt;........] - ETA: 35s - loss: 0.2647 - accuracy: 0.8982</t>
  </si>
  <si>
    <t>3391/4608 [=====================&gt;........] - ETA: 35s - loss: 0.2649 - accuracy: 0.8980</t>
  </si>
  <si>
    <t>3393/4608 [=====================&gt;........] - ETA: 35s - loss: 0.2649 - accuracy: 0.8980</t>
  </si>
  <si>
    <t>3397/4608 [=====================&gt;........] - ETA: 35s - loss: 0.2647 - accuracy: 0.8981</t>
  </si>
  <si>
    <t>3400/4608 [=====================&gt;........] - ETA: 35s - loss: 0.2646 - accuracy: 0.8981</t>
  </si>
  <si>
    <t>3402/4608 [=====================&gt;........] - ETA: 35s - loss: 0.2644 - accuracy: 0.8982</t>
  </si>
  <si>
    <t>3405/4608 [=====================&gt;........] - ETA: 35s - loss: 0.2644 - accuracy: 0.8982</t>
  </si>
  <si>
    <t>3407/4608 [=====================&gt;........] - ETA: 35s - loss: 0.2642 - accuracy: 0.8983</t>
  </si>
  <si>
    <t>3409/4608 [=====================&gt;........] - ETA: 35s - loss: 0.2641 - accuracy: 0.8983</t>
  </si>
  <si>
    <t>3411/4608 [=====================&gt;........] - ETA: 35s - loss: 0.2639 - accuracy: 0.8984</t>
  </si>
  <si>
    <t>3413/4608 [=====================&gt;........] - ETA: 35s - loss: 0.2638 - accuracy: 0.8984</t>
  </si>
  <si>
    <t>3415/4608 [=====================&gt;........] - ETA: 34s - loss: 0.2636 - accuracy: 0.8985</t>
  </si>
  <si>
    <t>3417/4608 [=====================&gt;........] - ETA: 34s - loss: 0.2638 - accuracy: 0.8984</t>
  </si>
  <si>
    <t>3419/4608 [=====================&gt;........] - ETA: 34s - loss: 0.2638 - accuracy: 0.8984</t>
  </si>
  <si>
    <t>3421/4608 [=====================&gt;........] - ETA: 34s - loss: 0.2637 - accuracy: 0.8984</t>
  </si>
  <si>
    <t>3423/4608 [=====================&gt;........] - ETA: 34s - loss: 0.2635 - accuracy: 0.8985</t>
  </si>
  <si>
    <t>3425/4608 [=====================&gt;........] - ETA: 34s - loss: 0.2633 - accuracy: 0.8986</t>
  </si>
  <si>
    <t>3427/4608 [=====================&gt;........] - ETA: 34s - loss: 0.2632 - accuracy: 0.8986</t>
  </si>
  <si>
    <t>3430/4608 [=====================&gt;........] - ETA: 34s - loss: 0.2632 - accuracy: 0.8986</t>
  </si>
  <si>
    <t>3433/4608 [=====================&gt;........] - ETA: 34s - loss: 0.2630 - accuracy: 0.8987</t>
  </si>
  <si>
    <t>3436/4608 [=====================&gt;........] - ETA: 34s - loss: 0.2627 - accuracy: 0.8988</t>
  </si>
  <si>
    <t>3439/4608 [=====================&gt;........] - ETA: 34s - loss: 0.2629 - accuracy: 0.8987</t>
  </si>
  <si>
    <t>3442/4608 [=====================&gt;........] - ETA: 34s - loss: 0.2631 - accuracy: 0.8985</t>
  </si>
  <si>
    <t>3445/4608 [=====================&gt;........] - ETA: 34s - loss: 0.2634 - accuracy: 0.8984</t>
  </si>
  <si>
    <t>3448/4608 [=====================&gt;........] - ETA: 33s - loss: 0.2633 - accuracy: 0.8984</t>
  </si>
  <si>
    <t>3451/4608 [=====================&gt;........] - ETA: 33s - loss: 0.2633 - accuracy: 0.8984</t>
  </si>
  <si>
    <t>3454/4608 [=====================&gt;........] - ETA: 33s - loss: 0.2631 - accuracy: 0.8985</t>
  </si>
  <si>
    <t>3457/4608 [=====================&gt;........] - ETA: 33s - loss: 0.2629 - accuracy: 0.8986</t>
  </si>
  <si>
    <t>3460/4608 [=====================&gt;........] - ETA: 33s - loss: 0.2627 - accuracy: 0.8987</t>
  </si>
  <si>
    <t>3463/4608 [=====================&gt;........] - ETA: 33s - loss: 0.2626 - accuracy: 0.8987</t>
  </si>
  <si>
    <t>3466/4608 [=====================&gt;........] - ETA: 33s - loss: 0.2624 - accuracy: 0.8987</t>
  </si>
  <si>
    <t>3469/4608 [=====================&gt;........] - ETA: 33s - loss: 0.2622 - accuracy: 0.8988</t>
  </si>
  <si>
    <t>3471/4608 [=====================&gt;........] - ETA: 33s - loss: 0.2620 - accuracy: 0.8989</t>
  </si>
  <si>
    <t>3474/4608 [=====================&gt;........] - ETA: 33s - loss: 0.2620 - accuracy: 0.8989</t>
  </si>
  <si>
    <t>3476/4608 [=====================&gt;........] - ETA: 33s - loss: 0.2619 - accuracy: 0.8989</t>
  </si>
  <si>
    <t>3479/4608 [=====================&gt;........] - ETA: 32s - loss: 0.2617 - accuracy: 0.8990</t>
  </si>
  <si>
    <t>3481/4608 [=====================&gt;........] - ETA: 32s - loss: 0.2616 - accuracy: 0.8991</t>
  </si>
  <si>
    <t>3483/4608 [=====================&gt;........] - ETA: 32s - loss: 0.2614 - accuracy: 0.8991</t>
  </si>
  <si>
    <t>3486/4608 [=====================&gt;........] - ETA: 32s - loss: 0.2614 - accuracy: 0.8991</t>
  </si>
  <si>
    <t>3488/4608 [=====================&gt;........] - ETA: 32s - loss: 0.2612 - accuracy: 0.8992</t>
  </si>
  <si>
    <t>3490/4608 [=====================&gt;........] - ETA: 32s - loss: 0.2612 - accuracy: 0.8992</t>
  </si>
  <si>
    <t>3493/4608 [=====================&gt;........] - ETA: 32s - loss: 0.2614 - accuracy: 0.8990</t>
  </si>
  <si>
    <t>3496/4608 [=====================&gt;........] - ETA: 32s - loss: 0.2617 - accuracy: 0.8989</t>
  </si>
  <si>
    <t>3499/4608 [=====================&gt;........] - ETA: 32s - loss: 0.2619 - accuracy: 0.8988</t>
  </si>
  <si>
    <t>3502/4608 [=====================&gt;........] - ETA: 32s - loss: 0.2617 - accuracy: 0.8989</t>
  </si>
  <si>
    <t>3505/4608 [=====================&gt;........] - ETA: 32s - loss: 0.2615 - accuracy: 0.8990</t>
  </si>
  <si>
    <t>3508/4608 [=====================&gt;........] - ETA: 32s - loss: 0.2614 - accuracy: 0.8990</t>
  </si>
  <si>
    <t>3510/4608 [=====================&gt;........] - ETA: 32s - loss: 0.2613 - accuracy: 0.8990</t>
  </si>
  <si>
    <t>3513/4608 [=====================&gt;........] - ETA: 31s - loss: 0.2611 - accuracy: 0.8991</t>
  </si>
  <si>
    <t>3516/4608 [=====================&gt;........] - ETA: 31s - loss: 0.2609 - accuracy: 0.8992</t>
  </si>
  <si>
    <t>3519/4608 [=====================&gt;........] - ETA: 31s - loss: 0.2608 - accuracy: 0.8992</t>
  </si>
  <si>
    <t>3522/4608 [=====================&gt;........] - ETA: 31s - loss: 0.2606 - accuracy: 0.8993</t>
  </si>
  <si>
    <t>3525/4608 [=====================&gt;........] - ETA: 31s - loss: 0.2605 - accuracy: 0.8993</t>
  </si>
  <si>
    <t>3528/4608 [=====================&gt;........] - ETA: 31s - loss: 0.2608 - accuracy: 0.8992</t>
  </si>
  <si>
    <t>3531/4608 [=====================&gt;........] - ETA: 31s - loss: 0.2607 - accuracy: 0.8993</t>
  </si>
  <si>
    <t>3534/4608 [======================&gt;.......] - ETA: 31s - loss: 0.2605 - accuracy: 0.8994</t>
  </si>
  <si>
    <t>3538/4608 [======================&gt;.......] - ETA: 31s - loss: 0.2603 - accuracy: 0.8995</t>
  </si>
  <si>
    <t>3541/4608 [======================&gt;.......] - ETA: 31s - loss: 0.2602 - accuracy: 0.8995</t>
  </si>
  <si>
    <t>3543/4608 [======================&gt;.......] - ETA: 30s - loss: 0.2600 - accuracy: 0.8996</t>
  </si>
  <si>
    <t>3546/4608 [======================&gt;.......] - ETA: 30s - loss: 0.2602 - accuracy: 0.8994</t>
  </si>
  <si>
    <t>3549/4608 [======================&gt;.......] - ETA: 30s - loss: 0.2605 - accuracy: 0.8993</t>
  </si>
  <si>
    <t>3552/4608 [======================&gt;.......] - ETA: 30s - loss: 0.2606 - accuracy: 0.8992</t>
  </si>
  <si>
    <t>3555/4608 [======================&gt;.......] - ETA: 30s - loss: 0.2604 - accuracy: 0.8993</t>
  </si>
  <si>
    <t>3557/4608 [======================&gt;.......] - ETA: 30s - loss: 0.2603 - accuracy: 0.8994</t>
  </si>
  <si>
    <t>3560/4608 [======================&gt;.......] - ETA: 30s - loss: 0.2601 - accuracy: 0.8995</t>
  </si>
  <si>
    <t>3563/4608 [======================&gt;.......] - ETA: 30s - loss: 0.2600 - accuracy: 0.8995</t>
  </si>
  <si>
    <t>3566/4608 [======================&gt;.......] - ETA: 30s - loss: 0.2597 - accuracy: 0.8996</t>
  </si>
  <si>
    <t>3569/4608 [======================&gt;.......] - ETA: 30s - loss: 0.2595 - accuracy: 0.8997</t>
  </si>
  <si>
    <t>3572/4608 [======================&gt;.......] - ETA: 30s - loss: 0.2593 - accuracy: 0.8998</t>
  </si>
  <si>
    <t>3575/4608 [======================&gt;.......] - ETA: 29s - loss: 0.2592 - accuracy: 0.8998</t>
  </si>
  <si>
    <t>3578/4608 [======================&gt;.......] - ETA: 29s - loss: 0.2592 - accuracy: 0.8998</t>
  </si>
  <si>
    <t>3581/4608 [======================&gt;.......] - ETA: 29s - loss: 0.2595 - accuracy: 0.8996</t>
  </si>
  <si>
    <t>3584/4608 [======================&gt;.......] - ETA: 29s - loss: 0.2594 - accuracy: 0.8997</t>
  </si>
  <si>
    <t>3587/4608 [======================&gt;.......] - ETA: 29s - loss: 0.2592 - accuracy: 0.8998</t>
  </si>
  <si>
    <t>3590/4608 [======================&gt;.......] - ETA: 29s - loss: 0.2590 - accuracy: 0.8998</t>
  </si>
  <si>
    <t>3593/4608 [======================&gt;.......] - ETA: 29s - loss: 0.2588 - accuracy: 0.8999</t>
  </si>
  <si>
    <t>3596/4608 [======================&gt;.......] - ETA: 29s - loss: 0.2587 - accuracy: 0.9000</t>
  </si>
  <si>
    <t>3599/4608 [======================&gt;.......] - ETA: 29s - loss: 0.2590 - accuracy: 0.8998</t>
  </si>
  <si>
    <t>3602/4608 [======================&gt;.......] - ETA: 29s - loss: 0.2592 - accuracy: 0.8997</t>
  </si>
  <si>
    <t>3605/4608 [======================&gt;.......] - ETA: 29s - loss: 0.2590 - accuracy: 0.8998</t>
  </si>
  <si>
    <t>3608/4608 [======================&gt;.......] - ETA: 28s - loss: 0.2588 - accuracy: 0.8999</t>
  </si>
  <si>
    <t>3611/4608 [======================&gt;.......] - ETA: 28s - loss: 0.2586 - accuracy: 0.8999</t>
  </si>
  <si>
    <t>3614/4608 [======================&gt;.......] - ETA: 28s - loss: 0.2584 - accuracy: 0.9000</t>
  </si>
  <si>
    <t>3617/4608 [======================&gt;.......] - ETA: 28s - loss: 0.2582 - accuracy: 0.9001</t>
  </si>
  <si>
    <t>3620/4608 [======================&gt;.......] - ETA: 28s - loss: 0.2580 - accuracy: 0.9002</t>
  </si>
  <si>
    <t>3623/4608 [======================&gt;.......] - ETA: 28s - loss: 0.2578 - accuracy: 0.9003</t>
  </si>
  <si>
    <t>3626/4608 [======================&gt;.......] - ETA: 28s - loss: 0.2576 - accuracy: 0.9004</t>
  </si>
  <si>
    <t>3629/4608 [======================&gt;.......] - ETA: 28s - loss: 0.2576 - accuracy: 0.9004</t>
  </si>
  <si>
    <t>3632/4608 [======================&gt;.......] - ETA: 28s - loss: 0.2581 - accuracy: 0.9000</t>
  </si>
  <si>
    <t>3635/4608 [======================&gt;.......] - ETA: 28s - loss: 0.2585 - accuracy: 0.8998</t>
  </si>
  <si>
    <t>3638/4608 [======================&gt;.......] - ETA: 27s - loss: 0.2584 - accuracy: 0.8999</t>
  </si>
  <si>
    <t>3641/4608 [======================&gt;.......] - ETA: 27s - loss: 0.2583 - accuracy: 0.8999</t>
  </si>
  <si>
    <t>3643/4608 [======================&gt;.......] - ETA: 27s - loss: 0.2582 - accuracy: 0.9000</t>
  </si>
  <si>
    <t>3646/4608 [======================&gt;.......] - ETA: 27s - loss: 0.2581 - accuracy: 0.9001</t>
  </si>
  <si>
    <t>3648/4608 [======================&gt;.......] - ETA: 27s - loss: 0.2579 - accuracy: 0.9001</t>
  </si>
  <si>
    <t>3650/4608 [======================&gt;.......] - ETA: 27s - loss: 0.2580 - accuracy: 0.9001</t>
  </si>
  <si>
    <t>3651/4608 [======================&gt;.......] - ETA: 27s - loss: 0.2579 - accuracy: 0.9001</t>
  </si>
  <si>
    <t>3652/4608 [======================&gt;.......] - ETA: 27s - loss: 0.2581 - accuracy: 0.9000</t>
  </si>
  <si>
    <t>3653/4608 [======================&gt;.......] - ETA: 27s - loss: 0.2581 - accuracy: 0.9000</t>
  </si>
  <si>
    <t>3654/4608 [======================&gt;.......] - ETA: 27s - loss: 0.2582 - accuracy: 0.8999</t>
  </si>
  <si>
    <t>3655/4608 [======================&gt;.......] - ETA: 27s - loss: 0.2583 - accuracy: 0.8999</t>
  </si>
  <si>
    <t>3656/4608 [======================&gt;.......] - ETA: 27s - loss: 0.2582 - accuracy: 0.8999</t>
  </si>
  <si>
    <t>3657/4608 [======================&gt;.......] - ETA: 27s - loss: 0.2582 - accuracy: 0.8999</t>
  </si>
  <si>
    <t>3658/4608 [======================&gt;.......] - ETA: 27s - loss: 0.2581 - accuracy: 0.8999</t>
  </si>
  <si>
    <t>3659/4608 [======================&gt;.......] - ETA: 27s - loss: 0.2581 - accuracy: 0.9000</t>
  </si>
  <si>
    <t>3660/4608 [======================&gt;.......] - ETA: 27s - loss: 0.2580 - accuracy: 0.9000</t>
  </si>
  <si>
    <t>3661/4608 [======================&gt;.......] - ETA: 27s - loss: 0.2580 - accuracy: 0.9000</t>
  </si>
  <si>
    <t>3662/4608 [======================&gt;.......] - ETA: 27s - loss: 0.2579 - accuracy: 0.9001</t>
  </si>
  <si>
    <t>3663/4608 [======================&gt;.......] - ETA: 27s - loss: 0.2578 - accuracy: 0.9001</t>
  </si>
  <si>
    <t>3664/4608 [======================&gt;.......] - ETA: 27s - loss: 0.2578 - accuracy: 0.9001</t>
  </si>
  <si>
    <t>3665/4608 [======================&gt;.......] - ETA: 27s - loss: 0.2577 - accuracy: 0.9001</t>
  </si>
  <si>
    <t>3666/4608 [======================&gt;.......] - ETA: 27s - loss: 0.2576 - accuracy: 0.9002</t>
  </si>
  <si>
    <t>3667/4608 [======================&gt;.......] - ETA: 27s - loss: 0.2576 - accuracy: 0.9002</t>
  </si>
  <si>
    <t>3668/4608 [======================&gt;.......] - ETA: 27s - loss: 0.2575 - accuracy: 0.9002</t>
  </si>
  <si>
    <t>3669/4608 [======================&gt;.......] - ETA: 27s - loss: 0.2574 - accuracy: 0.9002</t>
  </si>
  <si>
    <t>3670/4608 [======================&gt;.......] - ETA: 27s - loss: 0.2574 - accuracy: 0.9003</t>
  </si>
  <si>
    <t>3671/4608 [======================&gt;.......] - ETA: 27s - loss: 0.2573 - accuracy: 0.9003</t>
  </si>
  <si>
    <t>3672/4608 [======================&gt;.......] - ETA: 27s - loss: 0.2572 - accuracy: 0.9003</t>
  </si>
  <si>
    <t>3673/4608 [======================&gt;.......] - ETA: 27s - loss: 0.2572 - accuracy: 0.9004</t>
  </si>
  <si>
    <t>3674/4608 [======================&gt;.......] - ETA: 27s - loss: 0.2571 - accuracy: 0.9004</t>
  </si>
  <si>
    <t>3675/4608 [======================&gt;.......] - ETA: 27s - loss: 0.2570 - accuracy: 0.9004</t>
  </si>
  <si>
    <t>3676/4608 [======================&gt;.......] - ETA: 27s - loss: 0.2570 - accuracy: 0.9004</t>
  </si>
  <si>
    <t>3677/4608 [======================&gt;.......] - ETA: 27s - loss: 0.2569 - accuracy: 0.9005</t>
  </si>
  <si>
    <t>3678/4608 [======================&gt;.......] - ETA: 27s - loss: 0.2568 - accuracy: 0.9005</t>
  </si>
  <si>
    <t>3679/4608 [======================&gt;.......] - ETA: 27s - loss: 0.2568 - accuracy: 0.9005</t>
  </si>
  <si>
    <t>3680/4608 [======================&gt;.......] - ETA: 27s - loss: 0.2568 - accuracy: 0.9005</t>
  </si>
  <si>
    <t>3681/4608 [======================&gt;.......] - ETA: 27s - loss: 0.2569 - accuracy: 0.9005</t>
  </si>
  <si>
    <t>3682/4608 [======================&gt;.......] - ETA: 27s - loss: 0.2571 - accuracy: 0.9004</t>
  </si>
  <si>
    <t>3683/4608 [======================&gt;.......] - ETA: 27s - loss: 0.2572 - accuracy: 0.9003</t>
  </si>
  <si>
    <t>3684/4608 [======================&gt;.......] - ETA: 27s - loss: 0.2572 - accuracy: 0.9003</t>
  </si>
  <si>
    <t>3685/4608 [======================&gt;.......] - ETA: 27s - loss: 0.2573 - accuracy: 0.9002</t>
  </si>
  <si>
    <t>3686/4608 [======================&gt;.......] - ETA: 27s - loss: 0.2575 - accuracy: 0.9001</t>
  </si>
  <si>
    <t>3687/4608 [=======================&gt;......] - ETA: 27s - loss: 0.2576 - accuracy: 0.9000</t>
  </si>
  <si>
    <t>3688/4608 [=======================&gt;......] - ETA: 27s - loss: 0.2578 - accuracy: 0.8999</t>
  </si>
  <si>
    <t>3689/4608 [=======================&gt;......] - ETA: 27s - loss: 0.2580 - accuracy: 0.8998</t>
  </si>
  <si>
    <t>3690/4608 [=======================&gt;......] - ETA: 27s - loss: 0.2581 - accuracy: 0.8997</t>
  </si>
  <si>
    <t>3691/4608 [=======================&gt;......] - ETA: 27s - loss: 0.2583 - accuracy: 0.8996</t>
  </si>
  <si>
    <t>3692/4608 [=======================&gt;......] - ETA: 27s - loss: 0.2584 - accuracy: 0.8995</t>
  </si>
  <si>
    <t>3693/4608 [=======================&gt;......] - ETA: 27s - loss: 0.2584 - accuracy: 0.8995</t>
  </si>
  <si>
    <t>3694/4608 [=======================&gt;......] - ETA: 27s - loss: 0.2584 - accuracy: 0.8995</t>
  </si>
  <si>
    <t>3695/4608 [=======================&gt;......] - ETA: 27s - loss: 0.2583 - accuracy: 0.8995</t>
  </si>
  <si>
    <t>3696/4608 [=======================&gt;......] - ETA: 27s - loss: 0.2583 - accuracy: 0.8996</t>
  </si>
  <si>
    <t>3697/4608 [=======================&gt;......] - ETA: 27s - loss: 0.2582 - accuracy: 0.8996</t>
  </si>
  <si>
    <t>3698/4608 [=======================&gt;......] - ETA: 27s - loss: 0.2582 - accuracy: 0.8996</t>
  </si>
  <si>
    <t>3699/4608 [=======================&gt;......] - ETA: 27s - loss: 0.2581 - accuracy: 0.8996</t>
  </si>
  <si>
    <t>3700/4608 [=======================&gt;......] - ETA: 27s - loss: 0.2581 - accuracy: 0.8997</t>
  </si>
  <si>
    <t>3701/4608 [=======================&gt;......] - ETA: 27s - loss: 0.2580 - accuracy: 0.8997</t>
  </si>
  <si>
    <t>3702/4608 [=======================&gt;......] - ETA: 26s - loss: 0.2579 - accuracy: 0.8997</t>
  </si>
  <si>
    <t>3703/4608 [=======================&gt;......] - ETA: 26s - loss: 0.2579 - accuracy: 0.8998</t>
  </si>
  <si>
    <t>3704/4608 [=======================&gt;......] - ETA: 26s - loss: 0.2581 - accuracy: 0.8998</t>
  </si>
  <si>
    <t>3705/4608 [=======================&gt;......] - ETA: 26s - loss: 0.2581 - accuracy: 0.8997</t>
  </si>
  <si>
    <t>3706/4608 [=======================&gt;......] - ETA: 26s - loss: 0.2581 - accuracy: 0.8998</t>
  </si>
  <si>
    <t>3707/4608 [=======================&gt;......] - ETA: 26s - loss: 0.2582 - accuracy: 0.8997</t>
  </si>
  <si>
    <t>3708/4608 [=======================&gt;......] - ETA: 26s - loss: 0.2582 - accuracy: 0.8997</t>
  </si>
  <si>
    <t>3709/4608 [=======================&gt;......] - ETA: 26s - loss: 0.2581 - accuracy: 0.8997</t>
  </si>
  <si>
    <t>3710/4608 [=======================&gt;......] - ETA: 26s - loss: 0.2581 - accuracy: 0.8997</t>
  </si>
  <si>
    <t>3711/4608 [=======================&gt;......] - ETA: 26s - loss: 0.2580 - accuracy: 0.8997</t>
  </si>
  <si>
    <t>3712/4608 [=======================&gt;......] - ETA: 26s - loss: 0.2579 - accuracy: 0.8998</t>
  </si>
  <si>
    <t>3713/4608 [=======================&gt;......] - ETA: 26s - loss: 0.2579 - accuracy: 0.8998</t>
  </si>
  <si>
    <t>3716/4608 [=======================&gt;......] - ETA: 26s - loss: 0.2577 - accuracy: 0.8999</t>
  </si>
  <si>
    <t>3719/4608 [=======================&gt;......] - ETA: 26s - loss: 0.2575 - accuracy: 0.8999</t>
  </si>
  <si>
    <t>3722/4608 [=======================&gt;......] - ETA: 26s - loss: 0.2573 - accuracy: 0.9000</t>
  </si>
  <si>
    <t>3725/4608 [=======================&gt;......] - ETA: 26s - loss: 0.2571 - accuracy: 0.9001</t>
  </si>
  <si>
    <t>3729/4608 [=======================&gt;......] - ETA: 26s - loss: 0.2568 - accuracy: 0.9002</t>
  </si>
  <si>
    <t>3732/4608 [=======================&gt;......] - ETA: 26s - loss: 0.2567 - accuracy: 0.9003</t>
  </si>
  <si>
    <t>3735/4608 [=======================&gt;......] - ETA: 26s - loss: 0.2572 - accuracy: 0.8999</t>
  </si>
  <si>
    <t>3738/4608 [=======================&gt;......] - ETA: 26s - loss: 0.2576 - accuracy: 0.8996</t>
  </si>
  <si>
    <t>3741/4608 [=======================&gt;......] - ETA: 25s - loss: 0.2578 - accuracy: 0.8995</t>
  </si>
  <si>
    <t>3744/4608 [=======================&gt;......] - ETA: 25s - loss: 0.2582 - accuracy: 0.8992</t>
  </si>
  <si>
    <t>3746/4608 [=======================&gt;......] - ETA: 25s - loss: 0.2584 - accuracy: 0.8991</t>
  </si>
  <si>
    <t>3749/4608 [=======================&gt;......] - ETA: 25s - loss: 0.2582 - accuracy: 0.8992</t>
  </si>
  <si>
    <t>3752/4608 [=======================&gt;......] - ETA: 25s - loss: 0.2581 - accuracy: 0.8992</t>
  </si>
  <si>
    <t>3754/4608 [=======================&gt;......] - ETA: 25s - loss: 0.2580 - accuracy: 0.8992</t>
  </si>
  <si>
    <t>3757/4608 [=======================&gt;......] - ETA: 25s - loss: 0.2578 - accuracy: 0.8993</t>
  </si>
  <si>
    <t>3759/4608 [=======================&gt;......] - ETA: 25s - loss: 0.2576 - accuracy: 0.8994</t>
  </si>
  <si>
    <t>3762/4608 [=======================&gt;......] - ETA: 25s - loss: 0.2574 - accuracy: 0.8995</t>
  </si>
  <si>
    <t>3765/4608 [=======================&gt;......] - ETA: 25s - loss: 0.2572 - accuracy: 0.8995</t>
  </si>
  <si>
    <t>3768/4608 [=======================&gt;......] - ETA: 25s - loss: 0.2573 - accuracy: 0.8995</t>
  </si>
  <si>
    <t>3771/4608 [=======================&gt;......] - ETA: 24s - loss: 0.2576 - accuracy: 0.8993</t>
  </si>
  <si>
    <t>3774/4608 [=======================&gt;......] - ETA: 24s - loss: 0.2578 - accuracy: 0.8992</t>
  </si>
  <si>
    <t>3777/4608 [=======================&gt;......] - ETA: 24s - loss: 0.2579 - accuracy: 0.8991</t>
  </si>
  <si>
    <t>3779/4608 [=======================&gt;......] - ETA: 24s - loss: 0.2580 - accuracy: 0.8990</t>
  </si>
  <si>
    <t>3781/4608 [=======================&gt;......] - ETA: 24s - loss: 0.2581 - accuracy: 0.8989</t>
  </si>
  <si>
    <t>3784/4608 [=======================&gt;......] - ETA: 24s - loss: 0.2584 - accuracy: 0.8988</t>
  </si>
  <si>
    <t>3786/4608 [=======================&gt;......] - ETA: 24s - loss: 0.2585 - accuracy: 0.8987</t>
  </si>
  <si>
    <t>3789/4608 [=======================&gt;......] - ETA: 24s - loss: 0.2586 - accuracy: 0.8987</t>
  </si>
  <si>
    <t>3791/4608 [=======================&gt;......] - ETA: 24s - loss: 0.2587 - accuracy: 0.8986</t>
  </si>
  <si>
    <t>3793/4608 [=======================&gt;......] - ETA: 24s - loss: 0.2588 - accuracy: 0.8986</t>
  </si>
  <si>
    <t>3795/4608 [=======================&gt;......] - ETA: 24s - loss: 0.2588 - accuracy: 0.8986</t>
  </si>
  <si>
    <t>3797/4608 [=======================&gt;......] - ETA: 24s - loss: 0.2587 - accuracy: 0.8987</t>
  </si>
  <si>
    <t>3799/4608 [=======================&gt;......] - ETA: 24s - loss: 0.2585 - accuracy: 0.8987</t>
  </si>
  <si>
    <t>3801/4608 [=======================&gt;......] - ETA: 24s - loss: 0.2584 - accuracy: 0.8988</t>
  </si>
  <si>
    <t>3803/4608 [=======================&gt;......] - ETA: 23s - loss: 0.2583 - accuracy: 0.8988</t>
  </si>
  <si>
    <t>3805/4608 [=======================&gt;......] - ETA: 23s - loss: 0.2582 - accuracy: 0.8989</t>
  </si>
  <si>
    <t>3807/4608 [=======================&gt;......] - ETA: 23s - loss: 0.2580 - accuracy: 0.8989</t>
  </si>
  <si>
    <t>3809/4608 [=======================&gt;......] - ETA: 23s - loss: 0.2579 - accuracy: 0.8990</t>
  </si>
  <si>
    <t>3812/4608 [=======================&gt;......] - ETA: 23s - loss: 0.2578 - accuracy: 0.8991</t>
  </si>
  <si>
    <t>3814/4608 [=======================&gt;......] - ETA: 23s - loss: 0.2576 - accuracy: 0.8991</t>
  </si>
  <si>
    <t>3816/4608 [=======================&gt;......] - ETA: 23s - loss: 0.2575 - accuracy: 0.8992</t>
  </si>
  <si>
    <t>3818/4608 [=======================&gt;......] - ETA: 23s - loss: 0.2574 - accuracy: 0.8992</t>
  </si>
  <si>
    <t>3820/4608 [=======================&gt;......] - ETA: 23s - loss: 0.2573 - accuracy: 0.8993</t>
  </si>
  <si>
    <t>3823/4608 [=======================&gt;......] - ETA: 23s - loss: 0.2577 - accuracy: 0.8993</t>
  </si>
  <si>
    <t>3825/4608 [=======================&gt;......] - ETA: 23s - loss: 0.2578 - accuracy: 0.8992</t>
  </si>
  <si>
    <t>3827/4608 [=======================&gt;......] - ETA: 23s - loss: 0.2580 - accuracy: 0.8991</t>
  </si>
  <si>
    <t>3829/4608 [=======================&gt;......] - ETA: 23s - loss: 0.2581 - accuracy: 0.8991</t>
  </si>
  <si>
    <t>3831/4608 [=======================&gt;......] - ETA: 23s - loss: 0.2582 - accuracy: 0.8990</t>
  </si>
  <si>
    <t>3833/4608 [=======================&gt;......] - ETA: 23s - loss: 0.2582 - accuracy: 0.8990</t>
  </si>
  <si>
    <t>3835/4608 [=======================&gt;......] - ETA: 23s - loss: 0.2582 - accuracy: 0.8990</t>
  </si>
  <si>
    <t>3837/4608 [=======================&gt;......] - ETA: 22s - loss: 0.2584 - accuracy: 0.8988</t>
  </si>
  <si>
    <t>3839/4608 [=======================&gt;......] - ETA: 22s - loss: 0.2585 - accuracy: 0.8988</t>
  </si>
  <si>
    <t>3842/4608 [========================&gt;.....] - ETA: 22s - loss: 0.2587 - accuracy: 0.8987</t>
  </si>
  <si>
    <t>3845/4608 [========================&gt;.....] - ETA: 22s - loss: 0.2588 - accuracy: 0.8987</t>
  </si>
  <si>
    <t>3848/4608 [========================&gt;.....] - ETA: 22s - loss: 0.2590 - accuracy: 0.8986</t>
  </si>
  <si>
    <t>3851/4608 [========================&gt;.....] - ETA: 22s - loss: 0.2591 - accuracy: 0.8986</t>
  </si>
  <si>
    <t>3854/4608 [========================&gt;.....] - ETA: 22s - loss: 0.2589 - accuracy: 0.8986</t>
  </si>
  <si>
    <t>3857/4608 [========================&gt;.....] - ETA: 22s - loss: 0.2587 - accuracy: 0.8987</t>
  </si>
  <si>
    <t>3860/4608 [========================&gt;.....] - ETA: 22s - loss: 0.2585 - accuracy: 0.8988</t>
  </si>
  <si>
    <t>3862/4608 [========================&gt;.....] - ETA: 22s - loss: 0.2584 - accuracy: 0.8988</t>
  </si>
  <si>
    <t>3865/4608 [========================&gt;.....] - ETA: 22s - loss: 0.2582 - accuracy: 0.8989</t>
  </si>
  <si>
    <t>3868/4608 [========================&gt;.....] - ETA: 22s - loss: 0.2580 - accuracy: 0.8990</t>
  </si>
  <si>
    <t>3870/4608 [========================&gt;.....] - ETA: 21s - loss: 0.2579 - accuracy: 0.8991</t>
  </si>
  <si>
    <t>3873/4608 [========================&gt;.....] - ETA: 21s - loss: 0.2577 - accuracy: 0.8991</t>
  </si>
  <si>
    <t>3876/4608 [========================&gt;.....] - ETA: 21s - loss: 0.2576 - accuracy: 0.8992</t>
  </si>
  <si>
    <t>3879/4608 [========================&gt;.....] - ETA: 21s - loss: 0.2574 - accuracy: 0.8993</t>
  </si>
  <si>
    <t>3882/4608 [========================&gt;.....] - ETA: 21s - loss: 0.2572 - accuracy: 0.8994</t>
  </si>
  <si>
    <t>3885/4608 [========================&gt;.....] - ETA: 21s - loss: 0.2570 - accuracy: 0.8994</t>
  </si>
  <si>
    <t>3888/4608 [========================&gt;.....] - ETA: 21s - loss: 0.2568 - accuracy: 0.8995</t>
  </si>
  <si>
    <t>3891/4608 [========================&gt;.....] - ETA: 21s - loss: 0.2569 - accuracy: 0.8995</t>
  </si>
  <si>
    <t>3893/4608 [========================&gt;.....] - ETA: 21s - loss: 0.2572 - accuracy: 0.8994</t>
  </si>
  <si>
    <t>3896/4608 [========================&gt;.....] - ETA: 21s - loss: 0.2573 - accuracy: 0.8994</t>
  </si>
  <si>
    <t>3899/4608 [========================&gt;.....] - ETA: 21s - loss: 0.2574 - accuracy: 0.8993</t>
  </si>
  <si>
    <t>3902/4608 [========================&gt;.....] - ETA: 20s - loss: 0.2576 - accuracy: 0.8993</t>
  </si>
  <si>
    <t>3904/4608 [========================&gt;.....] - ETA: 20s - loss: 0.2577 - accuracy: 0.8992</t>
  </si>
  <si>
    <t>3907/4608 [========================&gt;.....] - ETA: 20s - loss: 0.2576 - accuracy: 0.8993</t>
  </si>
  <si>
    <t>3909/4608 [========================&gt;.....] - ETA: 20s - loss: 0.2575 - accuracy: 0.8993</t>
  </si>
  <si>
    <t>3912/4608 [========================&gt;.....] - ETA: 20s - loss: 0.2573 - accuracy: 0.8994</t>
  </si>
  <si>
    <t>3914/4608 [========================&gt;.....] - ETA: 20s - loss: 0.2572 - accuracy: 0.8994</t>
  </si>
  <si>
    <t>3916/4608 [========================&gt;.....] - ETA: 20s - loss: 0.2571 - accuracy: 0.8995</t>
  </si>
  <si>
    <t>3919/4608 [========================&gt;.....] - ETA: 20s - loss: 0.2569 - accuracy: 0.8996</t>
  </si>
  <si>
    <t>3921/4608 [========================&gt;.....] - ETA: 20s - loss: 0.2568 - accuracy: 0.8996</t>
  </si>
  <si>
    <t>3924/4608 [========================&gt;.....] - ETA: 20s - loss: 0.2566 - accuracy: 0.8997</t>
  </si>
  <si>
    <t>3927/4608 [========================&gt;.....] - ETA: 20s - loss: 0.2565 - accuracy: 0.8998</t>
  </si>
  <si>
    <t>3930/4608 [========================&gt;.....] - ETA: 20s - loss: 0.2564 - accuracy: 0.8998</t>
  </si>
  <si>
    <t>3933/4608 [========================&gt;.....] - ETA: 20s - loss: 0.2562 - accuracy: 0.8999</t>
  </si>
  <si>
    <t>3936/4608 [========================&gt;.....] - ETA: 19s - loss: 0.2560 - accuracy: 0.9000</t>
  </si>
  <si>
    <t>3939/4608 [========================&gt;.....] - ETA: 19s - loss: 0.2558 - accuracy: 0.9001</t>
  </si>
  <si>
    <t>3942/4608 [========================&gt;.....] - ETA: 19s - loss: 0.2556 - accuracy: 0.9001</t>
  </si>
  <si>
    <t>3945/4608 [========================&gt;.....] - ETA: 19s - loss: 0.2557 - accuracy: 0.9001</t>
  </si>
  <si>
    <t>3947/4608 [========================&gt;.....] - ETA: 19s - loss: 0.2558 - accuracy: 0.9001</t>
  </si>
  <si>
    <t>3950/4608 [========================&gt;.....] - ETA: 19s - loss: 0.2559 - accuracy: 0.9000</t>
  </si>
  <si>
    <t>3952/4608 [========================&gt;.....] - ETA: 19s - loss: 0.2561 - accuracy: 0.8999</t>
  </si>
  <si>
    <t>3954/4608 [========================&gt;.....] - ETA: 19s - loss: 0.2562 - accuracy: 0.8999</t>
  </si>
  <si>
    <t>3956/4608 [========================&gt;.....] - ETA: 19s - loss: 0.2562 - accuracy: 0.8999</t>
  </si>
  <si>
    <t>3958/4608 [========================&gt;.....] - ETA: 19s - loss: 0.2564 - accuracy: 0.8998</t>
  </si>
  <si>
    <t>3960/4608 [========================&gt;.....] - ETA: 19s - loss: 0.2565 - accuracy: 0.8997</t>
  </si>
  <si>
    <t>3962/4608 [========================&gt;.....] - ETA: 19s - loss: 0.2566 - accuracy: 0.8997</t>
  </si>
  <si>
    <t>3964/4608 [========================&gt;.....] - ETA: 19s - loss: 0.2565 - accuracy: 0.8998</t>
  </si>
  <si>
    <t>3966/4608 [========================&gt;.....] - ETA: 19s - loss: 0.2563 - accuracy: 0.8998</t>
  </si>
  <si>
    <t>3968/4608 [========================&gt;.....] - ETA: 18s - loss: 0.2562 - accuracy: 0.8999</t>
  </si>
  <si>
    <t>3970/4608 [========================&gt;.....] - ETA: 18s - loss: 0.2562 - accuracy: 0.8999</t>
  </si>
  <si>
    <t>3972/4608 [========================&gt;.....] - ETA: 18s - loss: 0.2561 - accuracy: 0.9000</t>
  </si>
  <si>
    <t>3974/4608 [========================&gt;.....] - ETA: 18s - loss: 0.2559 - accuracy: 0.9000</t>
  </si>
  <si>
    <t>3976/4608 [========================&gt;.....] - ETA: 18s - loss: 0.2558 - accuracy: 0.9001</t>
  </si>
  <si>
    <t>3978/4608 [========================&gt;.....] - ETA: 18s - loss: 0.2557 - accuracy: 0.9001</t>
  </si>
  <si>
    <t>3980/4608 [========================&gt;.....] - ETA: 18s - loss: 0.2556 - accuracy: 0.9002</t>
  </si>
  <si>
    <t>3982/4608 [========================&gt;.....] - ETA: 18s - loss: 0.2560 - accuracy: 0.9000</t>
  </si>
  <si>
    <t>3984/4608 [========================&gt;.....] - ETA: 18s - loss: 0.2563 - accuracy: 0.8999</t>
  </si>
  <si>
    <t>3986/4608 [========================&gt;.....] - ETA: 18s - loss: 0.2564 - accuracy: 0.8999</t>
  </si>
  <si>
    <t>3988/4608 [========================&gt;.....] - ETA: 18s - loss: 0.2564 - accuracy: 0.8999</t>
  </si>
  <si>
    <t>3990/4608 [========================&gt;.....] - ETA: 18s - loss: 0.2565 - accuracy: 0.8998</t>
  </si>
  <si>
    <t>3993/4608 [========================&gt;.....] - ETA: 18s - loss: 0.2567 - accuracy: 0.8997</t>
  </si>
  <si>
    <t>3995/4608 [=========================&gt;....] - ETA: 18s - loss: 0.2566 - accuracy: 0.8997</t>
  </si>
  <si>
    <t>3997/4608 [=========================&gt;....] - ETA: 18s - loss: 0.2566 - accuracy: 0.8998</t>
  </si>
  <si>
    <t>3999/4608 [=========================&gt;....] - ETA: 18s - loss: 0.2565 - accuracy: 0.8998</t>
  </si>
  <si>
    <t>4001/4608 [=========================&gt;....] - ETA: 17s - loss: 0.2566 - accuracy: 0.8998</t>
  </si>
  <si>
    <t>4003/4608 [=========================&gt;....] - ETA: 17s - loss: 0.2567 - accuracy: 0.8998</t>
  </si>
  <si>
    <t>4006/4608 [=========================&gt;....] - ETA: 17s - loss: 0.2569 - accuracy: 0.8997</t>
  </si>
  <si>
    <t>4008/4608 [=========================&gt;....] - ETA: 17s - loss: 0.2569 - accuracy: 0.8997</t>
  </si>
  <si>
    <t>4010/4608 [=========================&gt;....] - ETA: 17s - loss: 0.2570 - accuracy: 0.8997</t>
  </si>
  <si>
    <t>4011/4608 [=========================&gt;....] - ETA: 17s - loss: 0.2571 - accuracy: 0.8997</t>
  </si>
  <si>
    <t>4012/4608 [=========================&gt;....] - ETA: 17s - loss: 0.2572 - accuracy: 0.8996</t>
  </si>
  <si>
    <t>4013/4608 [=========================&gt;....] - ETA: 17s - loss: 0.2572 - accuracy: 0.8996</t>
  </si>
  <si>
    <t>4014/4608 [=========================&gt;....] - ETA: 17s - loss: 0.2573 - accuracy: 0.8996</t>
  </si>
  <si>
    <t>4015/4608 [=========================&gt;....] - ETA: 17s - loss: 0.2573 - accuracy: 0.8996</t>
  </si>
  <si>
    <t>4016/4608 [=========================&gt;....] - ETA: 17s - loss: 0.2573 - accuracy: 0.8996</t>
  </si>
  <si>
    <t>4017/4608 [=========================&gt;....] - ETA: 17s - loss: 0.2573 - accuracy: 0.8996</t>
  </si>
  <si>
    <t>4018/4608 [=========================&gt;....] - ETA: 17s - loss: 0.2572 - accuracy: 0.8996</t>
  </si>
  <si>
    <t>4019/4608 [=========================&gt;....] - ETA: 17s - loss: 0.2571 - accuracy: 0.8997</t>
  </si>
  <si>
    <t>4020/4608 [=========================&gt;....] - ETA: 17s - loss: 0.2571 - accuracy: 0.8997</t>
  </si>
  <si>
    <t>4021/4608 [=========================&gt;....] - ETA: 17s - loss: 0.2571 - accuracy: 0.8997</t>
  </si>
  <si>
    <t>4022/4608 [=========================&gt;....] - ETA: 17s - loss: 0.2570 - accuracy: 0.8997</t>
  </si>
  <si>
    <t>4023/4608 [=========================&gt;....] - ETA: 17s - loss: 0.2570 - accuracy: 0.8998</t>
  </si>
  <si>
    <t>4024/4608 [=========================&gt;....] - ETA: 17s - loss: 0.2570 - accuracy: 0.8998</t>
  </si>
  <si>
    <t>4025/4608 [=========================&gt;....] - ETA: 17s - loss: 0.2569 - accuracy: 0.8998</t>
  </si>
  <si>
    <t>4026/4608 [=========================&gt;....] - ETA: 17s - loss: 0.2569 - accuracy: 0.8998</t>
  </si>
  <si>
    <t>4027/4608 [=========================&gt;....] - ETA: 17s - loss: 0.2568 - accuracy: 0.8998</t>
  </si>
  <si>
    <t>4028/4608 [=========================&gt;....] - ETA: 17s - loss: 0.2568 - accuracy: 0.8999</t>
  </si>
  <si>
    <t>4029/4608 [=========================&gt;....] - ETA: 17s - loss: 0.2568 - accuracy: 0.8999</t>
  </si>
  <si>
    <t>4030/4608 [=========================&gt;....] - ETA: 17s - loss: 0.2567 - accuracy: 0.8999</t>
  </si>
  <si>
    <t>4031/4608 [=========================&gt;....] - ETA: 17s - loss: 0.2567 - accuracy: 0.8999</t>
  </si>
  <si>
    <t>4032/4608 [=========================&gt;....] - ETA: 17s - loss: 0.2567 - accuracy: 0.9000</t>
  </si>
  <si>
    <t>4033/4608 [=========================&gt;....] - ETA: 17s - loss: 0.2566 - accuracy: 0.9000</t>
  </si>
  <si>
    <t>4034/4608 [=========================&gt;....] - ETA: 17s - loss: 0.2567 - accuracy: 0.8999</t>
  </si>
  <si>
    <t>4036/4608 [=========================&gt;....] - ETA: 17s - loss: 0.2570 - accuracy: 0.8997</t>
  </si>
  <si>
    <t>4037/4608 [=========================&gt;....] - ETA: 17s - loss: 0.2571 - accuracy: 0.8996</t>
  </si>
  <si>
    <t>4038/4608 [=========================&gt;....] - ETA: 17s - loss: 0.2572 - accuracy: 0.8995</t>
  </si>
  <si>
    <t>4039/4608 [=========================&gt;....] - ETA: 17s - loss: 0.2574 - accuracy: 0.8994</t>
  </si>
  <si>
    <t>4040/4608 [=========================&gt;....] - ETA: 17s - loss: 0.2575 - accuracy: 0.8993</t>
  </si>
  <si>
    <t>4041/4608 [=========================&gt;....] - ETA: 17s - loss: 0.2576 - accuracy: 0.8992</t>
  </si>
  <si>
    <t>4042/4608 [=========================&gt;....] - ETA: 17s - loss: 0.2578 - accuracy: 0.8991</t>
  </si>
  <si>
    <t>4043/4608 [=========================&gt;....] - ETA: 17s - loss: 0.2578 - accuracy: 0.8990</t>
  </si>
  <si>
    <t>4044/4608 [=========================&gt;....] - ETA: 16s - loss: 0.2580 - accuracy: 0.8989</t>
  </si>
  <si>
    <t>4045/4608 [=========================&gt;....] - ETA: 16s - loss: 0.2582 - accuracy: 0.8988</t>
  </si>
  <si>
    <t>4046/4608 [=========================&gt;....] - ETA: 16s - loss: 0.2583 - accuracy: 0.8988</t>
  </si>
  <si>
    <t>4047/4608 [=========================&gt;....] - ETA: 16s - loss: 0.2584 - accuracy: 0.8987</t>
  </si>
  <si>
    <t>4048/4608 [=========================&gt;....] - ETA: 16s - loss: 0.2585 - accuracy: 0.8986</t>
  </si>
  <si>
    <t>4049/4608 [=========================&gt;....] - ETA: 16s - loss: 0.2585 - accuracy: 0.8986</t>
  </si>
  <si>
    <t>4050/4608 [=========================&gt;....] - ETA: 16s - loss: 0.2585 - accuracy: 0.8986</t>
  </si>
  <si>
    <t>4051/4608 [=========================&gt;....] - ETA: 16s - loss: 0.2584 - accuracy: 0.8987</t>
  </si>
  <si>
    <t>4052/4608 [=========================&gt;....] - ETA: 16s - loss: 0.2584 - accuracy: 0.8987</t>
  </si>
  <si>
    <t>4053/4608 [=========================&gt;....] - ETA: 16s - loss: 0.2584 - accuracy: 0.8987</t>
  </si>
  <si>
    <t>4054/4608 [=========================&gt;....] - ETA: 16s - loss: 0.2584 - accuracy: 0.8986</t>
  </si>
  <si>
    <t>4055/4608 [=========================&gt;....] - ETA: 16s - loss: 0.2585 - accuracy: 0.8986</t>
  </si>
  <si>
    <t>4056/4608 [=========================&gt;....] - ETA: 16s - loss: 0.2585 - accuracy: 0.8986</t>
  </si>
  <si>
    <t>4057/4608 [=========================&gt;....] - ETA: 16s - loss: 0.2586 - accuracy: 0.8986</t>
  </si>
  <si>
    <t>4058/4608 [=========================&gt;....] - ETA: 16s - loss: 0.2586 - accuracy: 0.8986</t>
  </si>
  <si>
    <t>4059/4608 [=========================&gt;....] - ETA: 16s - loss: 0.2586 - accuracy: 0.8985</t>
  </si>
  <si>
    <t>4060/4608 [=========================&gt;....] - ETA: 16s - loss: 0.2587 - accuracy: 0.8985</t>
  </si>
  <si>
    <t>4061/4608 [=========================&gt;....] - ETA: 16s - loss: 0.2587 - accuracy: 0.8985</t>
  </si>
  <si>
    <t>4062/4608 [=========================&gt;....] - ETA: 16s - loss: 0.2587 - accuracy: 0.8985</t>
  </si>
  <si>
    <t>4063/4608 [=========================&gt;....] - ETA: 16s - loss: 0.2587 - accuracy: 0.8985</t>
  </si>
  <si>
    <t>4065/4608 [=========================&gt;....] - ETA: 16s - loss: 0.2587 - accuracy: 0.8985</t>
  </si>
  <si>
    <t>4068/4608 [=========================&gt;....] - ETA: 16s - loss: 0.2588 - accuracy: 0.8985</t>
  </si>
  <si>
    <t>4071/4608 [=========================&gt;....] - ETA: 16s - loss: 0.2587 - accuracy: 0.8985</t>
  </si>
  <si>
    <t>4074/4608 [=========================&gt;....] - ETA: 16s - loss: 0.2586 - accuracy: 0.8986</t>
  </si>
  <si>
    <t>4076/4608 [=========================&gt;....] - ETA: 16s - loss: 0.2585 - accuracy: 0.8986</t>
  </si>
  <si>
    <t>4079/4608 [=========================&gt;....] - ETA: 16s - loss: 0.2585 - accuracy: 0.8986</t>
  </si>
  <si>
    <t>4082/4608 [=========================&gt;....] - ETA: 15s - loss: 0.2584 - accuracy: 0.8986</t>
  </si>
  <si>
    <t>4085/4608 [=========================&gt;....] - ETA: 15s - loss: 0.2583 - accuracy: 0.8987</t>
  </si>
  <si>
    <t>4088/4608 [=========================&gt;....] - ETA: 15s - loss: 0.2584 - accuracy: 0.8986</t>
  </si>
  <si>
    <t>4090/4608 [=========================&gt;....] - ETA: 15s - loss: 0.2587 - accuracy: 0.8984</t>
  </si>
  <si>
    <t>4093/4608 [=========================&gt;....] - ETA: 15s - loss: 0.2593 - accuracy: 0.8981</t>
  </si>
  <si>
    <t>4096/4608 [=========================&gt;....] - ETA: 15s - loss: 0.2597 - accuracy: 0.8978</t>
  </si>
  <si>
    <t>4099/4608 [=========================&gt;....] - ETA: 15s - loss: 0.2601 - accuracy: 0.8975</t>
  </si>
  <si>
    <t>4102/4608 [=========================&gt;....] - ETA: 15s - loss: 0.2605 - accuracy: 0.8973</t>
  </si>
  <si>
    <t>4104/4608 [=========================&gt;....] - ETA: 15s - loss: 0.2606 - accuracy: 0.8972</t>
  </si>
  <si>
    <t>4107/4608 [=========================&gt;....] - ETA: 15s - loss: 0.2605 - accuracy: 0.8973</t>
  </si>
  <si>
    <t>4110/4608 [=========================&gt;....] - ETA: 15s - loss: 0.2605 - accuracy: 0.8972</t>
  </si>
  <si>
    <t>4113/4608 [=========================&gt;....] - ETA: 14s - loss: 0.2604 - accuracy: 0.8973</t>
  </si>
  <si>
    <t>4116/4608 [=========================&gt;....] - ETA: 14s - loss: 0.2605 - accuracy: 0.8972</t>
  </si>
  <si>
    <t>4118/4608 [=========================&gt;....] - ETA: 14s - loss: 0.2606 - accuracy: 0.8972</t>
  </si>
  <si>
    <t>4121/4608 [=========================&gt;....] - ETA: 14s - loss: 0.2607 - accuracy: 0.8971</t>
  </si>
  <si>
    <t>4124/4608 [=========================&gt;....] - ETA: 14s - loss: 0.2605 - accuracy: 0.8971</t>
  </si>
  <si>
    <t>4127/4608 [=========================&gt;....] - ETA: 14s - loss: 0.2604 - accuracy: 0.8972</t>
  </si>
  <si>
    <t>4130/4608 [=========================&gt;....] - ETA: 14s - loss: 0.2602 - accuracy: 0.8973</t>
  </si>
  <si>
    <t>4133/4608 [=========================&gt;....] - ETA: 14s - loss: 0.2601 - accuracy: 0.8973</t>
  </si>
  <si>
    <t>4136/4608 [=========================&gt;....] - ETA: 14s - loss: 0.2600 - accuracy: 0.8974</t>
  </si>
  <si>
    <t>4139/4608 [=========================&gt;....] - ETA: 14s - loss: 0.2598 - accuracy: 0.8974</t>
  </si>
  <si>
    <t>4142/4608 [=========================&gt;....] - ETA: 14s - loss: 0.2601 - accuracy: 0.8972</t>
  </si>
  <si>
    <t>4145/4608 [=========================&gt;....] - ETA: 13s - loss: 0.2606 - accuracy: 0.8969</t>
  </si>
  <si>
    <t>4148/4608 [==========================&gt;...] - ETA: 13s - loss: 0.2609 - accuracy: 0.8968</t>
  </si>
  <si>
    <t>4151/4608 [==========================&gt;...] - ETA: 13s - loss: 0.2612 - accuracy: 0.8965</t>
  </si>
  <si>
    <t>4154/4608 [==========================&gt;...] - ETA: 13s - loss: 0.2615 - accuracy: 0.8963</t>
  </si>
  <si>
    <t>4157/4608 [==========================&gt;...] - ETA: 13s - loss: 0.2619 - accuracy: 0.8960</t>
  </si>
  <si>
    <t>4160/4608 [==========================&gt;...] - ETA: 13s - loss: 0.2618 - accuracy: 0.8961</t>
  </si>
  <si>
    <t>4163/4608 [==========================&gt;...] - ETA: 13s - loss: 0.2618 - accuracy: 0.8961</t>
  </si>
  <si>
    <t>4166/4608 [==========================&gt;...] - ETA: 13s - loss: 0.2620 - accuracy: 0.8960</t>
  </si>
  <si>
    <t>4169/4608 [==========================&gt;...] - ETA: 13s - loss: 0.2620 - accuracy: 0.8960</t>
  </si>
  <si>
    <t>4172/4608 [==========================&gt;...] - ETA: 13s - loss: 0.2621 - accuracy: 0.8958</t>
  </si>
  <si>
    <t>4175/4608 [==========================&gt;...] - ETA: 13s - loss: 0.2623 - accuracy: 0.8957</t>
  </si>
  <si>
    <t>4178/4608 [==========================&gt;...] - ETA: 12s - loss: 0.2623 - accuracy: 0.8957</t>
  </si>
  <si>
    <t>4181/4608 [==========================&gt;...] - ETA: 12s - loss: 0.2622 - accuracy: 0.8958</t>
  </si>
  <si>
    <t>4184/4608 [==========================&gt;...] - ETA: 12s - loss: 0.2621 - accuracy: 0.8959</t>
  </si>
  <si>
    <t>4187/4608 [==========================&gt;...] - ETA: 12s - loss: 0.2619 - accuracy: 0.8959</t>
  </si>
  <si>
    <t>4190/4608 [==========================&gt;...] - ETA: 12s - loss: 0.2618 - accuracy: 0.8959</t>
  </si>
  <si>
    <t>4193/4608 [==========================&gt;...] - ETA: 12s - loss: 0.2617 - accuracy: 0.8960</t>
  </si>
  <si>
    <t>4195/4608 [==========================&gt;...] - ETA: 12s - loss: 0.2619 - accuracy: 0.8959</t>
  </si>
  <si>
    <t>4198/4608 [==========================&gt;...] - ETA: 12s - loss: 0.2621 - accuracy: 0.8958</t>
  </si>
  <si>
    <t>4201/4608 [==========================&gt;...] - ETA: 12s - loss: 0.2622 - accuracy: 0.8958</t>
  </si>
  <si>
    <t>4204/4608 [==========================&gt;...] - ETA: 12s - loss: 0.2624 - accuracy: 0.8957</t>
  </si>
  <si>
    <t>4207/4608 [==========================&gt;...] - ETA: 12s - loss: 0.2627 - accuracy: 0.8955</t>
  </si>
  <si>
    <t>4210/4608 [==========================&gt;...] - ETA: 11s - loss: 0.2631 - accuracy: 0.8953</t>
  </si>
  <si>
    <t>4213/4608 [==========================&gt;...] - ETA: 11s - loss: 0.2634 - accuracy: 0.8951</t>
  </si>
  <si>
    <t>4216/4608 [==========================&gt;...] - ETA: 11s - loss: 0.2633 - accuracy: 0.8951</t>
  </si>
  <si>
    <t>4220/4608 [==========================&gt;...] - ETA: 11s - loss: 0.2631 - accuracy: 0.8952</t>
  </si>
  <si>
    <t>4223/4608 [==========================&gt;...] - ETA: 11s - loss: 0.2632 - accuracy: 0.8951</t>
  </si>
  <si>
    <t>4226/4608 [==========================&gt;...] - ETA: 11s - loss: 0.2634 - accuracy: 0.8950</t>
  </si>
  <si>
    <t>4229/4608 [==========================&gt;...] - ETA: 11s - loss: 0.2636 - accuracy: 0.8948</t>
  </si>
  <si>
    <t>4231/4608 [==========================&gt;...] - ETA: 11s - loss: 0.2637 - accuracy: 0.8948</t>
  </si>
  <si>
    <t>4234/4608 [==========================&gt;...] - ETA: 11s - loss: 0.2637 - accuracy: 0.8948</t>
  </si>
  <si>
    <t>4237/4608 [==========================&gt;...] - ETA: 11s - loss: 0.2636 - accuracy: 0.8948</t>
  </si>
  <si>
    <t>4240/4608 [==========================&gt;...] - ETA: 11s - loss: 0.2634 - accuracy: 0.8949</t>
  </si>
  <si>
    <t>4243/4608 [==========================&gt;...] - ETA: 10s - loss: 0.2633 - accuracy: 0.8949</t>
  </si>
  <si>
    <t>4245/4608 [==========================&gt;...] - ETA: 10s - loss: 0.2632 - accuracy: 0.8950</t>
  </si>
  <si>
    <t>4248/4608 [==========================&gt;...] - ETA: 10s - loss: 0.2634 - accuracy: 0.8949</t>
  </si>
  <si>
    <t>4251/4608 [==========================&gt;...] - ETA: 10s - loss: 0.2637 - accuracy: 0.8947</t>
  </si>
  <si>
    <t>4253/4608 [==========================&gt;...] - ETA: 10s - loss: 0.2637 - accuracy: 0.8947</t>
  </si>
  <si>
    <t>4256/4608 [==========================&gt;...] - ETA: 10s - loss: 0.2637 - accuracy: 0.8947</t>
  </si>
  <si>
    <t>4259/4608 [==========================&gt;...] - ETA: 10s - loss: 0.2639 - accuracy: 0.8946</t>
  </si>
  <si>
    <t>4262/4608 [==========================&gt;...] - ETA: 10s - loss: 0.2643 - accuracy: 0.8944</t>
  </si>
  <si>
    <t>4265/4608 [==========================&gt;...] - ETA: 10s - loss: 0.2645 - accuracy: 0.8942</t>
  </si>
  <si>
    <t>4268/4608 [==========================&gt;...] - ETA: 10s - loss: 0.2648 - accuracy: 0.8941</t>
  </si>
  <si>
    <t>4271/4608 [==========================&gt;...] - ETA: 10s - loss: 0.2650 - accuracy: 0.8940</t>
  </si>
  <si>
    <t xml:space="preserve">4274/4608 [==========================&gt;...] - ETA: 9s - loss: 0.2649 - accuracy: 0.8941 </t>
  </si>
  <si>
    <t>4276/4608 [==========================&gt;...] - ETA: 9s - loss: 0.2651 - accuracy: 0.8940</t>
  </si>
  <si>
    <t>4279/4608 [==========================&gt;...] - ETA: 9s - loss: 0.2653 - accuracy: 0.8939</t>
  </si>
  <si>
    <t>4282/4608 [==========================&gt;...] - ETA: 9s - loss: 0.2654 - accuracy: 0.8937</t>
  </si>
  <si>
    <t>4285/4608 [==========================&gt;...] - ETA: 9s - loss: 0.2656 - accuracy: 0.8936</t>
  </si>
  <si>
    <t>4288/4608 [==========================&gt;...] - ETA: 9s - loss: 0.2658 - accuracy: 0.8935</t>
  </si>
  <si>
    <t>4291/4608 [==========================&gt;...] - ETA: 9s - loss: 0.2658 - accuracy: 0.8935</t>
  </si>
  <si>
    <t>4294/4608 [==========================&gt;...] - ETA: 9s - loss: 0.2657 - accuracy: 0.8935</t>
  </si>
  <si>
    <t>4297/4608 [==========================&gt;...] - ETA: 9s - loss: 0.2656 - accuracy: 0.8936</t>
  </si>
  <si>
    <t>4299/4608 [==========================&gt;...] - ETA: 9s - loss: 0.2655 - accuracy: 0.8936</t>
  </si>
  <si>
    <t>4302/4608 [===========================&gt;..] - ETA: 9s - loss: 0.2656 - accuracy: 0.8935</t>
  </si>
  <si>
    <t>4305/4608 [===========================&gt;..] - ETA: 9s - loss: 0.2660 - accuracy: 0.8933</t>
  </si>
  <si>
    <t>4308/4608 [===========================&gt;..] - ETA: 8s - loss: 0.2658 - accuracy: 0.8934</t>
  </si>
  <si>
    <t>4311/4608 [===========================&gt;..] - ETA: 8s - loss: 0.2657 - accuracy: 0.8935</t>
  </si>
  <si>
    <t>4314/4608 [===========================&gt;..] - ETA: 8s - loss: 0.2660 - accuracy: 0.8933</t>
  </si>
  <si>
    <t>4317/4608 [===========================&gt;..] - ETA: 8s - loss: 0.2663 - accuracy: 0.8931</t>
  </si>
  <si>
    <t>4320/4608 [===========================&gt;..] - ETA: 8s - loss: 0.2667 - accuracy: 0.8929</t>
  </si>
  <si>
    <t>4323/4608 [===========================&gt;..] - ETA: 8s - loss: 0.2667 - accuracy: 0.8929</t>
  </si>
  <si>
    <t>4326/4608 [===========================&gt;..] - ETA: 8s - loss: 0.2669 - accuracy: 0.8929</t>
  </si>
  <si>
    <t>4329/4608 [===========================&gt;..] - ETA: 8s - loss: 0.2669 - accuracy: 0.8929</t>
  </si>
  <si>
    <t>4332/4608 [===========================&gt;..] - ETA: 8s - loss: 0.2669 - accuracy: 0.8929</t>
  </si>
  <si>
    <t>4335/4608 [===========================&gt;..] - ETA: 8s - loss: 0.2671 - accuracy: 0.8927</t>
  </si>
  <si>
    <t>4338/4608 [===========================&gt;..] - ETA: 8s - loss: 0.2672 - accuracy: 0.8926</t>
  </si>
  <si>
    <t>4340/4608 [===========================&gt;..] - ETA: 7s - loss: 0.2674 - accuracy: 0.8925</t>
  </si>
  <si>
    <t>4343/4608 [===========================&gt;..] - ETA: 7s - loss: 0.2674 - accuracy: 0.8924</t>
  </si>
  <si>
    <t>4346/4608 [===========================&gt;..] - ETA: 7s - loss: 0.2675 - accuracy: 0.8925</t>
  </si>
  <si>
    <t>4349/4608 [===========================&gt;..] - ETA: 7s - loss: 0.2675 - accuracy: 0.8926</t>
  </si>
  <si>
    <t>4352/4608 [===========================&gt;..] - ETA: 7s - loss: 0.2674 - accuracy: 0.8926</t>
  </si>
  <si>
    <t>4355/4608 [===========================&gt;..] - ETA: 7s - loss: 0.2675 - accuracy: 0.8926</t>
  </si>
  <si>
    <t>4358/4608 [===========================&gt;..] - ETA: 7s - loss: 0.2676 - accuracy: 0.8925</t>
  </si>
  <si>
    <t>4361/4608 [===========================&gt;..] - ETA: 7s - loss: 0.2675 - accuracy: 0.8926</t>
  </si>
  <si>
    <t>4364/4608 [===========================&gt;..] - ETA: 7s - loss: 0.2675 - accuracy: 0.8926</t>
  </si>
  <si>
    <t>4366/4608 [===========================&gt;..] - ETA: 7s - loss: 0.2675 - accuracy: 0.8926</t>
  </si>
  <si>
    <t>4369/4608 [===========================&gt;..] - ETA: 7s - loss: 0.2679 - accuracy: 0.8924</t>
  </si>
  <si>
    <t>4372/4608 [===========================&gt;..] - ETA: 7s - loss: 0.2682 - accuracy: 0.8923</t>
  </si>
  <si>
    <t>4374/4608 [===========================&gt;..] - ETA: 6s - loss: 0.2684 - accuracy: 0.8921</t>
  </si>
  <si>
    <t>4378/4608 [===========================&gt;..] - ETA: 6s - loss: 0.2686 - accuracy: 0.8922</t>
  </si>
  <si>
    <t>4380/4608 [===========================&gt;..] - ETA: 6s - loss: 0.2687 - accuracy: 0.8921</t>
  </si>
  <si>
    <t>4383/4608 [===========================&gt;..] - ETA: 6s - loss: 0.2687 - accuracy: 0.8921</t>
  </si>
  <si>
    <t>4386/4608 [===========================&gt;..] - ETA: 6s - loss: 0.2689 - accuracy: 0.8920</t>
  </si>
  <si>
    <t>4388/4608 [===========================&gt;..] - ETA: 6s - loss: 0.2690 - accuracy: 0.8919</t>
  </si>
  <si>
    <t>4391/4608 [===========================&gt;..] - ETA: 6s - loss: 0.2691 - accuracy: 0.8918</t>
  </si>
  <si>
    <t>4393/4608 [===========================&gt;..] - ETA: 6s - loss: 0.2692 - accuracy: 0.8917</t>
  </si>
  <si>
    <t>4396/4608 [===========================&gt;..] - ETA: 6s - loss: 0.2694 - accuracy: 0.8916</t>
  </si>
  <si>
    <t>4399/4608 [===========================&gt;..] - ETA: 6s - loss: 0.2694 - accuracy: 0.8916</t>
  </si>
  <si>
    <t>4402/4608 [===========================&gt;..] - ETA: 6s - loss: 0.2694 - accuracy: 0.8917</t>
  </si>
  <si>
    <t>4404/4608 [===========================&gt;..] - ETA: 6s - loss: 0.2694 - accuracy: 0.8918</t>
  </si>
  <si>
    <t>4408/4608 [===========================&gt;..] - ETA: 5s - loss: 0.2693 - accuracy: 0.8919</t>
  </si>
  <si>
    <t>4411/4608 [===========================&gt;..] - ETA: 5s - loss: 0.2693 - accuracy: 0.8919</t>
  </si>
  <si>
    <t>4412/4608 [===========================&gt;..] - ETA: 5s - loss: 0.2693 - accuracy: 0.8919</t>
  </si>
  <si>
    <t>4413/4608 [===========================&gt;..] - ETA: 5s - loss: 0.2693 - accuracy: 0.8919</t>
  </si>
  <si>
    <t>4414/4608 [===========================&gt;..] - ETA: 5s - loss: 0.2693 - accuracy: 0.8919</t>
  </si>
  <si>
    <t>4415/4608 [===========================&gt;..] - ETA: 5s - loss: 0.2693 - accuracy: 0.8919</t>
  </si>
  <si>
    <t>4416/4608 [===========================&gt;..] - ETA: 5s - loss: 0.2692 - accuracy: 0.8920</t>
  </si>
  <si>
    <t>4417/4608 [===========================&gt;..] - ETA: 5s - loss: 0.2692 - accuracy: 0.8920</t>
  </si>
  <si>
    <t>4418/4608 [===========================&gt;..] - ETA: 5s - loss: 0.2692 - accuracy: 0.8920</t>
  </si>
  <si>
    <t>4419/4608 [===========================&gt;..] - ETA: 5s - loss: 0.2693 - accuracy: 0.8920</t>
  </si>
  <si>
    <t>4420/4608 [===========================&gt;..] - ETA: 5s - loss: 0.2693 - accuracy: 0.8920</t>
  </si>
  <si>
    <t>4421/4608 [===========================&gt;..] - ETA: 5s - loss: 0.2692 - accuracy: 0.8920</t>
  </si>
  <si>
    <t>4422/4608 [===========================&gt;..] - ETA: 5s - loss: 0.2693 - accuracy: 0.8920</t>
  </si>
  <si>
    <t>4423/4608 [===========================&gt;..] - ETA: 5s - loss: 0.2694 - accuracy: 0.8919</t>
  </si>
  <si>
    <t>4424/4608 [===========================&gt;..] - ETA: 5s - loss: 0.2695 - accuracy: 0.8919</t>
  </si>
  <si>
    <t>4425/4608 [===========================&gt;..] - ETA: 5s - loss: 0.2696 - accuracy: 0.8919</t>
  </si>
  <si>
    <t>4426/4608 [===========================&gt;..] - ETA: 5s - loss: 0.2698 - accuracy: 0.8918</t>
  </si>
  <si>
    <t>4427/4608 [===========================&gt;..] - ETA: 5s - loss: 0.2699 - accuracy: 0.8917</t>
  </si>
  <si>
    <t>4428/4608 [===========================&gt;..] - ETA: 5s - loss: 0.2700 - accuracy: 0.8917</t>
  </si>
  <si>
    <t>4429/4608 [===========================&gt;..] - ETA: 5s - loss: 0.2702 - accuracy: 0.8916</t>
  </si>
  <si>
    <t>4430/4608 [===========================&gt;..] - ETA: 5s - loss: 0.2702 - accuracy: 0.8916</t>
  </si>
  <si>
    <t>4431/4608 [===========================&gt;..] - ETA: 5s - loss: 0.2702 - accuracy: 0.8916</t>
  </si>
  <si>
    <t>4432/4608 [===========================&gt;..] - ETA: 5s - loss: 0.2702 - accuracy: 0.8916</t>
  </si>
  <si>
    <t>4433/4608 [===========================&gt;..] - ETA: 5s - loss: 0.2702 - accuracy: 0.8917</t>
  </si>
  <si>
    <t>4434/4608 [===========================&gt;..] - ETA: 5s - loss: 0.2703 - accuracy: 0.8916</t>
  </si>
  <si>
    <t>4435/4608 [===========================&gt;..] - ETA: 5s - loss: 0.2703 - accuracy: 0.8916</t>
  </si>
  <si>
    <t>4436/4608 [===========================&gt;..] - ETA: 5s - loss: 0.2702 - accuracy: 0.8916</t>
  </si>
  <si>
    <t>4437/4608 [===========================&gt;..] - ETA: 5s - loss: 0.2703 - accuracy: 0.8916</t>
  </si>
  <si>
    <t>4438/4608 [===========================&gt;..] - ETA: 5s - loss: 0.2703 - accuracy: 0.8916</t>
  </si>
  <si>
    <t>4439/4608 [===========================&gt;..] - ETA: 5s - loss: 0.2704 - accuracy: 0.8915</t>
  </si>
  <si>
    <t>4440/4608 [===========================&gt;..] - ETA: 5s - loss: 0.2704 - accuracy: 0.8915</t>
  </si>
  <si>
    <t>4441/4608 [===========================&gt;..] - ETA: 5s - loss: 0.2705 - accuracy: 0.8915</t>
  </si>
  <si>
    <t>4442/4608 [===========================&gt;..] - ETA: 4s - loss: 0.2706 - accuracy: 0.8914</t>
  </si>
  <si>
    <t>4443/4608 [===========================&gt;..] - ETA: 4s - loss: 0.2705 - accuracy: 0.8914</t>
  </si>
  <si>
    <t>4444/4608 [===========================&gt;..] - ETA: 4s - loss: 0.2706 - accuracy: 0.8914</t>
  </si>
  <si>
    <t>4445/4608 [===========================&gt;..] - ETA: 4s - loss: 0.2706 - accuracy: 0.8913</t>
  </si>
  <si>
    <t>4446/4608 [===========================&gt;..] - ETA: 4s - loss: 0.2707 - accuracy: 0.8913</t>
  </si>
  <si>
    <t>4447/4608 [===========================&gt;..] - ETA: 4s - loss: 0.2707 - accuracy: 0.8913</t>
  </si>
  <si>
    <t>4448/4608 [===========================&gt;..] - ETA: 4s - loss: 0.2708 - accuracy: 0.8912</t>
  </si>
  <si>
    <t>4449/4608 [===========================&gt;..] - ETA: 4s - loss: 0.2708 - accuracy: 0.8912</t>
  </si>
  <si>
    <t>4450/4608 [===========================&gt;..] - ETA: 4s - loss: 0.2709 - accuracy: 0.8911</t>
  </si>
  <si>
    <t>4451/4608 [===========================&gt;..] - ETA: 4s - loss: 0.2709 - accuracy: 0.8912</t>
  </si>
  <si>
    <t>4452/4608 [===========================&gt;..] - ETA: 4s - loss: 0.2709 - accuracy: 0.8912</t>
  </si>
  <si>
    <t>4453/4608 [===========================&gt;..] - ETA: 4s - loss: 0.2708 - accuracy: 0.8912</t>
  </si>
  <si>
    <t>4454/4608 [===========================&gt;..] - ETA: 4s - loss: 0.2708 - accuracy: 0.8912</t>
  </si>
  <si>
    <t>4455/4608 [============================&gt;.] - ETA: 4s - loss: 0.2708 - accuracy: 0.8913</t>
  </si>
  <si>
    <t>4456/4608 [============================&gt;.] - ETA: 4s - loss: 0.2707 - accuracy: 0.8913</t>
  </si>
  <si>
    <t>4457/4608 [============================&gt;.] - ETA: 4s - loss: 0.2707 - accuracy: 0.8913</t>
  </si>
  <si>
    <t>4458/4608 [============================&gt;.] - ETA: 4s - loss: 0.2707 - accuracy: 0.8913</t>
  </si>
  <si>
    <t>4459/4608 [============================&gt;.] - ETA: 4s - loss: 0.2707 - accuracy: 0.8914</t>
  </si>
  <si>
    <t>4460/4608 [============================&gt;.] - ETA: 4s - loss: 0.2706 - accuracy: 0.8914</t>
  </si>
  <si>
    <t>4461/4608 [============================&gt;.] - ETA: 4s - loss: 0.2706 - accuracy: 0.8914</t>
  </si>
  <si>
    <t>4462/4608 [============================&gt;.] - ETA: 4s - loss: 0.2708 - accuracy: 0.8914</t>
  </si>
  <si>
    <t>4463/4608 [============================&gt;.] - ETA: 4s - loss: 0.2710 - accuracy: 0.8913</t>
  </si>
  <si>
    <t>4464/4608 [============================&gt;.] - ETA: 4s - loss: 0.2712 - accuracy: 0.8913</t>
  </si>
  <si>
    <t>4465/4608 [============================&gt;.] - ETA: 4s - loss: 0.2712 - accuracy: 0.8913</t>
  </si>
  <si>
    <t>4466/4608 [============================&gt;.] - ETA: 4s - loss: 0.2713 - accuracy: 0.8913</t>
  </si>
  <si>
    <t>4467/4608 [============================&gt;.] - ETA: 4s - loss: 0.2714 - accuracy: 0.8913</t>
  </si>
  <si>
    <t>4468/4608 [============================&gt;.] - ETA: 4s - loss: 0.2714 - accuracy: 0.8913</t>
  </si>
  <si>
    <t>4469/4608 [============================&gt;.] - ETA: 4s - loss: 0.2713 - accuracy: 0.8913</t>
  </si>
  <si>
    <t>4470/4608 [============================&gt;.] - ETA: 4s - loss: 0.2714 - accuracy: 0.8913</t>
  </si>
  <si>
    <t>4471/4608 [============================&gt;.] - ETA: 4s - loss: 0.2713 - accuracy: 0.8914</t>
  </si>
  <si>
    <t>4472/4608 [============================&gt;.] - ETA: 4s - loss: 0.2715 - accuracy: 0.8913</t>
  </si>
  <si>
    <t>4473/4608 [============================&gt;.] - ETA: 4s - loss: 0.2716 - accuracy: 0.8912</t>
  </si>
  <si>
    <t>4474/4608 [============================&gt;.] - ETA: 4s - loss: 0.2716 - accuracy: 0.8912</t>
  </si>
  <si>
    <t>4475/4608 [============================&gt;.] - ETA: 4s - loss: 0.2717 - accuracy: 0.8911</t>
  </si>
  <si>
    <t>4476/4608 [============================&gt;.] - ETA: 4s - loss: 0.2717 - accuracy: 0.8911</t>
  </si>
  <si>
    <t>4477/4608 [============================&gt;.] - ETA: 3s - loss: 0.2717 - accuracy: 0.8911</t>
  </si>
  <si>
    <t>4478/4608 [============================&gt;.] - ETA: 3s - loss: 0.2718 - accuracy: 0.8911</t>
  </si>
  <si>
    <t>4479/4608 [============================&gt;.] - ETA: 3s - loss: 0.2719 - accuracy: 0.8911</t>
  </si>
  <si>
    <t>4480/4608 [============================&gt;.] - ETA: 3s - loss: 0.2720 - accuracy: 0.8910</t>
  </si>
  <si>
    <t>4481/4608 [============================&gt;.] - ETA: 3s - loss: 0.2721 - accuracy: 0.8910</t>
  </si>
  <si>
    <t>4482/4608 [============================&gt;.] - ETA: 3s - loss: 0.2722 - accuracy: 0.8909</t>
  </si>
  <si>
    <t>4483/4608 [============================&gt;.] - ETA: 3s - loss: 0.2722 - accuracy: 0.8909</t>
  </si>
  <si>
    <t>4484/4608 [============================&gt;.] - ETA: 3s - loss: 0.2722 - accuracy: 0.8909</t>
  </si>
  <si>
    <t>4485/4608 [============================&gt;.] - ETA: 3s - loss: 0.2723 - accuracy: 0.8909</t>
  </si>
  <si>
    <t>4486/4608 [============================&gt;.] - ETA: 3s - loss: 0.2724 - accuracy: 0.8909</t>
  </si>
  <si>
    <t>4487/4608 [============================&gt;.] - ETA: 3s - loss: 0.2723 - accuracy: 0.8909</t>
  </si>
  <si>
    <t>4488/4608 [============================&gt;.] - ETA: 3s - loss: 0.2724 - accuracy: 0.8909</t>
  </si>
  <si>
    <t>4489/4608 [============================&gt;.] - ETA: 3s - loss: 0.2723 - accuracy: 0.8909</t>
  </si>
  <si>
    <t>4490/4608 [============================&gt;.] - ETA: 3s - loss: 0.2724 - accuracy: 0.8909</t>
  </si>
  <si>
    <t>4491/4608 [============================&gt;.] - ETA: 3s - loss: 0.2724 - accuracy: 0.8909</t>
  </si>
  <si>
    <t>4493/4608 [============================&gt;.] - ETA: 3s - loss: 0.2725 - accuracy: 0.8908</t>
  </si>
  <si>
    <t>4496/4608 [============================&gt;.] - ETA: 3s - loss: 0.2727 - accuracy: 0.8906</t>
  </si>
  <si>
    <t>4499/4608 [============================&gt;.] - ETA: 3s - loss: 0.2728 - accuracy: 0.8906</t>
  </si>
  <si>
    <t>4502/4608 [============================&gt;.] - ETA: 3s - loss: 0.2730 - accuracy: 0.8905</t>
  </si>
  <si>
    <t>4505/4608 [============================&gt;.] - ETA: 3s - loss: 0.2731 - accuracy: 0.8904</t>
  </si>
  <si>
    <t>4509/4608 [============================&gt;.] - ETA: 3s - loss: 0.2732 - accuracy: 0.8905</t>
  </si>
  <si>
    <t>4512/4608 [============================&gt;.] - ETA: 2s - loss: 0.2732 - accuracy: 0.8906</t>
  </si>
  <si>
    <t>4515/4608 [============================&gt;.] - ETA: 2s - loss: 0.2732 - accuracy: 0.8906</t>
  </si>
  <si>
    <t>4518/4608 [============================&gt;.] - ETA: 2s - loss: 0.2735 - accuracy: 0.8905</t>
  </si>
  <si>
    <t>4521/4608 [============================&gt;.] - ETA: 2s - loss: 0.2736 - accuracy: 0.8904</t>
  </si>
  <si>
    <t>4524/4608 [============================&gt;.] - ETA: 2s - loss: 0.2737 - accuracy: 0.8904</t>
  </si>
  <si>
    <t>4527/4608 [============================&gt;.] - ETA: 2s - loss: 0.2739 - accuracy: 0.8903</t>
  </si>
  <si>
    <t>4530/4608 [============================&gt;.] - ETA: 2s - loss: 0.2741 - accuracy: 0.8902</t>
  </si>
  <si>
    <t>4533/4608 [============================&gt;.] - ETA: 2s - loss: 0.2743 - accuracy: 0.8902</t>
  </si>
  <si>
    <t>4536/4608 [============================&gt;.] - ETA: 2s - loss: 0.2745 - accuracy: 0.8900</t>
  </si>
  <si>
    <t>4538/4608 [============================&gt;.] - ETA: 2s - loss: 0.2747 - accuracy: 0.8900</t>
  </si>
  <si>
    <t>4541/4608 [============================&gt;.] - ETA: 2s - loss: 0.2748 - accuracy: 0.8900</t>
  </si>
  <si>
    <t>4544/4608 [============================&gt;.] - ETA: 1s - loss: 0.2747 - accuracy: 0.8901</t>
  </si>
  <si>
    <t>4547/4608 [============================&gt;.] - ETA: 1s - loss: 0.2748 - accuracy: 0.8899</t>
  </si>
  <si>
    <t>4550/4608 [============================&gt;.] - ETA: 1s - loss: 0.2750 - accuracy: 0.8898</t>
  </si>
  <si>
    <t>4552/4608 [============================&gt;.] - ETA: 1s - loss: 0.2751 - accuracy: 0.8897</t>
  </si>
  <si>
    <t>4555/4608 [============================&gt;.] - ETA: 1s - loss: 0.2752 - accuracy: 0.8897</t>
  </si>
  <si>
    <t>4557/4608 [============================&gt;.] - ETA: 1s - loss: 0.2753 - accuracy: 0.8896</t>
  </si>
  <si>
    <t>4560/4608 [============================&gt;.] - ETA: 1s - loss: 0.2753 - accuracy: 0.8896</t>
  </si>
  <si>
    <t>4563/4608 [============================&gt;.] - ETA: 1s - loss: 0.2753 - accuracy: 0.8897</t>
  </si>
  <si>
    <t>4566/4608 [============================&gt;.] - ETA: 1s - loss: 0.2752 - accuracy: 0.8898</t>
  </si>
  <si>
    <t>4569/4608 [============================&gt;.] - ETA: 1s - loss: 0.2752 - accuracy: 0.8898</t>
  </si>
  <si>
    <t>4571/4608 [============================&gt;.] - ETA: 1s - loss: 0.2754 - accuracy: 0.8898</t>
  </si>
  <si>
    <t>4574/4608 [============================&gt;.] - ETA: 1s - loss: 0.2756 - accuracy: 0.8897</t>
  </si>
  <si>
    <t>4577/4608 [============================&gt;.] - ETA: 0s - loss: 0.2757 - accuracy: 0.8896</t>
  </si>
  <si>
    <t>4579/4608 [============================&gt;.] - ETA: 0s - loss: 0.2756 - accuracy: 0.8897</t>
  </si>
  <si>
    <t>4582/4608 [============================&gt;.] - ETA: 0s - loss: 0.2759 - accuracy: 0.8895</t>
  </si>
  <si>
    <t>4585/4608 [============================&gt;.] - ETA: 0s - loss: 0.2761 - accuracy: 0.8894</t>
  </si>
  <si>
    <t>4588/4608 [============================&gt;.] - ETA: 0s - loss: 0.2764 - accuracy: 0.8893</t>
  </si>
  <si>
    <t>4590/4608 [============================&gt;.] - ETA: 0s - loss: 0.2765 - accuracy: 0.8892</t>
  </si>
  <si>
    <t>4593/4608 [============================&gt;.] - ETA: 0s - loss: 0.2766 - accuracy: 0.8892</t>
  </si>
  <si>
    <t>4596/4608 [============================&gt;.] - ETA: 0s - loss: 0.2766 - accuracy: 0.8892</t>
  </si>
  <si>
    <t>4598/4608 [============================&gt;.] - ETA: 0s - loss: 0.2767 - accuracy: 0.8892</t>
  </si>
  <si>
    <t>4601/4608 [============================&gt;.] - ETA: 0s - loss: 0.2768 - accuracy: 0.8891</t>
  </si>
  <si>
    <t>4604/4608 [============================&gt;.] - ETA: 0s - loss: 0.2770 - accuracy: 0.8890</t>
  </si>
  <si>
    <t>4606/4608 [============================&gt;.] - ETA: 0s - loss: 0.2771 - accuracy: 0.8889</t>
  </si>
  <si>
    <t>4608/4608 [==============================] - 139s 30ms/step - loss: 0.2772 - accuracy: 0.8888</t>
  </si>
  <si>
    <t>2021-06-08 09:14:54.819383: W tensorflow/core/kernels/data/generator_dataset_op.cc:103] Error occurred when finalizing GeneratorDataset iterator: Cancelled: Operation was cancelled</t>
  </si>
  <si>
    <t>20210608-090239</t>
  </si>
  <si>
    <t>BENUNE_4_DJ0012_144_14420210608-091628</t>
  </si>
  <si>
    <t>Bernunes_Google_1_25_2520210608-092003</t>
  </si>
  <si>
    <t>DJI_0035_144_14420210608-091747</t>
  </si>
  <si>
    <t>swissimage-dop10_2017_2608-1128_2_41_4120210608-092125</t>
  </si>
  <si>
    <t>VINES_1_19_1920210608-091852</t>
  </si>
  <si>
    <t>20210608-091454</t>
  </si>
  <si>
    <t>swissimage-dop10_2020_2582-1115_3.png</t>
  </si>
  <si>
    <t>swissimage-dop10_2020_2582-1115_3_144_14420210614-121552</t>
  </si>
  <si>
    <t>swissimage-dop10_2020_2582-1115_3_41_4120210614-121912</t>
  </si>
  <si>
    <t>(--cmpx 1.58)</t>
  </si>
  <si>
    <t>--cmpx 10</t>
  </si>
  <si>
    <t>VINES_1_22_2220210608-150856</t>
  </si>
  <si>
    <t>--cmpx 8</t>
  </si>
  <si>
    <t>Bernunes_Google_1_28_2820210608-151053</t>
  </si>
  <si>
    <t>swissimage-dop10_2017_2608-1128_2_22_2220210608-151343</t>
  </si>
  <si>
    <t>swissimage-dop10_2020_2582-1115_3_22_2220210614-122218</t>
  </si>
  <si>
    <t>swissimage-dop10_2020_2582-1115_3_41_4120210615-083107</t>
  </si>
  <si>
    <t>swissimage-dop10_2020_2582-1115_3_41_4120210615-083324</t>
  </si>
  <si>
    <t>swissimage-dop10_2020_2582-1115_3_41_4120210615-083505</t>
  </si>
  <si>
    <t>swissimage-dop10_2020_2582-1115_3_41_4120210615-083657</t>
  </si>
  <si>
    <t>swissimage-dop10_2020_2582-1115_3_41_4120210615-083907</t>
  </si>
  <si>
    <t>swissimage-dop10_2020_2582-1115_3_41_4120210615-084105</t>
  </si>
  <si>
    <t>swissimage-dop10_2020_2582-1115_3_41_4120210615-084245</t>
  </si>
  <si>
    <t>swissimage-dop10_2020_2582-1115_3_41_4120210615-084441</t>
  </si>
  <si>
    <t>BEST IMAGES PREDITES</t>
  </si>
  <si>
    <t>? = ?</t>
  </si>
  <si>
    <t>BEST SWISSTOPO PREDITES ?</t>
  </si>
  <si>
    <t>unet_vines</t>
  </si>
  <si>
    <t>unet_vines_20210607-212047.hdf5</t>
  </si>
  <si>
    <t>pretrained_weights = 'unet_vines.hdf5'</t>
  </si>
  <si>
    <t>unet_vines_20210607-214113.hdf5</t>
  </si>
  <si>
    <t>unet_vines_20210607-215731.hdf5</t>
  </si>
  <si>
    <t>unet_vines_20210607-221350.hdf5</t>
  </si>
  <si>
    <t>unet_vines_20210608-083720.hdf5</t>
  </si>
  <si>
    <t>unet_vines_20210608-085101.hdf5</t>
  </si>
  <si>
    <t>unet_vines_20210608-090239.hdf5</t>
  </si>
  <si>
    <t>unet_vines_20210608-091454.hdf5</t>
  </si>
  <si>
    <t>STATISTIQUES</t>
  </si>
  <si>
    <t>min</t>
  </si>
  <si>
    <t>max</t>
  </si>
  <si>
    <t>med</t>
  </si>
  <si>
    <t>moy</t>
  </si>
  <si>
    <t>sd</t>
  </si>
  <si>
    <t>1 LAYER</t>
  </si>
  <si>
    <t>2 LAYERS</t>
  </si>
  <si>
    <t>3 LAYERS</t>
  </si>
  <si>
    <t>4 LAYERS</t>
  </si>
  <si>
    <t>5 LAYERS</t>
  </si>
  <si>
    <t>6 LAYERS</t>
  </si>
  <si>
    <t>7 LAYERS</t>
  </si>
  <si>
    <t>8 LAYERS</t>
  </si>
  <si>
    <t>THRESHOLD À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</si>
</sst>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#,##0.000000"/>
    <numFmt numFmtId="166" formatCode="0.0%"/>
    <numFmt numFmtId="167" formatCode="#,##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sz val="11"/>
      <color theme="0"/>
      <name val="Franklin Gothic Book"/>
      <family val="2"/>
    </font>
    <font>
      <sz val="11"/>
      <color theme="1" tint="0.34998626667073579"/>
      <name val="Franklin Gothic Book"/>
      <family val="2"/>
    </font>
    <font>
      <b/>
      <sz val="11"/>
      <color theme="1"/>
      <name val="Franklin Gothic Book"/>
      <family val="2"/>
    </font>
    <font>
      <b/>
      <sz val="11"/>
      <color theme="0"/>
      <name val="Franklin Gothic Book"/>
      <family val="2"/>
    </font>
    <font>
      <sz val="9"/>
      <color theme="0"/>
      <name val="Franklin Gothic Book"/>
      <family val="2"/>
    </font>
    <font>
      <sz val="11"/>
      <color theme="0" tint="-0.249977111117893"/>
      <name val="Franklin Gothic Book"/>
      <family val="2"/>
    </font>
    <font>
      <sz val="11"/>
      <color theme="8"/>
      <name val="Franklin Gothic Book"/>
      <family val="2"/>
    </font>
    <font>
      <sz val="11"/>
      <name val="Franklin Gothic Book"/>
      <family val="2"/>
    </font>
    <font>
      <sz val="11"/>
      <color theme="1"/>
      <name val="Calibri"/>
      <family val="2"/>
      <scheme val="minor"/>
    </font>
    <font>
      <b/>
      <sz val="11"/>
      <color theme="8"/>
      <name val="Franklin Gothic Book"/>
      <family val="2"/>
    </font>
    <font>
      <b/>
      <sz val="11"/>
      <color rgb="FFC00000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5" fillId="3" borderId="0" xfId="0" applyFont="1" applyFill="1"/>
    <xf numFmtId="3" fontId="5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3" fontId="1" fillId="4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4" fontId="9" fillId="2" borderId="0" xfId="0" applyNumberFormat="1" applyFont="1" applyFill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3" fillId="0" borderId="0" xfId="0" quotePrefix="1" applyFont="1"/>
    <xf numFmtId="166" fontId="7" fillId="0" borderId="0" xfId="1" applyNumberFormat="1" applyFont="1" applyAlignment="1">
      <alignment horizontal="center" vertical="center"/>
    </xf>
    <xf numFmtId="166" fontId="7" fillId="4" borderId="0" xfId="1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49" fontId="4" fillId="2" borderId="0" xfId="0" quotePrefix="1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textRotation="9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center" vertical="center"/>
    </xf>
    <xf numFmtId="3" fontId="1" fillId="4" borderId="7" xfId="0" applyNumberFormat="1" applyFont="1" applyFill="1" applyBorder="1" applyAlignment="1">
      <alignment horizontal="center" vertical="center"/>
    </xf>
    <xf numFmtId="3" fontId="1" fillId="4" borderId="0" xfId="0" applyNumberFormat="1" applyFont="1" applyFill="1" applyBorder="1" applyAlignment="1">
      <alignment horizontal="center" vertical="center"/>
    </xf>
    <xf numFmtId="3" fontId="1" fillId="4" borderId="8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67" fontId="1" fillId="4" borderId="7" xfId="0" applyNumberFormat="1" applyFont="1" applyFill="1" applyBorder="1" applyAlignment="1">
      <alignment horizontal="center" vertical="center"/>
    </xf>
    <xf numFmtId="167" fontId="1" fillId="4" borderId="0" xfId="0" applyNumberFormat="1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167" fontId="1" fillId="6" borderId="7" xfId="0" applyNumberFormat="1" applyFont="1" applyFill="1" applyBorder="1" applyAlignment="1">
      <alignment horizontal="center" vertical="center"/>
    </xf>
    <xf numFmtId="167" fontId="1" fillId="6" borderId="0" xfId="0" applyNumberFormat="1" applyFont="1" applyFill="1" applyBorder="1" applyAlignment="1">
      <alignment horizontal="center" vertical="center"/>
    </xf>
    <xf numFmtId="167" fontId="1" fillId="6" borderId="8" xfId="0" applyNumberFormat="1" applyFont="1" applyFill="1" applyBorder="1" applyAlignment="1">
      <alignment horizontal="center" vertical="center"/>
    </xf>
    <xf numFmtId="167" fontId="1" fillId="4" borderId="9" xfId="0" applyNumberFormat="1" applyFont="1" applyFill="1" applyBorder="1" applyAlignment="1">
      <alignment horizontal="center" vertical="center"/>
    </xf>
    <xf numFmtId="167" fontId="1" fillId="4" borderId="10" xfId="0" applyNumberFormat="1" applyFont="1" applyFill="1" applyBorder="1" applyAlignment="1">
      <alignment horizontal="center" vertical="center"/>
    </xf>
    <xf numFmtId="167" fontId="1" fillId="4" borderId="11" xfId="0" applyNumberFormat="1" applyFont="1" applyFill="1" applyBorder="1" applyAlignment="1">
      <alignment horizontal="center" vertical="center"/>
    </xf>
    <xf numFmtId="49" fontId="4" fillId="2" borderId="4" xfId="0" quotePrefix="1" applyNumberFormat="1" applyFont="1" applyFill="1" applyBorder="1" applyAlignment="1">
      <alignment horizontal="center" vertical="center"/>
    </xf>
    <xf numFmtId="49" fontId="4" fillId="2" borderId="5" xfId="0" quotePrefix="1" applyNumberFormat="1" applyFont="1" applyFill="1" applyBorder="1" applyAlignment="1">
      <alignment horizontal="center" vertical="center"/>
    </xf>
    <xf numFmtId="49" fontId="4" fillId="2" borderId="6" xfId="0" quotePrefix="1" applyNumberFormat="1" applyFont="1" applyFill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166" fontId="7" fillId="0" borderId="8" xfId="1" applyNumberFormat="1" applyFont="1" applyBorder="1" applyAlignment="1">
      <alignment horizontal="center" vertical="center"/>
    </xf>
    <xf numFmtId="3" fontId="7" fillId="4" borderId="0" xfId="0" applyNumberFormat="1" applyFont="1" applyFill="1" applyBorder="1" applyAlignment="1">
      <alignment horizontal="center" vertical="center"/>
    </xf>
    <xf numFmtId="166" fontId="7" fillId="4" borderId="8" xfId="1" applyNumberFormat="1" applyFont="1" applyFill="1" applyBorder="1" applyAlignment="1">
      <alignment horizontal="center" vertical="center"/>
    </xf>
    <xf numFmtId="165" fontId="1" fillId="4" borderId="7" xfId="0" applyNumberFormat="1" applyFont="1" applyFill="1" applyBorder="1" applyAlignment="1">
      <alignment horizontal="center" vertical="center"/>
    </xf>
    <xf numFmtId="165" fontId="7" fillId="4" borderId="0" xfId="0" applyNumberFormat="1" applyFont="1" applyFill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1" fillId="4" borderId="9" xfId="0" applyNumberFormat="1" applyFont="1" applyFill="1" applyBorder="1" applyAlignment="1">
      <alignment horizontal="center" vertical="center"/>
    </xf>
    <xf numFmtId="165" fontId="7" fillId="4" borderId="10" xfId="0" applyNumberFormat="1" applyFont="1" applyFill="1" applyBorder="1" applyAlignment="1">
      <alignment horizontal="center" vertical="center"/>
    </xf>
    <xf numFmtId="166" fontId="7" fillId="4" borderId="11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</cellXfs>
  <cellStyles count="2">
    <cellStyle name="Normal" xfId="0" builtinId="0"/>
    <cellStyle name="Pourcentage" xfId="1" builtinId="5"/>
  </cellStyles>
  <dxfs count="192"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Mé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CB4B-E352-484A-815A-12633EEE18B1}">
  <dimension ref="A1:AG38"/>
  <sheetViews>
    <sheetView tabSelected="1" zoomScale="85" zoomScaleNormal="85" workbookViewId="0">
      <pane xSplit="4" topLeftCell="E1" activePane="topRight" state="frozen"/>
      <selection pane="topRight" activeCell="B42" sqref="B42"/>
    </sheetView>
  </sheetViews>
  <sheetFormatPr baseColWidth="10" defaultColWidth="17" defaultRowHeight="16.5" customHeight="1" x14ac:dyDescent="0.35"/>
  <cols>
    <col min="1" max="1" width="4.453125" style="15" customWidth="1"/>
    <col min="2" max="3" width="17" style="15"/>
    <col min="4" max="4" width="3.7265625" style="15" customWidth="1"/>
    <col min="5" max="5" width="17" style="15"/>
    <col min="6" max="6" width="17" style="15" customWidth="1"/>
    <col min="7" max="7" width="8.90625" style="15" customWidth="1"/>
    <col min="8" max="9" width="17" style="15"/>
    <col min="10" max="10" width="8.90625" style="15" customWidth="1"/>
    <col min="11" max="12" width="17" style="15"/>
    <col min="13" max="13" width="8.90625" style="15" customWidth="1"/>
    <col min="14" max="15" width="17" style="15"/>
    <col min="16" max="16" width="8.90625" style="15" customWidth="1"/>
    <col min="17" max="18" width="17" style="15"/>
    <col min="19" max="19" width="8.90625" style="15" customWidth="1"/>
    <col min="20" max="21" width="17" style="15"/>
    <col min="22" max="22" width="8.90625" style="15" customWidth="1"/>
    <col min="23" max="24" width="17" style="15"/>
    <col min="25" max="25" width="8.90625" style="15" customWidth="1"/>
    <col min="26" max="27" width="17" style="15"/>
    <col min="28" max="28" width="8.90625" style="15" customWidth="1"/>
    <col min="29" max="33" width="10.81640625" style="15" customWidth="1"/>
    <col min="34" max="16384" width="17" style="15"/>
  </cols>
  <sheetData>
    <row r="1" spans="1:33" ht="16.5" customHeight="1" x14ac:dyDescent="0.35">
      <c r="B1" s="41" t="s">
        <v>43</v>
      </c>
      <c r="C1" s="41"/>
      <c r="D1" s="22"/>
      <c r="E1" s="44" t="s">
        <v>14897</v>
      </c>
      <c r="F1" s="45"/>
      <c r="G1" s="46"/>
      <c r="H1" s="44" t="s">
        <v>14898</v>
      </c>
      <c r="I1" s="45"/>
      <c r="J1" s="46"/>
      <c r="K1" s="44" t="s">
        <v>14899</v>
      </c>
      <c r="L1" s="45"/>
      <c r="M1" s="46"/>
      <c r="N1" s="47" t="s">
        <v>14900</v>
      </c>
      <c r="O1" s="48"/>
      <c r="P1" s="49"/>
      <c r="Q1" s="44" t="s">
        <v>14901</v>
      </c>
      <c r="R1" s="45"/>
      <c r="S1" s="46"/>
      <c r="T1" s="44" t="s">
        <v>14902</v>
      </c>
      <c r="U1" s="45"/>
      <c r="V1" s="46"/>
      <c r="W1" s="44" t="s">
        <v>14903</v>
      </c>
      <c r="X1" s="45"/>
      <c r="Y1" s="46"/>
      <c r="Z1" s="44" t="s">
        <v>14904</v>
      </c>
      <c r="AA1" s="45"/>
      <c r="AB1" s="46"/>
      <c r="AC1" s="50" t="s">
        <v>14891</v>
      </c>
      <c r="AD1" s="51"/>
      <c r="AE1" s="51"/>
      <c r="AF1" s="51"/>
      <c r="AG1" s="52"/>
    </row>
    <row r="3" spans="1:33" ht="16.5" hidden="1" customHeight="1" x14ac:dyDescent="0.35">
      <c r="A3" s="43" t="s">
        <v>111</v>
      </c>
      <c r="B3" s="21"/>
      <c r="C3" s="30" t="s">
        <v>42</v>
      </c>
      <c r="D3" s="30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33" ht="16.5" hidden="1" customHeight="1" x14ac:dyDescent="0.35">
      <c r="A4" s="43"/>
      <c r="B4" s="15" t="s">
        <v>0</v>
      </c>
      <c r="C4" s="19">
        <f ca="1">VLOOKUP(evolution!$B$1,INDIRECT("'"&amp;C$3&amp;"'!$B$3:$L$13"),2,FALSE)</f>
        <v>8112996</v>
      </c>
      <c r="D4" s="19"/>
      <c r="E4" s="19" t="e">
        <f ca="1">VLOOKUP(evolution!$B$1,INDIRECT("'"&amp;E$3&amp;"'!$B$3:$L$13"),2,FALSE)</f>
        <v>#REF!</v>
      </c>
      <c r="F4" s="26" t="e">
        <f t="shared" ref="F4:F13" ca="1" si="0">E4-$C4</f>
        <v>#REF!</v>
      </c>
      <c r="G4" s="37" t="e">
        <f t="shared" ref="G4:G13" ca="1" si="1">F4/$C4</f>
        <v>#REF!</v>
      </c>
      <c r="H4" s="19" t="e">
        <f ca="1">VLOOKUP(evolution!$B$1,INDIRECT("'"&amp;H$3&amp;"'!$B$3:$L$13"),2,FALSE)</f>
        <v>#REF!</v>
      </c>
      <c r="I4" s="26" t="e">
        <f t="shared" ref="I4:I13" ca="1" si="2">H4-$C4</f>
        <v>#REF!</v>
      </c>
      <c r="J4" s="37" t="e">
        <f t="shared" ref="J4:J13" ca="1" si="3">I4/$C4</f>
        <v>#REF!</v>
      </c>
      <c r="K4" s="19" t="e">
        <f ca="1">VLOOKUP(evolution!$B$1,INDIRECT("'"&amp;K$3&amp;"'!$B$3:$L$13"),2,FALSE)</f>
        <v>#REF!</v>
      </c>
      <c r="L4" s="26" t="e">
        <f t="shared" ref="L4:O13" ca="1" si="4">K4-$C4</f>
        <v>#REF!</v>
      </c>
      <c r="M4" s="37" t="e">
        <f t="shared" ref="M4:M13" ca="1" si="5">L4/$C4</f>
        <v>#REF!</v>
      </c>
      <c r="N4" s="19" t="e">
        <f ca="1">VLOOKUP(evolution!$B$1,INDIRECT("'"&amp;N$3&amp;"'!$B$3:$L$13"),2,FALSE)</f>
        <v>#REF!</v>
      </c>
      <c r="O4" s="26" t="e">
        <f t="shared" ca="1" si="4"/>
        <v>#REF!</v>
      </c>
      <c r="P4" s="37" t="e">
        <f t="shared" ref="P4:P13" ca="1" si="6">O4/$C4</f>
        <v>#REF!</v>
      </c>
      <c r="Q4" s="19" t="e">
        <f ca="1">VLOOKUP(evolution!$B$1,INDIRECT("'"&amp;Q$3&amp;"'!$B$3:$L$13"),2,FALSE)</f>
        <v>#REF!</v>
      </c>
      <c r="R4" s="26" t="e">
        <f t="shared" ref="R4:U4" ca="1" si="7">Q4-$C4</f>
        <v>#REF!</v>
      </c>
      <c r="S4" s="37" t="e">
        <f t="shared" ref="S4:S13" ca="1" si="8">R4/$C4</f>
        <v>#REF!</v>
      </c>
      <c r="T4" s="19" t="e">
        <f ca="1">VLOOKUP(evolution!$B$1,INDIRECT("'"&amp;T$3&amp;"'!$B$3:$L$13"),2,FALSE)</f>
        <v>#REF!</v>
      </c>
      <c r="U4" s="26" t="e">
        <f t="shared" ca="1" si="7"/>
        <v>#REF!</v>
      </c>
      <c r="V4" s="37" t="e">
        <f t="shared" ref="V4:V13" ca="1" si="9">U4/$C4</f>
        <v>#REF!</v>
      </c>
      <c r="W4" s="19" t="e">
        <f ca="1">VLOOKUP(evolution!$B$1,INDIRECT("'"&amp;W$3&amp;"'!$B$3:$L$13"),2,FALSE)</f>
        <v>#REF!</v>
      </c>
      <c r="X4" s="26" t="e">
        <f t="shared" ref="X4:AA4" ca="1" si="10">W4-$C4</f>
        <v>#REF!</v>
      </c>
      <c r="Y4" s="37" t="e">
        <f t="shared" ref="Y4:Y13" ca="1" si="11">X4/$C4</f>
        <v>#REF!</v>
      </c>
      <c r="Z4" s="19" t="e">
        <f ca="1">VLOOKUP(evolution!$B$1,INDIRECT("'"&amp;Z$3&amp;"'!$B$3:$L$13"),2,FALSE)</f>
        <v>#REF!</v>
      </c>
      <c r="AA4" s="26" t="e">
        <f t="shared" ca="1" si="10"/>
        <v>#REF!</v>
      </c>
      <c r="AB4" s="37" t="e">
        <f t="shared" ref="AB4:AB13" ca="1" si="12">AA4/$C4</f>
        <v>#REF!</v>
      </c>
    </row>
    <row r="5" spans="1:33" ht="16.5" hidden="1" customHeight="1" x14ac:dyDescent="0.35">
      <c r="A5" s="43"/>
      <c r="B5" s="23" t="s">
        <v>9</v>
      </c>
      <c r="C5" s="24">
        <f ca="1">VLOOKUP(evolution!$B$1,INDIRECT("'"&amp;C$3&amp;"'!$B$3:$L$13"),3,FALSE)</f>
        <v>2979596</v>
      </c>
      <c r="D5" s="24"/>
      <c r="E5" s="24" t="e">
        <f ca="1">VLOOKUP(evolution!$B$1,INDIRECT("'"&amp;E$3&amp;"'!$B$3:$L$13"),3,FALSE)</f>
        <v>#REF!</v>
      </c>
      <c r="F5" s="27" t="e">
        <f t="shared" ca="1" si="0"/>
        <v>#REF!</v>
      </c>
      <c r="G5" s="38" t="e">
        <f t="shared" ca="1" si="1"/>
        <v>#REF!</v>
      </c>
      <c r="H5" s="24" t="e">
        <f ca="1">VLOOKUP(evolution!$B$1,INDIRECT("'"&amp;H$3&amp;"'!$B$3:$L$13"),3,FALSE)</f>
        <v>#REF!</v>
      </c>
      <c r="I5" s="27" t="e">
        <f t="shared" ca="1" si="2"/>
        <v>#REF!</v>
      </c>
      <c r="J5" s="38" t="e">
        <f t="shared" ca="1" si="3"/>
        <v>#REF!</v>
      </c>
      <c r="K5" s="24" t="e">
        <f ca="1">VLOOKUP(evolution!$B$1,INDIRECT("'"&amp;K$3&amp;"'!$B$3:$L$13"),3,FALSE)</f>
        <v>#REF!</v>
      </c>
      <c r="L5" s="27" t="e">
        <f t="shared" ca="1" si="4"/>
        <v>#REF!</v>
      </c>
      <c r="M5" s="38" t="e">
        <f t="shared" ca="1" si="5"/>
        <v>#REF!</v>
      </c>
      <c r="N5" s="24" t="e">
        <f ca="1">VLOOKUP(evolution!$B$1,INDIRECT("'"&amp;N$3&amp;"'!$B$3:$L$13"),3,FALSE)</f>
        <v>#REF!</v>
      </c>
      <c r="O5" s="27" t="e">
        <f t="shared" ca="1" si="4"/>
        <v>#REF!</v>
      </c>
      <c r="P5" s="38" t="e">
        <f t="shared" ca="1" si="6"/>
        <v>#REF!</v>
      </c>
      <c r="Q5" s="24" t="e">
        <f ca="1">VLOOKUP(evolution!$B$1,INDIRECT("'"&amp;Q$3&amp;"'!$B$3:$L$13"),3,FALSE)</f>
        <v>#REF!</v>
      </c>
      <c r="R5" s="27" t="e">
        <f t="shared" ref="R5:U5" ca="1" si="13">Q5-$C5</f>
        <v>#REF!</v>
      </c>
      <c r="S5" s="38" t="e">
        <f t="shared" ca="1" si="8"/>
        <v>#REF!</v>
      </c>
      <c r="T5" s="24" t="e">
        <f ca="1">VLOOKUP(evolution!$B$1,INDIRECT("'"&amp;T$3&amp;"'!$B$3:$L$13"),3,FALSE)</f>
        <v>#REF!</v>
      </c>
      <c r="U5" s="27" t="e">
        <f t="shared" ca="1" si="13"/>
        <v>#REF!</v>
      </c>
      <c r="V5" s="38" t="e">
        <f t="shared" ca="1" si="9"/>
        <v>#REF!</v>
      </c>
      <c r="W5" s="24" t="e">
        <f ca="1">VLOOKUP(evolution!$B$1,INDIRECT("'"&amp;W$3&amp;"'!$B$3:$L$13"),3,FALSE)</f>
        <v>#REF!</v>
      </c>
      <c r="X5" s="27" t="e">
        <f t="shared" ref="X5:AA5" ca="1" si="14">W5-$C5</f>
        <v>#REF!</v>
      </c>
      <c r="Y5" s="38" t="e">
        <f t="shared" ca="1" si="11"/>
        <v>#REF!</v>
      </c>
      <c r="Z5" s="24" t="e">
        <f ca="1">VLOOKUP(evolution!$B$1,INDIRECT("'"&amp;Z$3&amp;"'!$B$3:$L$13"),3,FALSE)</f>
        <v>#REF!</v>
      </c>
      <c r="AA5" s="27" t="e">
        <f t="shared" ca="1" si="14"/>
        <v>#REF!</v>
      </c>
      <c r="AB5" s="38" t="e">
        <f t="shared" ca="1" si="12"/>
        <v>#REF!</v>
      </c>
    </row>
    <row r="6" spans="1:33" ht="16.5" hidden="1" customHeight="1" x14ac:dyDescent="0.35">
      <c r="A6" s="43"/>
      <c r="B6" s="15" t="s">
        <v>10</v>
      </c>
      <c r="C6" s="19">
        <f ca="1">VLOOKUP(evolution!$B$1,INDIRECT("'"&amp;C$3&amp;"'!$B$3:$L$13"),4,FALSE)</f>
        <v>21839652</v>
      </c>
      <c r="D6" s="19"/>
      <c r="E6" s="19" t="e">
        <f ca="1">VLOOKUP(evolution!$B$1,INDIRECT("'"&amp;E$3&amp;"'!$B$3:$L$13"),4,FALSE)</f>
        <v>#REF!</v>
      </c>
      <c r="F6" s="26" t="e">
        <f t="shared" ca="1" si="0"/>
        <v>#REF!</v>
      </c>
      <c r="G6" s="37" t="e">
        <f t="shared" ca="1" si="1"/>
        <v>#REF!</v>
      </c>
      <c r="H6" s="19" t="e">
        <f ca="1">VLOOKUP(evolution!$B$1,INDIRECT("'"&amp;H$3&amp;"'!$B$3:$L$13"),4,FALSE)</f>
        <v>#REF!</v>
      </c>
      <c r="I6" s="26" t="e">
        <f t="shared" ca="1" si="2"/>
        <v>#REF!</v>
      </c>
      <c r="J6" s="37" t="e">
        <f t="shared" ca="1" si="3"/>
        <v>#REF!</v>
      </c>
      <c r="K6" s="19" t="e">
        <f ca="1">VLOOKUP(evolution!$B$1,INDIRECT("'"&amp;K$3&amp;"'!$B$3:$L$13"),4,FALSE)</f>
        <v>#REF!</v>
      </c>
      <c r="L6" s="26" t="e">
        <f t="shared" ca="1" si="4"/>
        <v>#REF!</v>
      </c>
      <c r="M6" s="37" t="e">
        <f t="shared" ca="1" si="5"/>
        <v>#REF!</v>
      </c>
      <c r="N6" s="19" t="e">
        <f ca="1">VLOOKUP(evolution!$B$1,INDIRECT("'"&amp;N$3&amp;"'!$B$3:$L$13"),4,FALSE)</f>
        <v>#REF!</v>
      </c>
      <c r="O6" s="26" t="e">
        <f t="shared" ca="1" si="4"/>
        <v>#REF!</v>
      </c>
      <c r="P6" s="37" t="e">
        <f t="shared" ca="1" si="6"/>
        <v>#REF!</v>
      </c>
      <c r="Q6" s="19" t="e">
        <f ca="1">VLOOKUP(evolution!$B$1,INDIRECT("'"&amp;Q$3&amp;"'!$B$3:$L$13"),4,FALSE)</f>
        <v>#REF!</v>
      </c>
      <c r="R6" s="26" t="e">
        <f t="shared" ref="R6:U6" ca="1" si="15">Q6-$C6</f>
        <v>#REF!</v>
      </c>
      <c r="S6" s="37" t="e">
        <f t="shared" ca="1" si="8"/>
        <v>#REF!</v>
      </c>
      <c r="T6" s="19" t="e">
        <f ca="1">VLOOKUP(evolution!$B$1,INDIRECT("'"&amp;T$3&amp;"'!$B$3:$L$13"),4,FALSE)</f>
        <v>#REF!</v>
      </c>
      <c r="U6" s="26" t="e">
        <f t="shared" ca="1" si="15"/>
        <v>#REF!</v>
      </c>
      <c r="V6" s="37" t="e">
        <f t="shared" ca="1" si="9"/>
        <v>#REF!</v>
      </c>
      <c r="W6" s="19" t="e">
        <f ca="1">VLOOKUP(evolution!$B$1,INDIRECT("'"&amp;W$3&amp;"'!$B$3:$L$13"),4,FALSE)</f>
        <v>#REF!</v>
      </c>
      <c r="X6" s="26" t="e">
        <f t="shared" ref="X6:AA6" ca="1" si="16">W6-$C6</f>
        <v>#REF!</v>
      </c>
      <c r="Y6" s="37" t="e">
        <f t="shared" ca="1" si="11"/>
        <v>#REF!</v>
      </c>
      <c r="Z6" s="19" t="e">
        <f ca="1">VLOOKUP(evolution!$B$1,INDIRECT("'"&amp;Z$3&amp;"'!$B$3:$L$13"),4,FALSE)</f>
        <v>#REF!</v>
      </c>
      <c r="AA6" s="26" t="e">
        <f t="shared" ca="1" si="16"/>
        <v>#REF!</v>
      </c>
      <c r="AB6" s="37" t="e">
        <f t="shared" ca="1" si="12"/>
        <v>#REF!</v>
      </c>
    </row>
    <row r="7" spans="1:33" ht="16.5" hidden="1" customHeight="1" x14ac:dyDescent="0.35">
      <c r="A7" s="43"/>
      <c r="B7" s="23" t="s">
        <v>11</v>
      </c>
      <c r="C7" s="24">
        <f ca="1">VLOOKUP(evolution!$B$1,INDIRECT("'"&amp;C$3&amp;"'!$B$3:$L$13"),5,FALSE)</f>
        <v>728006</v>
      </c>
      <c r="D7" s="24"/>
      <c r="E7" s="24" t="e">
        <f ca="1">VLOOKUP(evolution!$B$1,INDIRECT("'"&amp;E$3&amp;"'!$B$3:$L$13"),5,FALSE)</f>
        <v>#REF!</v>
      </c>
      <c r="F7" s="27" t="e">
        <f t="shared" ca="1" si="0"/>
        <v>#REF!</v>
      </c>
      <c r="G7" s="38" t="e">
        <f t="shared" ca="1" si="1"/>
        <v>#REF!</v>
      </c>
      <c r="H7" s="24" t="e">
        <f ca="1">VLOOKUP(evolution!$B$1,INDIRECT("'"&amp;H$3&amp;"'!$B$3:$L$13"),5,FALSE)</f>
        <v>#REF!</v>
      </c>
      <c r="I7" s="27" t="e">
        <f t="shared" ca="1" si="2"/>
        <v>#REF!</v>
      </c>
      <c r="J7" s="38" t="e">
        <f t="shared" ca="1" si="3"/>
        <v>#REF!</v>
      </c>
      <c r="K7" s="24" t="e">
        <f ca="1">VLOOKUP(evolution!$B$1,INDIRECT("'"&amp;K$3&amp;"'!$B$3:$L$13"),5,FALSE)</f>
        <v>#REF!</v>
      </c>
      <c r="L7" s="27" t="e">
        <f t="shared" ca="1" si="4"/>
        <v>#REF!</v>
      </c>
      <c r="M7" s="38" t="e">
        <f t="shared" ca="1" si="5"/>
        <v>#REF!</v>
      </c>
      <c r="N7" s="24" t="e">
        <f ca="1">VLOOKUP(evolution!$B$1,INDIRECT("'"&amp;N$3&amp;"'!$B$3:$L$13"),5,FALSE)</f>
        <v>#REF!</v>
      </c>
      <c r="O7" s="27" t="e">
        <f t="shared" ca="1" si="4"/>
        <v>#REF!</v>
      </c>
      <c r="P7" s="38" t="e">
        <f t="shared" ca="1" si="6"/>
        <v>#REF!</v>
      </c>
      <c r="Q7" s="24" t="e">
        <f ca="1">VLOOKUP(evolution!$B$1,INDIRECT("'"&amp;Q$3&amp;"'!$B$3:$L$13"),5,FALSE)</f>
        <v>#REF!</v>
      </c>
      <c r="R7" s="27" t="e">
        <f t="shared" ref="R7:U7" ca="1" si="17">Q7-$C7</f>
        <v>#REF!</v>
      </c>
      <c r="S7" s="38" t="e">
        <f t="shared" ca="1" si="8"/>
        <v>#REF!</v>
      </c>
      <c r="T7" s="24" t="e">
        <f ca="1">VLOOKUP(evolution!$B$1,INDIRECT("'"&amp;T$3&amp;"'!$B$3:$L$13"),5,FALSE)</f>
        <v>#REF!</v>
      </c>
      <c r="U7" s="27" t="e">
        <f t="shared" ca="1" si="17"/>
        <v>#REF!</v>
      </c>
      <c r="V7" s="38" t="e">
        <f t="shared" ca="1" si="9"/>
        <v>#REF!</v>
      </c>
      <c r="W7" s="24" t="e">
        <f ca="1">VLOOKUP(evolution!$B$1,INDIRECT("'"&amp;W$3&amp;"'!$B$3:$L$13"),5,FALSE)</f>
        <v>#REF!</v>
      </c>
      <c r="X7" s="27" t="e">
        <f t="shared" ref="X7:AA7" ca="1" si="18">W7-$C7</f>
        <v>#REF!</v>
      </c>
      <c r="Y7" s="38" t="e">
        <f t="shared" ca="1" si="11"/>
        <v>#REF!</v>
      </c>
      <c r="Z7" s="24" t="e">
        <f ca="1">VLOOKUP(evolution!$B$1,INDIRECT("'"&amp;Z$3&amp;"'!$B$3:$L$13"),5,FALSE)</f>
        <v>#REF!</v>
      </c>
      <c r="AA7" s="27" t="e">
        <f t="shared" ca="1" si="18"/>
        <v>#REF!</v>
      </c>
      <c r="AB7" s="38" t="e">
        <f t="shared" ca="1" si="12"/>
        <v>#REF!</v>
      </c>
    </row>
    <row r="8" spans="1:33" ht="16.5" hidden="1" customHeight="1" x14ac:dyDescent="0.35">
      <c r="A8" s="43"/>
      <c r="B8" s="15" t="s">
        <v>12</v>
      </c>
      <c r="C8" s="19">
        <f ca="1">VLOOKUP(evolution!$B$1,INDIRECT("'"&amp;C$3&amp;"'!$B$3:$L$13"),6,FALSE)</f>
        <v>33660250</v>
      </c>
      <c r="D8" s="19"/>
      <c r="E8" s="19" t="e">
        <f ca="1">VLOOKUP(evolution!$B$1,INDIRECT("'"&amp;E$3&amp;"'!$B$3:$L$13"),6,FALSE)</f>
        <v>#REF!</v>
      </c>
      <c r="F8" s="26" t="e">
        <f t="shared" ca="1" si="0"/>
        <v>#REF!</v>
      </c>
      <c r="G8" s="37" t="e">
        <f t="shared" ca="1" si="1"/>
        <v>#REF!</v>
      </c>
      <c r="H8" s="19" t="e">
        <f ca="1">VLOOKUP(evolution!$B$1,INDIRECT("'"&amp;H$3&amp;"'!$B$3:$L$13"),6,FALSE)</f>
        <v>#REF!</v>
      </c>
      <c r="I8" s="26" t="e">
        <f t="shared" ca="1" si="2"/>
        <v>#REF!</v>
      </c>
      <c r="J8" s="37" t="e">
        <f t="shared" ca="1" si="3"/>
        <v>#REF!</v>
      </c>
      <c r="K8" s="19" t="e">
        <f ca="1">VLOOKUP(evolution!$B$1,INDIRECT("'"&amp;K$3&amp;"'!$B$3:$L$13"),6,FALSE)</f>
        <v>#REF!</v>
      </c>
      <c r="L8" s="26" t="e">
        <f t="shared" ca="1" si="4"/>
        <v>#REF!</v>
      </c>
      <c r="M8" s="37" t="e">
        <f t="shared" ca="1" si="5"/>
        <v>#REF!</v>
      </c>
      <c r="N8" s="19" t="e">
        <f ca="1">VLOOKUP(evolution!$B$1,INDIRECT("'"&amp;N$3&amp;"'!$B$3:$L$13"),6,FALSE)</f>
        <v>#REF!</v>
      </c>
      <c r="O8" s="26" t="e">
        <f t="shared" ca="1" si="4"/>
        <v>#REF!</v>
      </c>
      <c r="P8" s="37" t="e">
        <f t="shared" ca="1" si="6"/>
        <v>#REF!</v>
      </c>
      <c r="Q8" s="19" t="e">
        <f ca="1">VLOOKUP(evolution!$B$1,INDIRECT("'"&amp;Q$3&amp;"'!$B$3:$L$13"),6,FALSE)</f>
        <v>#REF!</v>
      </c>
      <c r="R8" s="26" t="e">
        <f t="shared" ref="R8:U8" ca="1" si="19">Q8-$C8</f>
        <v>#REF!</v>
      </c>
      <c r="S8" s="37" t="e">
        <f t="shared" ca="1" si="8"/>
        <v>#REF!</v>
      </c>
      <c r="T8" s="19" t="e">
        <f ca="1">VLOOKUP(evolution!$B$1,INDIRECT("'"&amp;T$3&amp;"'!$B$3:$L$13"),6,FALSE)</f>
        <v>#REF!</v>
      </c>
      <c r="U8" s="26" t="e">
        <f t="shared" ca="1" si="19"/>
        <v>#REF!</v>
      </c>
      <c r="V8" s="37" t="e">
        <f t="shared" ca="1" si="9"/>
        <v>#REF!</v>
      </c>
      <c r="W8" s="19" t="e">
        <f ca="1">VLOOKUP(evolution!$B$1,INDIRECT("'"&amp;W$3&amp;"'!$B$3:$L$13"),6,FALSE)</f>
        <v>#REF!</v>
      </c>
      <c r="X8" s="26" t="e">
        <f t="shared" ref="X8:AA8" ca="1" si="20">W8-$C8</f>
        <v>#REF!</v>
      </c>
      <c r="Y8" s="37" t="e">
        <f t="shared" ca="1" si="11"/>
        <v>#REF!</v>
      </c>
      <c r="Z8" s="19" t="e">
        <f ca="1">VLOOKUP(evolution!$B$1,INDIRECT("'"&amp;Z$3&amp;"'!$B$3:$L$13"),6,FALSE)</f>
        <v>#REF!</v>
      </c>
      <c r="AA8" s="26" t="e">
        <f t="shared" ca="1" si="20"/>
        <v>#REF!</v>
      </c>
      <c r="AB8" s="37" t="e">
        <f t="shared" ca="1" si="12"/>
        <v>#REF!</v>
      </c>
    </row>
    <row r="9" spans="1:33" ht="16.5" hidden="1" customHeight="1" x14ac:dyDescent="0.35">
      <c r="A9" s="43"/>
      <c r="B9" s="23" t="s">
        <v>13</v>
      </c>
      <c r="C9" s="25">
        <f ca="1">VLOOKUP(evolution!$B$1,INDIRECT("'"&amp;C$3&amp;"'!$B$3:$L$13"),7,FALSE)</f>
        <v>0.32954574015344507</v>
      </c>
      <c r="D9" s="25"/>
      <c r="E9" s="25" t="e">
        <f ca="1">VLOOKUP(evolution!$B$1,INDIRECT("'"&amp;E$3&amp;"'!$B$3:$L$13"),7,FALSE)</f>
        <v>#REF!</v>
      </c>
      <c r="F9" s="28" t="e">
        <f t="shared" ca="1" si="0"/>
        <v>#REF!</v>
      </c>
      <c r="G9" s="38" t="e">
        <f t="shared" ca="1" si="1"/>
        <v>#REF!</v>
      </c>
      <c r="H9" s="25" t="e">
        <f ca="1">VLOOKUP(evolution!$B$1,INDIRECT("'"&amp;H$3&amp;"'!$B$3:$L$13"),7,FALSE)</f>
        <v>#REF!</v>
      </c>
      <c r="I9" s="28" t="e">
        <f t="shared" ca="1" si="2"/>
        <v>#REF!</v>
      </c>
      <c r="J9" s="38" t="e">
        <f t="shared" ca="1" si="3"/>
        <v>#REF!</v>
      </c>
      <c r="K9" s="25" t="e">
        <f ca="1">VLOOKUP(evolution!$B$1,INDIRECT("'"&amp;K$3&amp;"'!$B$3:$L$13"),7,FALSE)</f>
        <v>#REF!</v>
      </c>
      <c r="L9" s="28" t="e">
        <f t="shared" ca="1" si="4"/>
        <v>#REF!</v>
      </c>
      <c r="M9" s="38" t="e">
        <f t="shared" ca="1" si="5"/>
        <v>#REF!</v>
      </c>
      <c r="N9" s="25" t="e">
        <f ca="1">VLOOKUP(evolution!$B$1,INDIRECT("'"&amp;N$3&amp;"'!$B$3:$L$13"),7,FALSE)</f>
        <v>#REF!</v>
      </c>
      <c r="O9" s="28" t="e">
        <f t="shared" ca="1" si="4"/>
        <v>#REF!</v>
      </c>
      <c r="P9" s="38" t="e">
        <f t="shared" ca="1" si="6"/>
        <v>#REF!</v>
      </c>
      <c r="Q9" s="25" t="e">
        <f ca="1">VLOOKUP(evolution!$B$1,INDIRECT("'"&amp;Q$3&amp;"'!$B$3:$L$13"),7,FALSE)</f>
        <v>#REF!</v>
      </c>
      <c r="R9" s="28" t="e">
        <f t="shared" ref="R9:U9" ca="1" si="21">Q9-$C9</f>
        <v>#REF!</v>
      </c>
      <c r="S9" s="38" t="e">
        <f t="shared" ca="1" si="8"/>
        <v>#REF!</v>
      </c>
      <c r="T9" s="25" t="e">
        <f ca="1">VLOOKUP(evolution!$B$1,INDIRECT("'"&amp;T$3&amp;"'!$B$3:$L$13"),7,FALSE)</f>
        <v>#REF!</v>
      </c>
      <c r="U9" s="28" t="e">
        <f t="shared" ca="1" si="21"/>
        <v>#REF!</v>
      </c>
      <c r="V9" s="38" t="e">
        <f t="shared" ca="1" si="9"/>
        <v>#REF!</v>
      </c>
      <c r="W9" s="25" t="e">
        <f ca="1">VLOOKUP(evolution!$B$1,INDIRECT("'"&amp;W$3&amp;"'!$B$3:$L$13"),7,FALSE)</f>
        <v>#REF!</v>
      </c>
      <c r="X9" s="28" t="e">
        <f t="shared" ref="X9:AA9" ca="1" si="22">W9-$C9</f>
        <v>#REF!</v>
      </c>
      <c r="Y9" s="38" t="e">
        <f t="shared" ca="1" si="11"/>
        <v>#REF!</v>
      </c>
      <c r="Z9" s="25" t="e">
        <f ca="1">VLOOKUP(evolution!$B$1,INDIRECT("'"&amp;Z$3&amp;"'!$B$3:$L$13"),7,FALSE)</f>
        <v>#REF!</v>
      </c>
      <c r="AA9" s="28" t="e">
        <f t="shared" ca="1" si="22"/>
        <v>#REF!</v>
      </c>
      <c r="AB9" s="38" t="e">
        <f t="shared" ca="1" si="12"/>
        <v>#REF!</v>
      </c>
    </row>
    <row r="10" spans="1:33" ht="16.5" hidden="1" customHeight="1" x14ac:dyDescent="0.35">
      <c r="A10" s="43"/>
      <c r="B10" s="15" t="s">
        <v>14</v>
      </c>
      <c r="C10" s="20">
        <f ca="1">VLOOKUP(evolution!$B$1,INDIRECT("'"&amp;C$3&amp;"'!$B$3:$L$13"),8,FALSE)</f>
        <v>0.27281026034784434</v>
      </c>
      <c r="D10" s="20"/>
      <c r="E10" s="20" t="e">
        <f ca="1">VLOOKUP(evolution!$B$1,INDIRECT("'"&amp;E$3&amp;"'!$B$3:$L$13"),8,FALSE)</f>
        <v>#REF!</v>
      </c>
      <c r="F10" s="29" t="e">
        <f t="shared" ca="1" si="0"/>
        <v>#REF!</v>
      </c>
      <c r="G10" s="37" t="e">
        <f t="shared" ca="1" si="1"/>
        <v>#REF!</v>
      </c>
      <c r="H10" s="20" t="e">
        <f ca="1">VLOOKUP(evolution!$B$1,INDIRECT("'"&amp;H$3&amp;"'!$B$3:$L$13"),8,FALSE)</f>
        <v>#REF!</v>
      </c>
      <c r="I10" s="29" t="e">
        <f t="shared" ca="1" si="2"/>
        <v>#REF!</v>
      </c>
      <c r="J10" s="37" t="e">
        <f t="shared" ca="1" si="3"/>
        <v>#REF!</v>
      </c>
      <c r="K10" s="20" t="e">
        <f ca="1">VLOOKUP(evolution!$B$1,INDIRECT("'"&amp;K$3&amp;"'!$B$3:$L$13"),8,FALSE)</f>
        <v>#REF!</v>
      </c>
      <c r="L10" s="29" t="e">
        <f t="shared" ca="1" si="4"/>
        <v>#REF!</v>
      </c>
      <c r="M10" s="37" t="e">
        <f t="shared" ca="1" si="5"/>
        <v>#REF!</v>
      </c>
      <c r="N10" s="20" t="e">
        <f ca="1">VLOOKUP(evolution!$B$1,INDIRECT("'"&amp;N$3&amp;"'!$B$3:$L$13"),8,FALSE)</f>
        <v>#REF!</v>
      </c>
      <c r="O10" s="29" t="e">
        <f t="shared" ca="1" si="4"/>
        <v>#REF!</v>
      </c>
      <c r="P10" s="37" t="e">
        <f t="shared" ca="1" si="6"/>
        <v>#REF!</v>
      </c>
      <c r="Q10" s="20" t="e">
        <f ca="1">VLOOKUP(evolution!$B$1,INDIRECT("'"&amp;Q$3&amp;"'!$B$3:$L$13"),8,FALSE)</f>
        <v>#REF!</v>
      </c>
      <c r="R10" s="29" t="e">
        <f t="shared" ref="R10:U10" ca="1" si="23">Q10-$C10</f>
        <v>#REF!</v>
      </c>
      <c r="S10" s="37" t="e">
        <f t="shared" ca="1" si="8"/>
        <v>#REF!</v>
      </c>
      <c r="T10" s="20" t="e">
        <f ca="1">VLOOKUP(evolution!$B$1,INDIRECT("'"&amp;T$3&amp;"'!$B$3:$L$13"),8,FALSE)</f>
        <v>#REF!</v>
      </c>
      <c r="U10" s="29" t="e">
        <f t="shared" ca="1" si="23"/>
        <v>#REF!</v>
      </c>
      <c r="V10" s="37" t="e">
        <f t="shared" ca="1" si="9"/>
        <v>#REF!</v>
      </c>
      <c r="W10" s="20" t="e">
        <f ca="1">VLOOKUP(evolution!$B$1,INDIRECT("'"&amp;W$3&amp;"'!$B$3:$L$13"),8,FALSE)</f>
        <v>#REF!</v>
      </c>
      <c r="X10" s="29" t="e">
        <f t="shared" ref="X10:AA10" ca="1" si="24">W10-$C10</f>
        <v>#REF!</v>
      </c>
      <c r="Y10" s="37" t="e">
        <f t="shared" ca="1" si="11"/>
        <v>#REF!</v>
      </c>
      <c r="Z10" s="20" t="e">
        <f ca="1">VLOOKUP(evolution!$B$1,INDIRECT("'"&amp;Z$3&amp;"'!$B$3:$L$13"),8,FALSE)</f>
        <v>#REF!</v>
      </c>
      <c r="AA10" s="29" t="e">
        <f t="shared" ca="1" si="24"/>
        <v>#REF!</v>
      </c>
      <c r="AB10" s="37" t="e">
        <f t="shared" ca="1" si="12"/>
        <v>#REF!</v>
      </c>
    </row>
    <row r="11" spans="1:33" ht="16.5" hidden="1" customHeight="1" x14ac:dyDescent="0.35">
      <c r="A11" s="43"/>
      <c r="B11" s="23" t="s">
        <v>15</v>
      </c>
      <c r="C11" s="25">
        <f ca="1">VLOOKUP(evolution!$B$1,INDIRECT("'"&amp;C$3&amp;"'!$B$3:$L$13"),9,FALSE)</f>
        <v>0.91921262828078154</v>
      </c>
      <c r="D11" s="25"/>
      <c r="E11" s="25" t="e">
        <f ca="1">VLOOKUP(evolution!$B$1,INDIRECT("'"&amp;E$3&amp;"'!$B$3:$L$13"),9,FALSE)</f>
        <v>#REF!</v>
      </c>
      <c r="F11" s="28" t="e">
        <f t="shared" ca="1" si="0"/>
        <v>#REF!</v>
      </c>
      <c r="G11" s="38" t="e">
        <f t="shared" ca="1" si="1"/>
        <v>#REF!</v>
      </c>
      <c r="H11" s="25" t="e">
        <f ca="1">VLOOKUP(evolution!$B$1,INDIRECT("'"&amp;H$3&amp;"'!$B$3:$L$13"),9,FALSE)</f>
        <v>#REF!</v>
      </c>
      <c r="I11" s="28" t="e">
        <f t="shared" ca="1" si="2"/>
        <v>#REF!</v>
      </c>
      <c r="J11" s="38" t="e">
        <f t="shared" ca="1" si="3"/>
        <v>#REF!</v>
      </c>
      <c r="K11" s="25" t="e">
        <f ca="1">VLOOKUP(evolution!$B$1,INDIRECT("'"&amp;K$3&amp;"'!$B$3:$L$13"),9,FALSE)</f>
        <v>#REF!</v>
      </c>
      <c r="L11" s="28" t="e">
        <f t="shared" ca="1" si="4"/>
        <v>#REF!</v>
      </c>
      <c r="M11" s="38" t="e">
        <f t="shared" ca="1" si="5"/>
        <v>#REF!</v>
      </c>
      <c r="N11" s="25" t="e">
        <f ca="1">VLOOKUP(evolution!$B$1,INDIRECT("'"&amp;N$3&amp;"'!$B$3:$L$13"),9,FALSE)</f>
        <v>#REF!</v>
      </c>
      <c r="O11" s="28" t="e">
        <f t="shared" ca="1" si="4"/>
        <v>#REF!</v>
      </c>
      <c r="P11" s="38" t="e">
        <f t="shared" ca="1" si="6"/>
        <v>#REF!</v>
      </c>
      <c r="Q11" s="25" t="e">
        <f ca="1">VLOOKUP(evolution!$B$1,INDIRECT("'"&amp;Q$3&amp;"'!$B$3:$L$13"),9,FALSE)</f>
        <v>#REF!</v>
      </c>
      <c r="R11" s="28" t="e">
        <f t="shared" ref="R11:U11" ca="1" si="25">Q11-$C11</f>
        <v>#REF!</v>
      </c>
      <c r="S11" s="38" t="e">
        <f t="shared" ca="1" si="8"/>
        <v>#REF!</v>
      </c>
      <c r="T11" s="25" t="e">
        <f ca="1">VLOOKUP(evolution!$B$1,INDIRECT("'"&amp;T$3&amp;"'!$B$3:$L$13"),9,FALSE)</f>
        <v>#REF!</v>
      </c>
      <c r="U11" s="28" t="e">
        <f t="shared" ca="1" si="25"/>
        <v>#REF!</v>
      </c>
      <c r="V11" s="38" t="e">
        <f t="shared" ca="1" si="9"/>
        <v>#REF!</v>
      </c>
      <c r="W11" s="25" t="e">
        <f ca="1">VLOOKUP(evolution!$B$1,INDIRECT("'"&amp;W$3&amp;"'!$B$3:$L$13"),9,FALSE)</f>
        <v>#REF!</v>
      </c>
      <c r="X11" s="28" t="e">
        <f t="shared" ref="X11:AA11" ca="1" si="26">W11-$C11</f>
        <v>#REF!</v>
      </c>
      <c r="Y11" s="38" t="e">
        <f t="shared" ca="1" si="11"/>
        <v>#REF!</v>
      </c>
      <c r="Z11" s="25" t="e">
        <f ca="1">VLOOKUP(evolution!$B$1,INDIRECT("'"&amp;Z$3&amp;"'!$B$3:$L$13"),9,FALSE)</f>
        <v>#REF!</v>
      </c>
      <c r="AA11" s="28" t="e">
        <f t="shared" ca="1" si="26"/>
        <v>#REF!</v>
      </c>
      <c r="AB11" s="38" t="e">
        <f t="shared" ca="1" si="12"/>
        <v>#REF!</v>
      </c>
    </row>
    <row r="12" spans="1:33" ht="16.5" hidden="1" customHeight="1" x14ac:dyDescent="0.35">
      <c r="A12" s="43"/>
      <c r="B12" s="15" t="s">
        <v>16</v>
      </c>
      <c r="C12" s="20">
        <f ca="1">VLOOKUP(evolution!$B$1,INDIRECT("'"&amp;C$3&amp;"'!$B$3:$L$13"),10,FALSE)</f>
        <v>0.40942495628563863</v>
      </c>
      <c r="D12" s="20"/>
      <c r="E12" s="20" t="e">
        <f ca="1">VLOOKUP(evolution!$B$1,INDIRECT("'"&amp;E$3&amp;"'!$B$3:$L$13"),10,FALSE)</f>
        <v>#REF!</v>
      </c>
      <c r="F12" s="29" t="e">
        <f t="shared" ca="1" si="0"/>
        <v>#REF!</v>
      </c>
      <c r="G12" s="37" t="e">
        <f t="shared" ca="1" si="1"/>
        <v>#REF!</v>
      </c>
      <c r="H12" s="20" t="e">
        <f ca="1">VLOOKUP(evolution!$B$1,INDIRECT("'"&amp;H$3&amp;"'!$B$3:$L$13"),10,FALSE)</f>
        <v>#REF!</v>
      </c>
      <c r="I12" s="29" t="e">
        <f t="shared" ca="1" si="2"/>
        <v>#REF!</v>
      </c>
      <c r="J12" s="37" t="e">
        <f t="shared" ca="1" si="3"/>
        <v>#REF!</v>
      </c>
      <c r="K12" s="20" t="e">
        <f ca="1">VLOOKUP(evolution!$B$1,INDIRECT("'"&amp;K$3&amp;"'!$B$3:$L$13"),10,FALSE)</f>
        <v>#REF!</v>
      </c>
      <c r="L12" s="29" t="e">
        <f t="shared" ca="1" si="4"/>
        <v>#REF!</v>
      </c>
      <c r="M12" s="37" t="e">
        <f t="shared" ca="1" si="5"/>
        <v>#REF!</v>
      </c>
      <c r="N12" s="20" t="e">
        <f ca="1">VLOOKUP(evolution!$B$1,INDIRECT("'"&amp;N$3&amp;"'!$B$3:$L$13"),10,FALSE)</f>
        <v>#REF!</v>
      </c>
      <c r="O12" s="29" t="e">
        <f t="shared" ca="1" si="4"/>
        <v>#REF!</v>
      </c>
      <c r="P12" s="37" t="e">
        <f t="shared" ca="1" si="6"/>
        <v>#REF!</v>
      </c>
      <c r="Q12" s="20" t="e">
        <f ca="1">VLOOKUP(evolution!$B$1,INDIRECT("'"&amp;Q$3&amp;"'!$B$3:$L$13"),10,FALSE)</f>
        <v>#REF!</v>
      </c>
      <c r="R12" s="29" t="e">
        <f t="shared" ref="R12:U12" ca="1" si="27">Q12-$C12</f>
        <v>#REF!</v>
      </c>
      <c r="S12" s="37" t="e">
        <f t="shared" ca="1" si="8"/>
        <v>#REF!</v>
      </c>
      <c r="T12" s="20" t="e">
        <f ca="1">VLOOKUP(evolution!$B$1,INDIRECT("'"&amp;T$3&amp;"'!$B$3:$L$13"),10,FALSE)</f>
        <v>#REF!</v>
      </c>
      <c r="U12" s="29" t="e">
        <f t="shared" ca="1" si="27"/>
        <v>#REF!</v>
      </c>
      <c r="V12" s="37" t="e">
        <f t="shared" ca="1" si="9"/>
        <v>#REF!</v>
      </c>
      <c r="W12" s="20" t="e">
        <f ca="1">VLOOKUP(evolution!$B$1,INDIRECT("'"&amp;W$3&amp;"'!$B$3:$L$13"),10,FALSE)</f>
        <v>#REF!</v>
      </c>
      <c r="X12" s="29" t="e">
        <f t="shared" ref="X12:AA12" ca="1" si="28">W12-$C12</f>
        <v>#REF!</v>
      </c>
      <c r="Y12" s="37" t="e">
        <f t="shared" ca="1" si="11"/>
        <v>#REF!</v>
      </c>
      <c r="Z12" s="20" t="e">
        <f ca="1">VLOOKUP(evolution!$B$1,INDIRECT("'"&amp;Z$3&amp;"'!$B$3:$L$13"),10,FALSE)</f>
        <v>#REF!</v>
      </c>
      <c r="AA12" s="29" t="e">
        <f t="shared" ca="1" si="28"/>
        <v>#REF!</v>
      </c>
      <c r="AB12" s="37" t="e">
        <f t="shared" ca="1" si="12"/>
        <v>#REF!</v>
      </c>
    </row>
    <row r="13" spans="1:33" ht="16.5" hidden="1" customHeight="1" x14ac:dyDescent="0.35">
      <c r="A13" s="43"/>
      <c r="B13" s="23" t="s">
        <v>17</v>
      </c>
      <c r="C13" s="25">
        <f ca="1">VLOOKUP(evolution!$B$1,INDIRECT("'"&amp;C$3&amp;"'!$B$3:$L$13"),11,FALSE)</f>
        <v>0.26476317080056322</v>
      </c>
      <c r="D13" s="25"/>
      <c r="E13" s="25" t="e">
        <f ca="1">VLOOKUP(evolution!$B$1,INDIRECT("'"&amp;E$3&amp;"'!$B$3:$L$13"),11,FALSE)</f>
        <v>#REF!</v>
      </c>
      <c r="F13" s="28" t="e">
        <f t="shared" ca="1" si="0"/>
        <v>#REF!</v>
      </c>
      <c r="G13" s="38" t="e">
        <f t="shared" ca="1" si="1"/>
        <v>#REF!</v>
      </c>
      <c r="H13" s="25" t="e">
        <f ca="1">VLOOKUP(evolution!$B$1,INDIRECT("'"&amp;H$3&amp;"'!$B$3:$L$13"),11,FALSE)</f>
        <v>#REF!</v>
      </c>
      <c r="I13" s="28" t="e">
        <f t="shared" ca="1" si="2"/>
        <v>#REF!</v>
      </c>
      <c r="J13" s="38" t="e">
        <f t="shared" ca="1" si="3"/>
        <v>#REF!</v>
      </c>
      <c r="K13" s="25" t="e">
        <f ca="1">VLOOKUP(evolution!$B$1,INDIRECT("'"&amp;K$3&amp;"'!$B$3:$L$13"),11,FALSE)</f>
        <v>#REF!</v>
      </c>
      <c r="L13" s="28" t="e">
        <f t="shared" ca="1" si="4"/>
        <v>#REF!</v>
      </c>
      <c r="M13" s="38" t="e">
        <f t="shared" ca="1" si="5"/>
        <v>#REF!</v>
      </c>
      <c r="N13" s="25" t="e">
        <f ca="1">VLOOKUP(evolution!$B$1,INDIRECT("'"&amp;N$3&amp;"'!$B$3:$L$13"),11,FALSE)</f>
        <v>#REF!</v>
      </c>
      <c r="O13" s="28" t="e">
        <f t="shared" ca="1" si="4"/>
        <v>#REF!</v>
      </c>
      <c r="P13" s="38" t="e">
        <f t="shared" ca="1" si="6"/>
        <v>#REF!</v>
      </c>
      <c r="Q13" s="25" t="e">
        <f ca="1">VLOOKUP(evolution!$B$1,INDIRECT("'"&amp;Q$3&amp;"'!$B$3:$L$13"),11,FALSE)</f>
        <v>#REF!</v>
      </c>
      <c r="R13" s="28" t="e">
        <f t="shared" ref="R13:U13" ca="1" si="29">Q13-$C13</f>
        <v>#REF!</v>
      </c>
      <c r="S13" s="38" t="e">
        <f t="shared" ca="1" si="8"/>
        <v>#REF!</v>
      </c>
      <c r="T13" s="25" t="e">
        <f ca="1">VLOOKUP(evolution!$B$1,INDIRECT("'"&amp;T$3&amp;"'!$B$3:$L$13"),11,FALSE)</f>
        <v>#REF!</v>
      </c>
      <c r="U13" s="28" t="e">
        <f t="shared" ca="1" si="29"/>
        <v>#REF!</v>
      </c>
      <c r="V13" s="38" t="e">
        <f t="shared" ca="1" si="9"/>
        <v>#REF!</v>
      </c>
      <c r="W13" s="25" t="e">
        <f ca="1">VLOOKUP(evolution!$B$1,INDIRECT("'"&amp;W$3&amp;"'!$B$3:$L$13"),11,FALSE)</f>
        <v>#REF!</v>
      </c>
      <c r="X13" s="28" t="e">
        <f t="shared" ref="X13:AA13" ca="1" si="30">W13-$C13</f>
        <v>#REF!</v>
      </c>
      <c r="Y13" s="38" t="e">
        <f t="shared" ca="1" si="11"/>
        <v>#REF!</v>
      </c>
      <c r="Z13" s="25" t="e">
        <f ca="1">VLOOKUP(evolution!$B$1,INDIRECT("'"&amp;Z$3&amp;"'!$B$3:$L$13"),11,FALSE)</f>
        <v>#REF!</v>
      </c>
      <c r="AA13" s="28" t="e">
        <f t="shared" ca="1" si="30"/>
        <v>#REF!</v>
      </c>
      <c r="AB13" s="38" t="e">
        <f t="shared" ca="1" si="12"/>
        <v>#REF!</v>
      </c>
    </row>
    <row r="14" spans="1:33" ht="16.5" customHeight="1" x14ac:dyDescent="0.4">
      <c r="B14" s="87" t="s">
        <v>14905</v>
      </c>
    </row>
    <row r="15" spans="1:33" ht="16.5" customHeight="1" x14ac:dyDescent="0.35">
      <c r="A15" s="43" t="s">
        <v>112</v>
      </c>
      <c r="B15" s="21"/>
      <c r="C15" s="30" t="s">
        <v>42</v>
      </c>
      <c r="D15" s="30"/>
      <c r="E15" s="73" t="s">
        <v>1470</v>
      </c>
      <c r="F15" s="74"/>
      <c r="G15" s="75"/>
      <c r="H15" s="73" t="s">
        <v>3121</v>
      </c>
      <c r="I15" s="74"/>
      <c r="J15" s="75"/>
      <c r="K15" s="73" t="s">
        <v>4730</v>
      </c>
      <c r="L15" s="74"/>
      <c r="M15" s="75"/>
      <c r="N15" s="73" t="s">
        <v>6485</v>
      </c>
      <c r="O15" s="74"/>
      <c r="P15" s="75"/>
      <c r="Q15" s="73" t="s">
        <v>8524</v>
      </c>
      <c r="R15" s="74"/>
      <c r="S15" s="75"/>
      <c r="T15" s="73" t="s">
        <v>10640</v>
      </c>
      <c r="U15" s="74"/>
      <c r="V15" s="75"/>
      <c r="W15" s="73" t="s">
        <v>14853</v>
      </c>
      <c r="X15" s="74"/>
      <c r="Y15" s="75"/>
      <c r="Z15" s="73" t="s">
        <v>14859</v>
      </c>
      <c r="AA15" s="74"/>
      <c r="AB15" s="75"/>
      <c r="AC15" s="53" t="s">
        <v>14892</v>
      </c>
      <c r="AD15" s="54" t="s">
        <v>14893</v>
      </c>
      <c r="AE15" s="54" t="s">
        <v>14894</v>
      </c>
      <c r="AF15" s="54" t="s">
        <v>14895</v>
      </c>
      <c r="AG15" s="55" t="s">
        <v>14896</v>
      </c>
    </row>
    <row r="16" spans="1:33" ht="16.5" customHeight="1" x14ac:dyDescent="0.35">
      <c r="A16" s="43"/>
      <c r="B16" s="15" t="s">
        <v>0</v>
      </c>
      <c r="C16" s="19">
        <f ca="1">VLOOKUP(evolution!$B$1,INDIRECT("'"&amp;C$15&amp;"'!$B$15:$L$25"),2,FALSE)</f>
        <v>8355726</v>
      </c>
      <c r="D16" s="19"/>
      <c r="E16" s="56">
        <f ca="1">VLOOKUP(evolution!$B$1,INDIRECT("'"&amp;E$15&amp;"'!$B$15:$L$25"),2,FALSE)</f>
        <v>8339085</v>
      </c>
      <c r="F16" s="76">
        <f t="shared" ref="F16:F25" ca="1" si="31">E16-$C16</f>
        <v>-16641</v>
      </c>
      <c r="G16" s="77">
        <f t="shared" ref="G16:G25" ca="1" si="32">F16/$C16</f>
        <v>-1.991568416676181E-3</v>
      </c>
      <c r="H16" s="56">
        <f ca="1">VLOOKUP(evolution!$B$1,INDIRECT("'"&amp;H$15&amp;"'!$B$15:$L$25"),2,FALSE)</f>
        <v>8318161</v>
      </c>
      <c r="I16" s="76">
        <f t="shared" ref="I16:I25" ca="1" si="33">H16-$C16</f>
        <v>-37565</v>
      </c>
      <c r="J16" s="77">
        <f t="shared" ref="J16:J25" ca="1" si="34">I16/$C16</f>
        <v>-4.4957194623184149E-3</v>
      </c>
      <c r="K16" s="56">
        <f ca="1">VLOOKUP(evolution!$B$1,INDIRECT("'"&amp;K$15&amp;"'!$B$15:$L$25"),2,FALSE)</f>
        <v>8131801</v>
      </c>
      <c r="L16" s="76">
        <f t="shared" ref="L16:L25" ca="1" si="35">K16-$C16</f>
        <v>-223925</v>
      </c>
      <c r="M16" s="77">
        <f t="shared" ref="M16:M25" ca="1" si="36">L16/$C16</f>
        <v>-2.6798987903624411E-2</v>
      </c>
      <c r="N16" s="56">
        <f ca="1">VLOOKUP(evolution!$B$1,INDIRECT("'"&amp;N$15&amp;"'!$B$15:$L$25"),2,FALSE)</f>
        <v>7973743</v>
      </c>
      <c r="O16" s="76">
        <f t="shared" ref="O16:O25" ca="1" si="37">N16-$C16</f>
        <v>-381983</v>
      </c>
      <c r="P16" s="77">
        <f t="shared" ref="P16:P25" ca="1" si="38">O16/$C16</f>
        <v>-4.5715117992140959E-2</v>
      </c>
      <c r="Q16" s="56">
        <f ca="1">VLOOKUP(evolution!$B$1,INDIRECT("'"&amp;Q$15&amp;"'!$B$15:$L$25"),2,FALSE)</f>
        <v>7861544</v>
      </c>
      <c r="R16" s="76">
        <f t="shared" ref="R16:R25" ca="1" si="39">Q16-$C16</f>
        <v>-494182</v>
      </c>
      <c r="S16" s="77">
        <f t="shared" ref="S16:S25" ca="1" si="40">R16/$C16</f>
        <v>-5.9142915887859415E-2</v>
      </c>
      <c r="T16" s="56">
        <f ca="1">VLOOKUP(evolution!$B$1,INDIRECT("'"&amp;T$15&amp;"'!$B$15:$L$25"),2,FALSE)</f>
        <v>8220189</v>
      </c>
      <c r="U16" s="76">
        <f t="shared" ref="U16:U25" ca="1" si="41">T16-$C16</f>
        <v>-135537</v>
      </c>
      <c r="V16" s="77">
        <f t="shared" ref="V16:V25" ca="1" si="42">U16/$C16</f>
        <v>-1.6220852622501024E-2</v>
      </c>
      <c r="W16" s="56">
        <f ca="1">VLOOKUP(evolution!$B$1,INDIRECT("'"&amp;W$15&amp;"'!$B$15:$L$25"),2,FALSE)</f>
        <v>8138603</v>
      </c>
      <c r="X16" s="76">
        <f t="shared" ref="X16:X25" ca="1" si="43">W16-$C16</f>
        <v>-217123</v>
      </c>
      <c r="Y16" s="77">
        <f t="shared" ref="Y16:Y25" ca="1" si="44">X16/$C16</f>
        <v>-2.5984935360494107E-2</v>
      </c>
      <c r="Z16" s="56">
        <f ca="1">VLOOKUP(evolution!$B$1,INDIRECT("'"&amp;Z$15&amp;"'!$B$15:$L$25"),2,FALSE)</f>
        <v>8203029</v>
      </c>
      <c r="AA16" s="76">
        <f t="shared" ref="AA16:AA25" ca="1" si="45">Z16-$C16</f>
        <v>-152697</v>
      </c>
      <c r="AB16" s="77">
        <f t="shared" ref="AB16:AB25" ca="1" si="46">AA16/$C16</f>
        <v>-1.8274534133838279E-2</v>
      </c>
      <c r="AC16" s="56"/>
      <c r="AD16" s="57"/>
      <c r="AE16" s="57"/>
      <c r="AF16" s="58"/>
      <c r="AG16" s="59"/>
    </row>
    <row r="17" spans="1:33" ht="16.5" customHeight="1" x14ac:dyDescent="0.35">
      <c r="A17" s="43"/>
      <c r="B17" s="23" t="s">
        <v>9</v>
      </c>
      <c r="C17" s="24">
        <f ca="1">VLOOKUP(evolution!$B$1,INDIRECT("'"&amp;C$15&amp;"'!$B$15:$L$25"),3,FALSE)</f>
        <v>2215134</v>
      </c>
      <c r="D17" s="24"/>
      <c r="E17" s="60">
        <f ca="1">VLOOKUP(evolution!$B$1,INDIRECT("'"&amp;E$15&amp;"'!$B$15:$L$25"),3,FALSE)</f>
        <v>4973646</v>
      </c>
      <c r="F17" s="78">
        <f t="shared" ca="1" si="31"/>
        <v>2758512</v>
      </c>
      <c r="G17" s="79">
        <f t="shared" ca="1" si="32"/>
        <v>1.2453025415166756</v>
      </c>
      <c r="H17" s="60">
        <f ca="1">VLOOKUP(evolution!$B$1,INDIRECT("'"&amp;H$15&amp;"'!$B$15:$L$25"),3,FALSE)</f>
        <v>5180965</v>
      </c>
      <c r="I17" s="78">
        <f t="shared" ca="1" si="33"/>
        <v>2965831</v>
      </c>
      <c r="J17" s="79">
        <f t="shared" ca="1" si="34"/>
        <v>1.338894622176356</v>
      </c>
      <c r="K17" s="60">
        <f ca="1">VLOOKUP(evolution!$B$1,INDIRECT("'"&amp;K$15&amp;"'!$B$15:$L$25"),3,FALSE)</f>
        <v>6123472</v>
      </c>
      <c r="L17" s="78">
        <f t="shared" ca="1" si="35"/>
        <v>3908338</v>
      </c>
      <c r="M17" s="79">
        <f t="shared" ca="1" si="36"/>
        <v>1.7643799427032405</v>
      </c>
      <c r="N17" s="60">
        <f ca="1">VLOOKUP(evolution!$B$1,INDIRECT("'"&amp;N$15&amp;"'!$B$15:$L$25"),3,FALSE)</f>
        <v>5861611</v>
      </c>
      <c r="O17" s="78">
        <f t="shared" ca="1" si="37"/>
        <v>3646477</v>
      </c>
      <c r="P17" s="79">
        <f t="shared" ca="1" si="38"/>
        <v>1.6461654238524621</v>
      </c>
      <c r="Q17" s="60">
        <f ca="1">VLOOKUP(evolution!$B$1,INDIRECT("'"&amp;Q$15&amp;"'!$B$15:$L$25"),3,FALSE)</f>
        <v>5885104</v>
      </c>
      <c r="R17" s="78">
        <f t="shared" ca="1" si="39"/>
        <v>3669970</v>
      </c>
      <c r="S17" s="79">
        <f t="shared" ca="1" si="40"/>
        <v>1.6567711027865584</v>
      </c>
      <c r="T17" s="60">
        <f ca="1">VLOOKUP(evolution!$B$1,INDIRECT("'"&amp;T$15&amp;"'!$B$15:$L$25"),3,FALSE)</f>
        <v>3044743</v>
      </c>
      <c r="U17" s="78">
        <f t="shared" ca="1" si="41"/>
        <v>829609</v>
      </c>
      <c r="V17" s="79">
        <f t="shared" ca="1" si="42"/>
        <v>0.37451865214474611</v>
      </c>
      <c r="W17" s="60">
        <f ca="1">VLOOKUP(evolution!$B$1,INDIRECT("'"&amp;W$15&amp;"'!$B$15:$L$25"),3,FALSE)</f>
        <v>2494119</v>
      </c>
      <c r="X17" s="78">
        <f t="shared" ca="1" si="43"/>
        <v>278985</v>
      </c>
      <c r="Y17" s="79">
        <f t="shared" ca="1" si="44"/>
        <v>0.12594497669215496</v>
      </c>
      <c r="Z17" s="60">
        <f ca="1">VLOOKUP(evolution!$B$1,INDIRECT("'"&amp;Z$15&amp;"'!$B$15:$L$25"),3,FALSE)</f>
        <v>2745251</v>
      </c>
      <c r="AA17" s="78">
        <f t="shared" ca="1" si="45"/>
        <v>530117</v>
      </c>
      <c r="AB17" s="79">
        <f t="shared" ca="1" si="46"/>
        <v>0.239315996233185</v>
      </c>
      <c r="AC17" s="60"/>
      <c r="AD17" s="61"/>
      <c r="AE17" s="61"/>
      <c r="AF17" s="61"/>
      <c r="AG17" s="62"/>
    </row>
    <row r="18" spans="1:33" ht="16.5" customHeight="1" x14ac:dyDescent="0.35">
      <c r="A18" s="43"/>
      <c r="B18" s="15" t="s">
        <v>10</v>
      </c>
      <c r="C18" s="19">
        <f ca="1">VLOOKUP(evolution!$B$1,INDIRECT("'"&amp;C$15&amp;"'!$B$15:$L$25"),4,FALSE)</f>
        <v>22604114</v>
      </c>
      <c r="D18" s="19"/>
      <c r="E18" s="56">
        <f ca="1">VLOOKUP(evolution!$B$1,INDIRECT("'"&amp;E$15&amp;"'!$B$15:$L$25"),4,FALSE)</f>
        <v>19845602</v>
      </c>
      <c r="F18" s="76">
        <f t="shared" ca="1" si="31"/>
        <v>-2758512</v>
      </c>
      <c r="G18" s="77">
        <f t="shared" ca="1" si="32"/>
        <v>-0.12203583825493006</v>
      </c>
      <c r="H18" s="56">
        <f ca="1">VLOOKUP(evolution!$B$1,INDIRECT("'"&amp;H$15&amp;"'!$B$15:$L$25"),4,FALSE)</f>
        <v>19638283</v>
      </c>
      <c r="I18" s="76">
        <f t="shared" ca="1" si="33"/>
        <v>-2965831</v>
      </c>
      <c r="J18" s="77">
        <f t="shared" ca="1" si="34"/>
        <v>-0.13120757575368802</v>
      </c>
      <c r="K18" s="56">
        <f ca="1">VLOOKUP(evolution!$B$1,INDIRECT("'"&amp;K$15&amp;"'!$B$15:$L$25"),4,FALSE)</f>
        <v>18695776</v>
      </c>
      <c r="L18" s="76">
        <f t="shared" ca="1" si="35"/>
        <v>-3908338</v>
      </c>
      <c r="M18" s="77">
        <f t="shared" ca="1" si="36"/>
        <v>-0.17290383511603241</v>
      </c>
      <c r="N18" s="56">
        <f ca="1">VLOOKUP(evolution!$B$1,INDIRECT("'"&amp;N$15&amp;"'!$B$15:$L$25"),4,FALSE)</f>
        <v>18957637</v>
      </c>
      <c r="O18" s="76">
        <f t="shared" ca="1" si="37"/>
        <v>-3646477</v>
      </c>
      <c r="P18" s="77">
        <f t="shared" ca="1" si="38"/>
        <v>-0.16131917402292345</v>
      </c>
      <c r="Q18" s="56">
        <f ca="1">VLOOKUP(evolution!$B$1,INDIRECT("'"&amp;Q$15&amp;"'!$B$15:$L$25"),4,FALSE)</f>
        <v>18934144</v>
      </c>
      <c r="R18" s="76">
        <f t="shared" ca="1" si="39"/>
        <v>-3669970</v>
      </c>
      <c r="S18" s="77">
        <f t="shared" ca="1" si="40"/>
        <v>-0.16235849810348682</v>
      </c>
      <c r="T18" s="56">
        <f ca="1">VLOOKUP(evolution!$B$1,INDIRECT("'"&amp;T$15&amp;"'!$B$15:$L$25"),4,FALSE)</f>
        <v>21774505</v>
      </c>
      <c r="U18" s="76">
        <f t="shared" ca="1" si="41"/>
        <v>-829609</v>
      </c>
      <c r="V18" s="77">
        <f t="shared" ca="1" si="42"/>
        <v>-3.6701681826591392E-2</v>
      </c>
      <c r="W18" s="56">
        <f ca="1">VLOOKUP(evolution!$B$1,INDIRECT("'"&amp;W$15&amp;"'!$B$15:$L$25"),4,FALSE)</f>
        <v>22325129</v>
      </c>
      <c r="X18" s="76">
        <f t="shared" ca="1" si="43"/>
        <v>-278985</v>
      </c>
      <c r="Y18" s="77">
        <f t="shared" ca="1" si="44"/>
        <v>-1.2342222305196302E-2</v>
      </c>
      <c r="Z18" s="56">
        <f ca="1">VLOOKUP(evolution!$B$1,INDIRECT("'"&amp;Z$15&amp;"'!$B$15:$L$25"),4,FALSE)</f>
        <v>22073997</v>
      </c>
      <c r="AA18" s="76">
        <f t="shared" ca="1" si="45"/>
        <v>-530117</v>
      </c>
      <c r="AB18" s="77">
        <f t="shared" ca="1" si="46"/>
        <v>-2.3452235287788763E-2</v>
      </c>
      <c r="AC18" s="56"/>
      <c r="AD18" s="57"/>
      <c r="AE18" s="57"/>
      <c r="AF18" s="57"/>
      <c r="AG18" s="63"/>
    </row>
    <row r="19" spans="1:33" ht="16.5" customHeight="1" x14ac:dyDescent="0.35">
      <c r="A19" s="43"/>
      <c r="B19" s="23" t="s">
        <v>11</v>
      </c>
      <c r="C19" s="24">
        <f ca="1">VLOOKUP(evolution!$B$1,INDIRECT("'"&amp;C$15&amp;"'!$B$15:$L$25"),5,FALSE)</f>
        <v>485276</v>
      </c>
      <c r="D19" s="24"/>
      <c r="E19" s="60">
        <f ca="1">VLOOKUP(evolution!$B$1,INDIRECT("'"&amp;E$15&amp;"'!$B$15:$L$25"),5,FALSE)</f>
        <v>501917</v>
      </c>
      <c r="F19" s="78">
        <f t="shared" ca="1" si="31"/>
        <v>16641</v>
      </c>
      <c r="G19" s="79">
        <f t="shared" ca="1" si="32"/>
        <v>3.4291825682704273E-2</v>
      </c>
      <c r="H19" s="60">
        <f ca="1">VLOOKUP(evolution!$B$1,INDIRECT("'"&amp;H$15&amp;"'!$B$15:$L$25"),5,FALSE)</f>
        <v>522841</v>
      </c>
      <c r="I19" s="78">
        <f t="shared" ca="1" si="33"/>
        <v>37565</v>
      </c>
      <c r="J19" s="79">
        <f t="shared" ca="1" si="34"/>
        <v>7.740955662344727E-2</v>
      </c>
      <c r="K19" s="60">
        <f ca="1">VLOOKUP(evolution!$B$1,INDIRECT("'"&amp;K$15&amp;"'!$B$15:$L$25"),5,FALSE)</f>
        <v>709201</v>
      </c>
      <c r="L19" s="78">
        <f t="shared" ca="1" si="35"/>
        <v>223925</v>
      </c>
      <c r="M19" s="79">
        <f t="shared" ca="1" si="36"/>
        <v>0.46143843915627397</v>
      </c>
      <c r="N19" s="60">
        <f ca="1">VLOOKUP(evolution!$B$1,INDIRECT("'"&amp;N$15&amp;"'!$B$15:$L$25"),5,FALSE)</f>
        <v>867259</v>
      </c>
      <c r="O19" s="78">
        <f t="shared" ca="1" si="37"/>
        <v>381983</v>
      </c>
      <c r="P19" s="79">
        <f t="shared" ca="1" si="38"/>
        <v>0.78714587162769223</v>
      </c>
      <c r="Q19" s="60">
        <f ca="1">VLOOKUP(evolution!$B$1,INDIRECT("'"&amp;Q$15&amp;"'!$B$15:$L$25"),5,FALSE)</f>
        <v>979458</v>
      </c>
      <c r="R19" s="78">
        <f t="shared" ca="1" si="39"/>
        <v>494182</v>
      </c>
      <c r="S19" s="79">
        <f t="shared" ca="1" si="40"/>
        <v>1.0183524427336197</v>
      </c>
      <c r="T19" s="60">
        <f ca="1">VLOOKUP(evolution!$B$1,INDIRECT("'"&amp;T$15&amp;"'!$B$15:$L$25"),5,FALSE)</f>
        <v>620813</v>
      </c>
      <c r="U19" s="78">
        <f t="shared" ca="1" si="41"/>
        <v>135537</v>
      </c>
      <c r="V19" s="79">
        <f t="shared" ca="1" si="42"/>
        <v>0.27929879079121983</v>
      </c>
      <c r="W19" s="60">
        <f ca="1">VLOOKUP(evolution!$B$1,INDIRECT("'"&amp;W$15&amp;"'!$B$15:$L$25"),5,FALSE)</f>
        <v>702399</v>
      </c>
      <c r="X19" s="78">
        <f t="shared" ca="1" si="43"/>
        <v>217123</v>
      </c>
      <c r="Y19" s="79">
        <f t="shared" ca="1" si="44"/>
        <v>0.44742167343944478</v>
      </c>
      <c r="Z19" s="60">
        <f ca="1">VLOOKUP(evolution!$B$1,INDIRECT("'"&amp;Z$15&amp;"'!$B$15:$L$25"),5,FALSE)</f>
        <v>637973</v>
      </c>
      <c r="AA19" s="78">
        <f t="shared" ca="1" si="45"/>
        <v>152697</v>
      </c>
      <c r="AB19" s="79">
        <f t="shared" ca="1" si="46"/>
        <v>0.31466011094717233</v>
      </c>
      <c r="AC19" s="60"/>
      <c r="AD19" s="61"/>
      <c r="AE19" s="61"/>
      <c r="AF19" s="61"/>
      <c r="AG19" s="62"/>
    </row>
    <row r="20" spans="1:33" ht="16.5" customHeight="1" x14ac:dyDescent="0.35">
      <c r="A20" s="43"/>
      <c r="B20" s="15" t="s">
        <v>12</v>
      </c>
      <c r="C20" s="19">
        <f ca="1">VLOOKUP(evolution!$B$1,INDIRECT("'"&amp;C$15&amp;"'!$B$15:$L$25"),6,FALSE)</f>
        <v>33660250</v>
      </c>
      <c r="D20" s="19"/>
      <c r="E20" s="56">
        <f ca="1">VLOOKUP(evolution!$B$1,INDIRECT("'"&amp;E$15&amp;"'!$B$15:$L$25"),6,FALSE)</f>
        <v>33660250</v>
      </c>
      <c r="F20" s="76">
        <f t="shared" ca="1" si="31"/>
        <v>0</v>
      </c>
      <c r="G20" s="77">
        <f t="shared" ca="1" si="32"/>
        <v>0</v>
      </c>
      <c r="H20" s="56">
        <f ca="1">VLOOKUP(evolution!$B$1,INDIRECT("'"&amp;H$15&amp;"'!$B$15:$L$25"),6,FALSE)</f>
        <v>33660250</v>
      </c>
      <c r="I20" s="76">
        <f t="shared" ca="1" si="33"/>
        <v>0</v>
      </c>
      <c r="J20" s="77">
        <f t="shared" ca="1" si="34"/>
        <v>0</v>
      </c>
      <c r="K20" s="56">
        <f ca="1">VLOOKUP(evolution!$B$1,INDIRECT("'"&amp;K$15&amp;"'!$B$15:$L$25"),6,FALSE)</f>
        <v>33660250</v>
      </c>
      <c r="L20" s="76">
        <f t="shared" ca="1" si="35"/>
        <v>0</v>
      </c>
      <c r="M20" s="77">
        <f t="shared" ca="1" si="36"/>
        <v>0</v>
      </c>
      <c r="N20" s="56">
        <f ca="1">VLOOKUP(evolution!$B$1,INDIRECT("'"&amp;N$15&amp;"'!$B$15:$L$25"),6,FALSE)</f>
        <v>33660250</v>
      </c>
      <c r="O20" s="76">
        <f t="shared" ca="1" si="37"/>
        <v>0</v>
      </c>
      <c r="P20" s="77">
        <f t="shared" ca="1" si="38"/>
        <v>0</v>
      </c>
      <c r="Q20" s="56">
        <f ca="1">VLOOKUP(evolution!$B$1,INDIRECT("'"&amp;Q$15&amp;"'!$B$15:$L$25"),6,FALSE)</f>
        <v>33660250</v>
      </c>
      <c r="R20" s="76">
        <f t="shared" ca="1" si="39"/>
        <v>0</v>
      </c>
      <c r="S20" s="77">
        <f t="shared" ca="1" si="40"/>
        <v>0</v>
      </c>
      <c r="T20" s="56">
        <f ca="1">VLOOKUP(evolution!$B$1,INDIRECT("'"&amp;T$15&amp;"'!$B$15:$L$25"),6,FALSE)</f>
        <v>33660250</v>
      </c>
      <c r="U20" s="76">
        <f t="shared" ca="1" si="41"/>
        <v>0</v>
      </c>
      <c r="V20" s="77">
        <f t="shared" ca="1" si="42"/>
        <v>0</v>
      </c>
      <c r="W20" s="56">
        <f ca="1">VLOOKUP(evolution!$B$1,INDIRECT("'"&amp;W$15&amp;"'!$B$15:$L$25"),6,FALSE)</f>
        <v>33660250</v>
      </c>
      <c r="X20" s="76">
        <f t="shared" ca="1" si="43"/>
        <v>0</v>
      </c>
      <c r="Y20" s="77">
        <f t="shared" ca="1" si="44"/>
        <v>0</v>
      </c>
      <c r="Z20" s="56">
        <f ca="1">VLOOKUP(evolution!$B$1,INDIRECT("'"&amp;Z$15&amp;"'!$B$15:$L$25"),6,FALSE)</f>
        <v>33660250</v>
      </c>
      <c r="AA20" s="76">
        <f t="shared" ca="1" si="45"/>
        <v>0</v>
      </c>
      <c r="AB20" s="77">
        <f t="shared" ca="1" si="46"/>
        <v>0</v>
      </c>
      <c r="AC20" s="56"/>
      <c r="AD20" s="57"/>
      <c r="AE20" s="57"/>
      <c r="AF20" s="57"/>
      <c r="AG20" s="63"/>
    </row>
    <row r="21" spans="1:33" ht="16.5" customHeight="1" x14ac:dyDescent="0.35">
      <c r="A21" s="43"/>
      <c r="B21" s="23" t="s">
        <v>13</v>
      </c>
      <c r="C21" s="25">
        <f ca="1">VLOOKUP(evolution!$B$1,INDIRECT("'"&amp;C$15&amp;"'!$B$15:$L$25"),7,FALSE)</f>
        <v>0.31404579585713116</v>
      </c>
      <c r="D21" s="25"/>
      <c r="E21" s="80">
        <f ca="1">VLOOKUP(evolution!$B$1,INDIRECT("'"&amp;E$15&amp;"'!$B$15:$L$25"),7,FALSE)</f>
        <v>0.39550303399410286</v>
      </c>
      <c r="F21" s="81">
        <f t="shared" ca="1" si="31"/>
        <v>8.1457238136971699E-2</v>
      </c>
      <c r="G21" s="79">
        <f t="shared" ca="1" si="32"/>
        <v>0.25938012612029693</v>
      </c>
      <c r="H21" s="80">
        <f ca="1">VLOOKUP(evolution!$B$1,INDIRECT("'"&amp;H$15&amp;"'!$B$15:$L$25"),7,FALSE)</f>
        <v>0.40104057456495423</v>
      </c>
      <c r="I21" s="81">
        <f t="shared" ca="1" si="33"/>
        <v>8.6994778707823073E-2</v>
      </c>
      <c r="J21" s="79">
        <f t="shared" ca="1" si="34"/>
        <v>0.27701303394425825</v>
      </c>
      <c r="K21" s="80">
        <f ca="1">VLOOKUP(evolution!$B$1,INDIRECT("'"&amp;K$15&amp;"'!$B$15:$L$25"),7,FALSE)</f>
        <v>0.42350466796889508</v>
      </c>
      <c r="L21" s="81">
        <f t="shared" ca="1" si="35"/>
        <v>0.10945887211176392</v>
      </c>
      <c r="M21" s="79">
        <f t="shared" ca="1" si="36"/>
        <v>0.34854430008532905</v>
      </c>
      <c r="N21" s="80">
        <f ca="1">VLOOKUP(evolution!$B$1,INDIRECT("'"&amp;N$15&amp;"'!$B$15:$L$25"),7,FALSE)</f>
        <v>0.41102944868205077</v>
      </c>
      <c r="O21" s="81">
        <f t="shared" ca="1" si="37"/>
        <v>9.6983652824919608E-2</v>
      </c>
      <c r="P21" s="79">
        <f t="shared" ca="1" si="38"/>
        <v>0.30882009599975785</v>
      </c>
      <c r="Q21" s="80">
        <f ca="1">VLOOKUP(evolution!$B$1,INDIRECT("'"&amp;Q$15&amp;"'!$B$15:$L$25"),7,FALSE)</f>
        <v>0.40839411471988474</v>
      </c>
      <c r="R21" s="81">
        <f t="shared" ca="1" si="39"/>
        <v>9.4348318862753577E-2</v>
      </c>
      <c r="S21" s="79">
        <f t="shared" ca="1" si="40"/>
        <v>0.30042853656183144</v>
      </c>
      <c r="T21" s="80">
        <f ca="1">VLOOKUP(evolution!$B$1,INDIRECT("'"&amp;T$15&amp;"'!$B$15:$L$25"),7,FALSE)</f>
        <v>0.33466572589330146</v>
      </c>
      <c r="U21" s="81">
        <f t="shared" ca="1" si="41"/>
        <v>2.0619930036170298E-2</v>
      </c>
      <c r="V21" s="79">
        <f t="shared" ca="1" si="42"/>
        <v>6.5658990848426843E-2</v>
      </c>
      <c r="W21" s="80">
        <f ca="1">VLOOKUP(evolution!$B$1,INDIRECT("'"&amp;W$15&amp;"'!$B$15:$L$25"),7,FALSE)</f>
        <v>0.31588363128616098</v>
      </c>
      <c r="X21" s="81">
        <f t="shared" ca="1" si="43"/>
        <v>1.8378354290298216E-3</v>
      </c>
      <c r="Y21" s="79">
        <f t="shared" ca="1" si="44"/>
        <v>5.8521255602667199E-3</v>
      </c>
      <c r="Z21" s="80">
        <f ca="1">VLOOKUP(evolution!$B$1,INDIRECT("'"&amp;Z$15&amp;"'!$B$15:$L$25"),7,FALSE)</f>
        <v>0.32525842796770671</v>
      </c>
      <c r="AA21" s="81">
        <f t="shared" ca="1" si="45"/>
        <v>1.1212632110575549E-2</v>
      </c>
      <c r="AB21" s="79">
        <f t="shared" ca="1" si="46"/>
        <v>3.5703812178006389E-2</v>
      </c>
      <c r="AC21" s="64">
        <f ca="1">MIN($E21,$H21,$K21,$N21,$Q21,$T21,$W21,$Z21)</f>
        <v>0.31588363128616098</v>
      </c>
      <c r="AD21" s="65">
        <f ca="1">MAX($E21,$H21,$K21,$N21,$Q21,$T21,$W21,$Z21)</f>
        <v>0.42350466796889508</v>
      </c>
      <c r="AE21" s="65">
        <f ca="1">MEDIAN($E21,$H21,$K21,$N21,$Q21,$T21,$W21,$Z21)</f>
        <v>0.39827180427952857</v>
      </c>
      <c r="AF21" s="65">
        <f ca="1">AVERAGE($E21,$H21,$K21,$N21,$Q21,$T21,$W21,$Z21)</f>
        <v>0.37690995313463216</v>
      </c>
      <c r="AG21" s="66">
        <f ca="1">_xlfn.STDEV.P($E21,$H21,$K21,$N21,$Q21,$T21,$W21,$Z21)</f>
        <v>4.0974254339955538E-2</v>
      </c>
    </row>
    <row r="22" spans="1:33" ht="16.5" customHeight="1" x14ac:dyDescent="0.35">
      <c r="A22" s="43"/>
      <c r="B22" s="15" t="s">
        <v>14</v>
      </c>
      <c r="C22" s="20">
        <f ca="1">VLOOKUP(evolution!$B$1,INDIRECT("'"&amp;C$15&amp;"'!$B$15:$L$25"),8,FALSE)</f>
        <v>0.2727166316700444</v>
      </c>
      <c r="D22" s="20"/>
      <c r="E22" s="82">
        <f ca="1">VLOOKUP(evolution!$B$1,INDIRECT("'"&amp;E$15&amp;"'!$B$15:$L$25"),8,FALSE)</f>
        <v>0.29632530018796754</v>
      </c>
      <c r="F22" s="83">
        <f t="shared" ca="1" si="31"/>
        <v>2.3608668517923148E-2</v>
      </c>
      <c r="G22" s="77">
        <f t="shared" ca="1" si="32"/>
        <v>8.6568495560208111E-2</v>
      </c>
      <c r="H22" s="82">
        <f ca="1">VLOOKUP(evolution!$B$1,INDIRECT("'"&amp;H$15&amp;"'!$B$15:$L$25"),8,FALSE)</f>
        <v>0.29690508975101854</v>
      </c>
      <c r="I22" s="83">
        <f t="shared" ca="1" si="33"/>
        <v>2.418845808097414E-2</v>
      </c>
      <c r="J22" s="77">
        <f t="shared" ca="1" si="34"/>
        <v>8.8694473574458699E-2</v>
      </c>
      <c r="K22" s="82">
        <f ca="1">VLOOKUP(evolution!$B$1,INDIRECT("'"&amp;K$15&amp;"'!$B$15:$L$25"),8,FALSE)</f>
        <v>0.30130063867618245</v>
      </c>
      <c r="L22" s="83">
        <f t="shared" ca="1" si="35"/>
        <v>2.8584007006138057E-2</v>
      </c>
      <c r="M22" s="77">
        <f t="shared" ca="1" si="36"/>
        <v>0.10481211516546377</v>
      </c>
      <c r="N22" s="82">
        <f ca="1">VLOOKUP(evolution!$B$1,INDIRECT("'"&amp;N$15&amp;"'!$B$15:$L$25"),8,FALSE)</f>
        <v>0.29427261999928039</v>
      </c>
      <c r="O22" s="83">
        <f t="shared" ca="1" si="37"/>
        <v>2.1555988329235998E-2</v>
      </c>
      <c r="P22" s="77">
        <f t="shared" ca="1" si="38"/>
        <v>7.9041707860766822E-2</v>
      </c>
      <c r="Q22" s="82">
        <f ca="1">VLOOKUP(evolution!$B$1,INDIRECT("'"&amp;Q$15&amp;"'!$B$15:$L$25"),8,FALSE)</f>
        <v>0.29086146480773334</v>
      </c>
      <c r="R22" s="83">
        <f t="shared" ca="1" si="39"/>
        <v>1.8144833137688943E-2</v>
      </c>
      <c r="S22" s="77">
        <f t="shared" ca="1" si="40"/>
        <v>6.6533650795607122E-2</v>
      </c>
      <c r="T22" s="82">
        <f ca="1">VLOOKUP(evolution!$B$1,INDIRECT("'"&amp;T$15&amp;"'!$B$15:$L$25"),8,FALSE)</f>
        <v>0.27661997164608987</v>
      </c>
      <c r="U22" s="83">
        <f t="shared" ca="1" si="41"/>
        <v>3.9033399760454723E-3</v>
      </c>
      <c r="V22" s="77">
        <f t="shared" ca="1" si="42"/>
        <v>1.4312805024550401E-2</v>
      </c>
      <c r="W22" s="82">
        <f ca="1">VLOOKUP(evolution!$B$1,INDIRECT("'"&amp;W$15&amp;"'!$B$15:$L$25"),8,FALSE)</f>
        <v>0.26882919598813587</v>
      </c>
      <c r="X22" s="83">
        <f t="shared" ca="1" si="43"/>
        <v>-3.8874356819085243E-3</v>
      </c>
      <c r="Y22" s="77">
        <f t="shared" ca="1" si="44"/>
        <v>-1.4254487003975145E-2</v>
      </c>
      <c r="Z22" s="82">
        <f ca="1">VLOOKUP(evolution!$B$1,INDIRECT("'"&amp;Z$15&amp;"'!$B$15:$L$25"),8,FALSE)</f>
        <v>0.2735009992568051</v>
      </c>
      <c r="AA22" s="83">
        <f t="shared" ca="1" si="45"/>
        <v>7.8436758676070362E-4</v>
      </c>
      <c r="AB22" s="77">
        <f t="shared" ca="1" si="46"/>
        <v>2.876126703228345E-3</v>
      </c>
      <c r="AC22" s="67">
        <f ca="1">MIN($E22,$H22,$K22,$N22,$Q22,$T22,$W22,$Z22)</f>
        <v>0.26882919598813587</v>
      </c>
      <c r="AD22" s="68">
        <f ca="1">MAX($E22,$H22,$K22,$N22,$Q22,$T22,$W22,$Z22)</f>
        <v>0.30130063867618245</v>
      </c>
      <c r="AE22" s="68">
        <f ca="1">MEDIAN($E22,$H22,$K22,$N22,$Q22,$T22,$W22,$Z22)</f>
        <v>0.29256704240350684</v>
      </c>
      <c r="AF22" s="68">
        <f ca="1">AVERAGE($E22,$H22,$K22,$N22,$Q22,$T22,$W22,$Z22)</f>
        <v>0.28732691003915167</v>
      </c>
      <c r="AG22" s="69">
        <f ca="1">_xlfn.STDEV.P($E22,$H22,$K22,$N22,$Q22,$T22,$W22,$Z22)</f>
        <v>1.1601041828076307E-2</v>
      </c>
    </row>
    <row r="23" spans="1:33" ht="16.5" customHeight="1" x14ac:dyDescent="0.35">
      <c r="A23" s="43"/>
      <c r="B23" s="23" t="s">
        <v>15</v>
      </c>
      <c r="C23" s="25">
        <f ca="1">VLOOKUP(evolution!$B$1,INDIRECT("'"&amp;C$15&amp;"'!$B$15:$L$25"),9,FALSE)</f>
        <v>0.94859456921346763</v>
      </c>
      <c r="D23" s="25"/>
      <c r="E23" s="80">
        <f ca="1">VLOOKUP(evolution!$B$1,INDIRECT("'"&amp;E$15&amp;"'!$B$15:$L$25"),9,FALSE)</f>
        <v>0.94714318034215861</v>
      </c>
      <c r="F23" s="81">
        <f t="shared" ca="1" si="31"/>
        <v>-1.4513888713090228E-3</v>
      </c>
      <c r="G23" s="79">
        <f t="shared" ca="1" si="32"/>
        <v>-1.5300413036440318E-3</v>
      </c>
      <c r="H23" s="80">
        <f ca="1">VLOOKUP(evolution!$B$1,INDIRECT("'"&amp;H$15&amp;"'!$B$15:$L$25"),9,FALSE)</f>
        <v>0.94540758704064631</v>
      </c>
      <c r="I23" s="81">
        <f t="shared" ca="1" si="33"/>
        <v>-3.1869821728213177E-3</v>
      </c>
      <c r="J23" s="79">
        <f t="shared" ca="1" si="34"/>
        <v>-3.3596884024581983E-3</v>
      </c>
      <c r="K23" s="80">
        <f ca="1">VLOOKUP(evolution!$B$1,INDIRECT("'"&amp;K$15&amp;"'!$B$15:$L$25"),9,FALSE)</f>
        <v>0.92339718122135217</v>
      </c>
      <c r="L23" s="81">
        <f t="shared" ca="1" si="35"/>
        <v>-2.5197387992115461E-2</v>
      </c>
      <c r="M23" s="79">
        <f t="shared" ca="1" si="36"/>
        <v>-2.6562863429639927E-2</v>
      </c>
      <c r="N23" s="80">
        <f ca="1">VLOOKUP(evolution!$B$1,INDIRECT("'"&amp;N$15&amp;"'!$B$15:$L$25"),9,FALSE)</f>
        <v>0.90001786867872069</v>
      </c>
      <c r="O23" s="81">
        <f t="shared" ca="1" si="37"/>
        <v>-4.8576700534746942E-2</v>
      </c>
      <c r="P23" s="79">
        <f t="shared" ca="1" si="38"/>
        <v>-5.1209127810023812E-2</v>
      </c>
      <c r="Q23" s="80">
        <f ca="1">VLOOKUP(evolution!$B$1,INDIRECT("'"&amp;Q$15&amp;"'!$B$15:$L$25"),9,FALSE)</f>
        <v>0.88417293483259607</v>
      </c>
      <c r="R23" s="81">
        <f t="shared" ca="1" si="39"/>
        <v>-6.4421634380871562E-2</v>
      </c>
      <c r="S23" s="79">
        <f t="shared" ca="1" si="40"/>
        <v>-6.7912716846236121E-2</v>
      </c>
      <c r="T23" s="80">
        <f ca="1">VLOOKUP(evolution!$B$1,INDIRECT("'"&amp;T$15&amp;"'!$B$15:$L$25"),9,FALSE)</f>
        <v>0.93087844620046778</v>
      </c>
      <c r="U23" s="81">
        <f t="shared" ca="1" si="41"/>
        <v>-1.7716123012999851E-2</v>
      </c>
      <c r="V23" s="79">
        <f t="shared" ca="1" si="42"/>
        <v>-1.8676180096296853E-2</v>
      </c>
      <c r="W23" s="80">
        <f ca="1">VLOOKUP(evolution!$B$1,INDIRECT("'"&amp;W$15&amp;"'!$B$15:$L$25"),9,FALSE)</f>
        <v>0.92019683729266366</v>
      </c>
      <c r="X23" s="81">
        <f t="shared" ca="1" si="43"/>
        <v>-2.839773192080397E-2</v>
      </c>
      <c r="Y23" s="79">
        <f t="shared" ca="1" si="44"/>
        <v>-2.9936637676884557E-2</v>
      </c>
      <c r="Z23" s="80">
        <f ca="1">VLOOKUP(evolution!$B$1,INDIRECT("'"&amp;Z$15&amp;"'!$B$15:$L$25"),9,FALSE)</f>
        <v>0.928660163419471</v>
      </c>
      <c r="AA23" s="81">
        <f t="shared" ca="1" si="45"/>
        <v>-1.9934405793996635E-2</v>
      </c>
      <c r="AB23" s="79">
        <f t="shared" ca="1" si="46"/>
        <v>-2.1014674172681966E-2</v>
      </c>
      <c r="AC23" s="64">
        <f ca="1">MIN($E23,$H23,$K23,$N23,$Q23,$T23,$W23,$Z23)</f>
        <v>0.88417293483259607</v>
      </c>
      <c r="AD23" s="65">
        <f ca="1">MAX($E23,$H23,$K23,$N23,$Q23,$T23,$W23,$Z23)</f>
        <v>0.94714318034215861</v>
      </c>
      <c r="AE23" s="65">
        <f ca="1">MEDIAN($E23,$H23,$K23,$N23,$Q23,$T23,$W23,$Z23)</f>
        <v>0.92602867232041164</v>
      </c>
      <c r="AF23" s="65">
        <f ca="1">AVERAGE($E23,$H23,$K23,$N23,$Q23,$T23,$W23,$Z23)</f>
        <v>0.92248427487850937</v>
      </c>
      <c r="AG23" s="66">
        <f ca="1">_xlfn.STDEV.P($E23,$H23,$K23,$N23,$Q23,$T23,$W23,$Z23)</f>
        <v>2.0064606658704343E-2</v>
      </c>
    </row>
    <row r="24" spans="1:33" ht="16.5" customHeight="1" x14ac:dyDescent="0.35">
      <c r="A24" s="43"/>
      <c r="B24" s="15" t="s">
        <v>16</v>
      </c>
      <c r="C24" s="20">
        <f ca="1">VLOOKUP(evolution!$B$1,INDIRECT("'"&amp;C$15&amp;"'!$B$15:$L$25"),10,FALSE)</f>
        <v>0.41235175632911142</v>
      </c>
      <c r="D24" s="20"/>
      <c r="E24" s="82">
        <f ca="1">VLOOKUP(evolution!$B$1,INDIRECT("'"&amp;E$15&amp;"'!$B$15:$L$25"),10,FALSE)</f>
        <v>0.44041598763774803</v>
      </c>
      <c r="F24" s="83">
        <f t="shared" ca="1" si="31"/>
        <v>2.8064231308636611E-2</v>
      </c>
      <c r="G24" s="77">
        <f t="shared" ca="1" si="32"/>
        <v>6.8058959075313438E-2</v>
      </c>
      <c r="H24" s="82">
        <f ca="1">VLOOKUP(evolution!$B$1,INDIRECT("'"&amp;H$15&amp;"'!$B$15:$L$25"),10,FALSE)</f>
        <v>0.44118287726810806</v>
      </c>
      <c r="I24" s="83">
        <f t="shared" ca="1" si="33"/>
        <v>2.8831120938996646E-2</v>
      </c>
      <c r="J24" s="77">
        <f t="shared" ca="1" si="34"/>
        <v>6.9918753822369034E-2</v>
      </c>
      <c r="K24" s="82">
        <f ca="1">VLOOKUP(evolution!$B$1,INDIRECT("'"&amp;K$15&amp;"'!$B$15:$L$25"),10,FALSE)</f>
        <v>0.44377600907493692</v>
      </c>
      <c r="L24" s="83">
        <f t="shared" ca="1" si="35"/>
        <v>3.1424252745825498E-2</v>
      </c>
      <c r="M24" s="77">
        <f t="shared" ca="1" si="36"/>
        <v>7.6207393962800962E-2</v>
      </c>
      <c r="N24" s="82">
        <f ca="1">VLOOKUP(evolution!$B$1,INDIRECT("'"&amp;N$15&amp;"'!$B$15:$L$25"),10,FALSE)</f>
        <v>0.43311255421886413</v>
      </c>
      <c r="O24" s="83">
        <f t="shared" ca="1" si="37"/>
        <v>2.0760797889752713E-2</v>
      </c>
      <c r="P24" s="77">
        <f t="shared" ca="1" si="38"/>
        <v>5.0347300747720938E-2</v>
      </c>
      <c r="Q24" s="82">
        <f ca="1">VLOOKUP(evolution!$B$1,INDIRECT("'"&amp;Q$15&amp;"'!$B$15:$L$25"),10,FALSE)</f>
        <v>0.42747935476512533</v>
      </c>
      <c r="R24" s="83">
        <f t="shared" ca="1" si="39"/>
        <v>1.5127598436013912E-2</v>
      </c>
      <c r="S24" s="77">
        <f t="shared" ca="1" si="40"/>
        <v>3.6686150122615412E-2</v>
      </c>
      <c r="T24" s="82">
        <f ca="1">VLOOKUP(evolution!$B$1,INDIRECT("'"&amp;T$15&amp;"'!$B$15:$L$25"),10,FALSE)</f>
        <v>0.41511828479037488</v>
      </c>
      <c r="U24" s="83">
        <f t="shared" ca="1" si="41"/>
        <v>2.7665284612634622E-3</v>
      </c>
      <c r="V24" s="77">
        <f t="shared" ca="1" si="42"/>
        <v>6.7091467874224485E-3</v>
      </c>
      <c r="W24" s="82">
        <f ca="1">VLOOKUP(evolution!$B$1,INDIRECT("'"&amp;W$15&amp;"'!$B$15:$L$25"),10,FALSE)</f>
        <v>0.40532148207665669</v>
      </c>
      <c r="X24" s="83">
        <f t="shared" ca="1" si="43"/>
        <v>-7.0302742524547268E-3</v>
      </c>
      <c r="Y24" s="77">
        <f t="shared" ca="1" si="44"/>
        <v>-1.7049216220249672E-2</v>
      </c>
      <c r="Z24" s="82">
        <f ca="1">VLOOKUP(evolution!$B$1,INDIRECT("'"&amp;Z$15&amp;"'!$B$15:$L$25"),10,FALSE)</f>
        <v>0.41127714791059394</v>
      </c>
      <c r="AA24" s="83">
        <f t="shared" ca="1" si="45"/>
        <v>-1.0746084185174754E-3</v>
      </c>
      <c r="AB24" s="77">
        <f t="shared" ca="1" si="46"/>
        <v>-2.606047875444952E-3</v>
      </c>
      <c r="AC24" s="67">
        <f ca="1">MIN($E24,$H24,$K24,$N24,$Q24,$T24,$W24,$Z24)</f>
        <v>0.40532148207665669</v>
      </c>
      <c r="AD24" s="68">
        <f ca="1">MAX($E24,$H24,$K24,$N24,$Q24,$T24,$W24,$Z24)</f>
        <v>0.44377600907493692</v>
      </c>
      <c r="AE24" s="68">
        <f ca="1">MEDIAN($E24,$H24,$K24,$N24,$Q24,$T24,$W24,$Z24)</f>
        <v>0.43029595449199476</v>
      </c>
      <c r="AF24" s="68">
        <f ca="1">AVERAGE($E24,$H24,$K24,$N24,$Q24,$T24,$W24,$Z24)</f>
        <v>0.42721046221780101</v>
      </c>
      <c r="AG24" s="69">
        <f ca="1">_xlfn.STDEV.P($E24,$H24,$K24,$N24,$Q24,$T24,$W24,$Z24)</f>
        <v>1.3955990341023424E-2</v>
      </c>
    </row>
    <row r="25" spans="1:33" ht="16.5" customHeight="1" x14ac:dyDescent="0.35">
      <c r="A25" s="43"/>
      <c r="B25" s="23" t="s">
        <v>17</v>
      </c>
      <c r="C25" s="25">
        <f ca="1">VLOOKUP(evolution!$B$1,INDIRECT("'"&amp;C$15&amp;"'!$B$15:$L$25"),11,FALSE)</f>
        <v>0.26764632059139098</v>
      </c>
      <c r="D25" s="25"/>
      <c r="E25" s="84">
        <f ca="1">VLOOKUP(evolution!$B$1,INDIRECT("'"&amp;E$15&amp;"'!$B$15:$L$25"),11,FALSE)</f>
        <v>0.29022681353355873</v>
      </c>
      <c r="F25" s="85">
        <f t="shared" ca="1" si="31"/>
        <v>2.258049294216774E-2</v>
      </c>
      <c r="G25" s="86">
        <f t="shared" ca="1" si="32"/>
        <v>8.4366909630119002E-2</v>
      </c>
      <c r="H25" s="84">
        <f ca="1">VLOOKUP(evolution!$B$1,INDIRECT("'"&amp;H$15&amp;"'!$B$15:$L$25"),11,FALSE)</f>
        <v>0.29052652945850788</v>
      </c>
      <c r="I25" s="85">
        <f t="shared" ca="1" si="33"/>
        <v>2.2880208867116891E-2</v>
      </c>
      <c r="J25" s="86">
        <f t="shared" ca="1" si="34"/>
        <v>8.5486730460410623E-2</v>
      </c>
      <c r="K25" s="84">
        <f ca="1">VLOOKUP(evolution!$B$1,INDIRECT("'"&amp;K$15&amp;"'!$B$15:$L$25"),11,FALSE)</f>
        <v>0.2924298716963345</v>
      </c>
      <c r="L25" s="85">
        <f t="shared" ca="1" si="35"/>
        <v>2.4783551104943513E-2</v>
      </c>
      <c r="M25" s="86">
        <f t="shared" ca="1" si="36"/>
        <v>9.2598138656200493E-2</v>
      </c>
      <c r="N25" s="84">
        <f ca="1">VLOOKUP(evolution!$B$1,INDIRECT("'"&amp;N$15&amp;"'!$B$15:$L$25"),11,FALSE)</f>
        <v>0.28412519363024796</v>
      </c>
      <c r="O25" s="85">
        <f t="shared" ca="1" si="37"/>
        <v>1.6478873038856978E-2</v>
      </c>
      <c r="P25" s="86">
        <f t="shared" ca="1" si="38"/>
        <v>6.1569585572651554E-2</v>
      </c>
      <c r="Q25" s="84">
        <f ca="1">VLOOKUP(evolution!$B$1,INDIRECT("'"&amp;Q$15&amp;"'!$B$15:$L$25"),11,FALSE)</f>
        <v>0.27970267438354141</v>
      </c>
      <c r="R25" s="85">
        <f t="shared" ca="1" si="39"/>
        <v>1.205635379215042E-2</v>
      </c>
      <c r="S25" s="86">
        <f t="shared" ca="1" si="40"/>
        <v>4.5045841711967925E-2</v>
      </c>
      <c r="T25" s="84">
        <f ca="1">VLOOKUP(evolution!$B$1,INDIRECT("'"&amp;T$15&amp;"'!$B$15:$L$25"),11,FALSE)</f>
        <v>0.27025321010959291</v>
      </c>
      <c r="U25" s="85">
        <f t="shared" ca="1" si="41"/>
        <v>2.6068895182019269E-3</v>
      </c>
      <c r="V25" s="86">
        <f t="shared" ca="1" si="42"/>
        <v>9.7400536366117306E-3</v>
      </c>
      <c r="W25" s="84">
        <f ca="1">VLOOKUP(evolution!$B$1,INDIRECT("'"&amp;W$15&amp;"'!$B$15:$L$25"),11,FALSE)</f>
        <v>0.26221648553710186</v>
      </c>
      <c r="X25" s="85">
        <f t="shared" ca="1" si="43"/>
        <v>-5.4298350542891227E-3</v>
      </c>
      <c r="Y25" s="86">
        <f t="shared" ca="1" si="44"/>
        <v>-2.0287351764415689E-2</v>
      </c>
      <c r="Z25" s="84">
        <f ca="1">VLOOKUP(evolution!$B$1,INDIRECT("'"&amp;Z$15&amp;"'!$B$15:$L$25"),11,FALSE)</f>
        <v>0.26715049817506042</v>
      </c>
      <c r="AA25" s="85">
        <f t="shared" ca="1" si="45"/>
        <v>-4.9582241633056023E-4</v>
      </c>
      <c r="AB25" s="86">
        <f t="shared" ca="1" si="46"/>
        <v>-1.8525284234619465E-3</v>
      </c>
      <c r="AC25" s="70">
        <f ca="1">MIN($E25,$H25,$K25,$N25,$Q25,$T25,$W25,$Z25)</f>
        <v>0.26221648553710186</v>
      </c>
      <c r="AD25" s="71">
        <f ca="1">MAX($E25,$H25,$K25,$N25,$Q25,$T25,$W25,$Z25)</f>
        <v>0.2924298716963345</v>
      </c>
      <c r="AE25" s="71">
        <f ca="1">MEDIAN($E25,$H25,$K25,$N25,$Q25,$T25,$W25,$Z25)</f>
        <v>0.28191393400689468</v>
      </c>
      <c r="AF25" s="71">
        <f ca="1">AVERAGE($E25,$H25,$K25,$N25,$Q25,$T25,$W25,$Z25)</f>
        <v>0.27957890956549319</v>
      </c>
      <c r="AG25" s="72">
        <f ca="1">_xlfn.STDEV.P($E25,$H25,$K25,$N25,$Q25,$T25,$W25,$Z25)</f>
        <v>1.0965555917418768E-2</v>
      </c>
    </row>
    <row r="27" spans="1:33" ht="16.5" hidden="1" customHeight="1" x14ac:dyDescent="0.35">
      <c r="A27" s="43" t="s">
        <v>113</v>
      </c>
      <c r="B27" s="21"/>
      <c r="C27" s="30" t="s">
        <v>42</v>
      </c>
      <c r="D27" s="30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</row>
    <row r="28" spans="1:33" ht="16.5" hidden="1" customHeight="1" x14ac:dyDescent="0.35">
      <c r="A28" s="43"/>
      <c r="B28" s="15" t="s">
        <v>0</v>
      </c>
      <c r="C28" s="19">
        <f ca="1">VLOOKUP(evolution!$B$1,INDIRECT("'"&amp;C$27&amp;"'!$B$27:$L$37"),2,FALSE)</f>
        <v>8375446</v>
      </c>
      <c r="D28" s="19"/>
      <c r="E28" s="19" t="e">
        <f ca="1">VLOOKUP(evolution!$B$1,INDIRECT("'"&amp;E$27&amp;"'!$B$27:$L$37"),2,FALSE)</f>
        <v>#REF!</v>
      </c>
      <c r="F28" s="26" t="e">
        <f t="shared" ref="F28:F37" ca="1" si="47">E28-$C28</f>
        <v>#REF!</v>
      </c>
      <c r="G28" s="37" t="e">
        <f t="shared" ref="G28:G37" ca="1" si="48">F28/$C28</f>
        <v>#REF!</v>
      </c>
      <c r="H28" s="19" t="e">
        <f ca="1">VLOOKUP(evolution!$B$1,INDIRECT("'"&amp;H$27&amp;"'!$B$27:$L$37"),2,FALSE)</f>
        <v>#REF!</v>
      </c>
      <c r="I28" s="26" t="e">
        <f t="shared" ref="I28:I37" ca="1" si="49">H28-$C28</f>
        <v>#REF!</v>
      </c>
      <c r="J28" s="37" t="e">
        <f t="shared" ref="J28:J37" ca="1" si="50">I28/$C28</f>
        <v>#REF!</v>
      </c>
      <c r="K28" s="19" t="e">
        <f ca="1">VLOOKUP(evolution!$B$1,INDIRECT("'"&amp;K$27&amp;"'!$B$27:$L$37"),2,FALSE)</f>
        <v>#REF!</v>
      </c>
      <c r="L28" s="26" t="e">
        <f t="shared" ref="L28:L37" ca="1" si="51">K28-$C28</f>
        <v>#REF!</v>
      </c>
      <c r="M28" s="37" t="e">
        <f t="shared" ref="M28:M37" ca="1" si="52">L28/$C28</f>
        <v>#REF!</v>
      </c>
      <c r="N28" s="19" t="e">
        <f ca="1">VLOOKUP(evolution!$B$1,INDIRECT("'"&amp;N$27&amp;"'!$B$27:$L$37"),2,FALSE)</f>
        <v>#REF!</v>
      </c>
      <c r="O28" s="26" t="e">
        <f t="shared" ref="O28:O37" ca="1" si="53">N28-$C28</f>
        <v>#REF!</v>
      </c>
      <c r="P28" s="37" t="e">
        <f t="shared" ref="P28:P37" ca="1" si="54">O28/$C28</f>
        <v>#REF!</v>
      </c>
      <c r="Q28" s="19" t="e">
        <f ca="1">VLOOKUP(evolution!$B$1,INDIRECT("'"&amp;Q$27&amp;"'!$B$27:$L$37"),2,FALSE)</f>
        <v>#REF!</v>
      </c>
      <c r="R28" s="26" t="e">
        <f t="shared" ref="R28:R37" ca="1" si="55">Q28-$C28</f>
        <v>#REF!</v>
      </c>
      <c r="S28" s="37" t="e">
        <f t="shared" ref="S28:S37" ca="1" si="56">R28/$C28</f>
        <v>#REF!</v>
      </c>
      <c r="T28" s="19" t="e">
        <f ca="1">VLOOKUP(evolution!$B$1,INDIRECT("'"&amp;T$27&amp;"'!$B$27:$L$37"),2,FALSE)</f>
        <v>#REF!</v>
      </c>
      <c r="U28" s="26" t="e">
        <f t="shared" ref="U28:U37" ca="1" si="57">T28-$C28</f>
        <v>#REF!</v>
      </c>
      <c r="V28" s="37" t="e">
        <f t="shared" ref="V28:V37" ca="1" si="58">U28/$C28</f>
        <v>#REF!</v>
      </c>
      <c r="W28" s="19" t="e">
        <f ca="1">VLOOKUP(evolution!$B$1,INDIRECT("'"&amp;W$27&amp;"'!$B$27:$L$37"),2,FALSE)</f>
        <v>#REF!</v>
      </c>
      <c r="X28" s="26" t="e">
        <f t="shared" ref="X28:X37" ca="1" si="59">W28-$C28</f>
        <v>#REF!</v>
      </c>
      <c r="Y28" s="37" t="e">
        <f t="shared" ref="Y28:Y37" ca="1" si="60">X28/$C28</f>
        <v>#REF!</v>
      </c>
      <c r="Z28" s="19" t="e">
        <f ca="1">VLOOKUP(evolution!$B$1,INDIRECT("'"&amp;Z$27&amp;"'!$B$27:$L$37"),2,FALSE)</f>
        <v>#REF!</v>
      </c>
      <c r="AA28" s="26" t="e">
        <f t="shared" ref="AA28:AA37" ca="1" si="61">Z28-$C28</f>
        <v>#REF!</v>
      </c>
      <c r="AB28" s="37" t="e">
        <f t="shared" ref="AB28:AB37" ca="1" si="62">AA28/$C28</f>
        <v>#REF!</v>
      </c>
    </row>
    <row r="29" spans="1:33" ht="16.5" hidden="1" customHeight="1" x14ac:dyDescent="0.35">
      <c r="A29" s="43"/>
      <c r="B29" s="23" t="s">
        <v>9</v>
      </c>
      <c r="C29" s="24">
        <f ca="1">VLOOKUP(evolution!$B$1,INDIRECT("'"&amp;C$27&amp;"'!$B$27:$L$37"),3,FALSE)</f>
        <v>2132438</v>
      </c>
      <c r="D29" s="24"/>
      <c r="E29" s="24" t="e">
        <f ca="1">VLOOKUP(evolution!$B$1,INDIRECT("'"&amp;E$27&amp;"'!$B$27:$L$37"),3,FALSE)</f>
        <v>#REF!</v>
      </c>
      <c r="F29" s="27" t="e">
        <f t="shared" ca="1" si="47"/>
        <v>#REF!</v>
      </c>
      <c r="G29" s="38" t="e">
        <f t="shared" ca="1" si="48"/>
        <v>#REF!</v>
      </c>
      <c r="H29" s="24" t="e">
        <f ca="1">VLOOKUP(evolution!$B$1,INDIRECT("'"&amp;H$27&amp;"'!$B$27:$L$37"),3,FALSE)</f>
        <v>#REF!</v>
      </c>
      <c r="I29" s="27" t="e">
        <f t="shared" ca="1" si="49"/>
        <v>#REF!</v>
      </c>
      <c r="J29" s="38" t="e">
        <f t="shared" ca="1" si="50"/>
        <v>#REF!</v>
      </c>
      <c r="K29" s="24" t="e">
        <f ca="1">VLOOKUP(evolution!$B$1,INDIRECT("'"&amp;K$27&amp;"'!$B$27:$L$37"),3,FALSE)</f>
        <v>#REF!</v>
      </c>
      <c r="L29" s="27" t="e">
        <f t="shared" ca="1" si="51"/>
        <v>#REF!</v>
      </c>
      <c r="M29" s="38" t="e">
        <f t="shared" ca="1" si="52"/>
        <v>#REF!</v>
      </c>
      <c r="N29" s="24" t="e">
        <f ca="1">VLOOKUP(evolution!$B$1,INDIRECT("'"&amp;N$27&amp;"'!$B$27:$L$37"),3,FALSE)</f>
        <v>#REF!</v>
      </c>
      <c r="O29" s="27" t="e">
        <f t="shared" ca="1" si="53"/>
        <v>#REF!</v>
      </c>
      <c r="P29" s="38" t="e">
        <f t="shared" ca="1" si="54"/>
        <v>#REF!</v>
      </c>
      <c r="Q29" s="24" t="e">
        <f ca="1">VLOOKUP(evolution!$B$1,INDIRECT("'"&amp;Q$27&amp;"'!$B$27:$L$37"),3,FALSE)</f>
        <v>#REF!</v>
      </c>
      <c r="R29" s="27" t="e">
        <f t="shared" ca="1" si="55"/>
        <v>#REF!</v>
      </c>
      <c r="S29" s="38" t="e">
        <f t="shared" ca="1" si="56"/>
        <v>#REF!</v>
      </c>
      <c r="T29" s="24" t="e">
        <f ca="1">VLOOKUP(evolution!$B$1,INDIRECT("'"&amp;T$27&amp;"'!$B$27:$L$37"),3,FALSE)</f>
        <v>#REF!</v>
      </c>
      <c r="U29" s="27" t="e">
        <f t="shared" ca="1" si="57"/>
        <v>#REF!</v>
      </c>
      <c r="V29" s="38" t="e">
        <f t="shared" ca="1" si="58"/>
        <v>#REF!</v>
      </c>
      <c r="W29" s="24" t="e">
        <f ca="1">VLOOKUP(evolution!$B$1,INDIRECT("'"&amp;W$27&amp;"'!$B$27:$L$37"),3,FALSE)</f>
        <v>#REF!</v>
      </c>
      <c r="X29" s="27" t="e">
        <f t="shared" ca="1" si="59"/>
        <v>#REF!</v>
      </c>
      <c r="Y29" s="38" t="e">
        <f t="shared" ca="1" si="60"/>
        <v>#REF!</v>
      </c>
      <c r="Z29" s="24" t="e">
        <f ca="1">VLOOKUP(evolution!$B$1,INDIRECT("'"&amp;Z$27&amp;"'!$B$27:$L$37"),3,FALSE)</f>
        <v>#REF!</v>
      </c>
      <c r="AA29" s="27" t="e">
        <f t="shared" ca="1" si="61"/>
        <v>#REF!</v>
      </c>
      <c r="AB29" s="38" t="e">
        <f t="shared" ca="1" si="62"/>
        <v>#REF!</v>
      </c>
    </row>
    <row r="30" spans="1:33" ht="16.5" hidden="1" customHeight="1" x14ac:dyDescent="0.35">
      <c r="A30" s="43"/>
      <c r="B30" s="15" t="s">
        <v>10</v>
      </c>
      <c r="C30" s="19">
        <f ca="1">VLOOKUP(evolution!$B$1,INDIRECT("'"&amp;C$27&amp;"'!$B$27:$L$37"),4,FALSE)</f>
        <v>22686810</v>
      </c>
      <c r="D30" s="19"/>
      <c r="E30" s="19" t="e">
        <f ca="1">VLOOKUP(evolution!$B$1,INDIRECT("'"&amp;E$27&amp;"'!$B$27:$L$37"),4,FALSE)</f>
        <v>#REF!</v>
      </c>
      <c r="F30" s="26" t="e">
        <f t="shared" ca="1" si="47"/>
        <v>#REF!</v>
      </c>
      <c r="G30" s="37" t="e">
        <f t="shared" ca="1" si="48"/>
        <v>#REF!</v>
      </c>
      <c r="H30" s="19" t="e">
        <f ca="1">VLOOKUP(evolution!$B$1,INDIRECT("'"&amp;H$27&amp;"'!$B$27:$L$37"),4,FALSE)</f>
        <v>#REF!</v>
      </c>
      <c r="I30" s="26" t="e">
        <f t="shared" ca="1" si="49"/>
        <v>#REF!</v>
      </c>
      <c r="J30" s="37" t="e">
        <f t="shared" ca="1" si="50"/>
        <v>#REF!</v>
      </c>
      <c r="K30" s="19" t="e">
        <f ca="1">VLOOKUP(evolution!$B$1,INDIRECT("'"&amp;K$27&amp;"'!$B$27:$L$37"),4,FALSE)</f>
        <v>#REF!</v>
      </c>
      <c r="L30" s="26" t="e">
        <f t="shared" ca="1" si="51"/>
        <v>#REF!</v>
      </c>
      <c r="M30" s="37" t="e">
        <f t="shared" ca="1" si="52"/>
        <v>#REF!</v>
      </c>
      <c r="N30" s="19" t="e">
        <f ca="1">VLOOKUP(evolution!$B$1,INDIRECT("'"&amp;N$27&amp;"'!$B$27:$L$37"),4,FALSE)</f>
        <v>#REF!</v>
      </c>
      <c r="O30" s="26" t="e">
        <f t="shared" ca="1" si="53"/>
        <v>#REF!</v>
      </c>
      <c r="P30" s="37" t="e">
        <f t="shared" ca="1" si="54"/>
        <v>#REF!</v>
      </c>
      <c r="Q30" s="19" t="e">
        <f ca="1">VLOOKUP(evolution!$B$1,INDIRECT("'"&amp;Q$27&amp;"'!$B$27:$L$37"),4,FALSE)</f>
        <v>#REF!</v>
      </c>
      <c r="R30" s="26" t="e">
        <f t="shared" ca="1" si="55"/>
        <v>#REF!</v>
      </c>
      <c r="S30" s="37" t="e">
        <f t="shared" ca="1" si="56"/>
        <v>#REF!</v>
      </c>
      <c r="T30" s="19" t="e">
        <f ca="1">VLOOKUP(evolution!$B$1,INDIRECT("'"&amp;T$27&amp;"'!$B$27:$L$37"),4,FALSE)</f>
        <v>#REF!</v>
      </c>
      <c r="U30" s="26" t="e">
        <f t="shared" ca="1" si="57"/>
        <v>#REF!</v>
      </c>
      <c r="V30" s="37" t="e">
        <f t="shared" ca="1" si="58"/>
        <v>#REF!</v>
      </c>
      <c r="W30" s="19" t="e">
        <f ca="1">VLOOKUP(evolution!$B$1,INDIRECT("'"&amp;W$27&amp;"'!$B$27:$L$37"),4,FALSE)</f>
        <v>#REF!</v>
      </c>
      <c r="X30" s="26" t="e">
        <f t="shared" ca="1" si="59"/>
        <v>#REF!</v>
      </c>
      <c r="Y30" s="37" t="e">
        <f t="shared" ca="1" si="60"/>
        <v>#REF!</v>
      </c>
      <c r="Z30" s="19" t="e">
        <f ca="1">VLOOKUP(evolution!$B$1,INDIRECT("'"&amp;Z$27&amp;"'!$B$27:$L$37"),4,FALSE)</f>
        <v>#REF!</v>
      </c>
      <c r="AA30" s="26" t="e">
        <f t="shared" ca="1" si="61"/>
        <v>#REF!</v>
      </c>
      <c r="AB30" s="37" t="e">
        <f t="shared" ca="1" si="62"/>
        <v>#REF!</v>
      </c>
    </row>
    <row r="31" spans="1:33" ht="16.5" hidden="1" customHeight="1" x14ac:dyDescent="0.35">
      <c r="A31" s="43"/>
      <c r="B31" s="23" t="s">
        <v>11</v>
      </c>
      <c r="C31" s="24">
        <f ca="1">VLOOKUP(evolution!$B$1,INDIRECT("'"&amp;C$27&amp;"'!$B$27:$L$37"),5,FALSE)</f>
        <v>465556</v>
      </c>
      <c r="D31" s="24"/>
      <c r="E31" s="24" t="e">
        <f ca="1">VLOOKUP(evolution!$B$1,INDIRECT("'"&amp;E$27&amp;"'!$B$27:$L$37"),5,FALSE)</f>
        <v>#REF!</v>
      </c>
      <c r="F31" s="27" t="e">
        <f t="shared" ca="1" si="47"/>
        <v>#REF!</v>
      </c>
      <c r="G31" s="38" t="e">
        <f t="shared" ca="1" si="48"/>
        <v>#REF!</v>
      </c>
      <c r="H31" s="24" t="e">
        <f ca="1">VLOOKUP(evolution!$B$1,INDIRECT("'"&amp;H$27&amp;"'!$B$27:$L$37"),5,FALSE)</f>
        <v>#REF!</v>
      </c>
      <c r="I31" s="27" t="e">
        <f t="shared" ca="1" si="49"/>
        <v>#REF!</v>
      </c>
      <c r="J31" s="38" t="e">
        <f t="shared" ca="1" si="50"/>
        <v>#REF!</v>
      </c>
      <c r="K31" s="24" t="e">
        <f ca="1">VLOOKUP(evolution!$B$1,INDIRECT("'"&amp;K$27&amp;"'!$B$27:$L$37"),5,FALSE)</f>
        <v>#REF!</v>
      </c>
      <c r="L31" s="27" t="e">
        <f t="shared" ca="1" si="51"/>
        <v>#REF!</v>
      </c>
      <c r="M31" s="38" t="e">
        <f t="shared" ca="1" si="52"/>
        <v>#REF!</v>
      </c>
      <c r="N31" s="24" t="e">
        <f ca="1">VLOOKUP(evolution!$B$1,INDIRECT("'"&amp;N$27&amp;"'!$B$27:$L$37"),5,FALSE)</f>
        <v>#REF!</v>
      </c>
      <c r="O31" s="27" t="e">
        <f t="shared" ca="1" si="53"/>
        <v>#REF!</v>
      </c>
      <c r="P31" s="38" t="e">
        <f t="shared" ca="1" si="54"/>
        <v>#REF!</v>
      </c>
      <c r="Q31" s="24" t="e">
        <f ca="1">VLOOKUP(evolution!$B$1,INDIRECT("'"&amp;Q$27&amp;"'!$B$27:$L$37"),5,FALSE)</f>
        <v>#REF!</v>
      </c>
      <c r="R31" s="27" t="e">
        <f t="shared" ca="1" si="55"/>
        <v>#REF!</v>
      </c>
      <c r="S31" s="38" t="e">
        <f t="shared" ca="1" si="56"/>
        <v>#REF!</v>
      </c>
      <c r="T31" s="24" t="e">
        <f ca="1">VLOOKUP(evolution!$B$1,INDIRECT("'"&amp;T$27&amp;"'!$B$27:$L$37"),5,FALSE)</f>
        <v>#REF!</v>
      </c>
      <c r="U31" s="27" t="e">
        <f t="shared" ca="1" si="57"/>
        <v>#REF!</v>
      </c>
      <c r="V31" s="38" t="e">
        <f t="shared" ca="1" si="58"/>
        <v>#REF!</v>
      </c>
      <c r="W31" s="24" t="e">
        <f ca="1">VLOOKUP(evolution!$B$1,INDIRECT("'"&amp;W$27&amp;"'!$B$27:$L$37"),5,FALSE)</f>
        <v>#REF!</v>
      </c>
      <c r="X31" s="27" t="e">
        <f t="shared" ca="1" si="59"/>
        <v>#REF!</v>
      </c>
      <c r="Y31" s="38" t="e">
        <f t="shared" ca="1" si="60"/>
        <v>#REF!</v>
      </c>
      <c r="Z31" s="24" t="e">
        <f ca="1">VLOOKUP(evolution!$B$1,INDIRECT("'"&amp;Z$27&amp;"'!$B$27:$L$37"),5,FALSE)</f>
        <v>#REF!</v>
      </c>
      <c r="AA31" s="27" t="e">
        <f t="shared" ca="1" si="61"/>
        <v>#REF!</v>
      </c>
      <c r="AB31" s="38" t="e">
        <f t="shared" ca="1" si="62"/>
        <v>#REF!</v>
      </c>
    </row>
    <row r="32" spans="1:33" ht="16.5" hidden="1" customHeight="1" x14ac:dyDescent="0.35">
      <c r="A32" s="43"/>
      <c r="B32" s="15" t="s">
        <v>12</v>
      </c>
      <c r="C32" s="19">
        <f ca="1">VLOOKUP(evolution!$B$1,INDIRECT("'"&amp;C$27&amp;"'!$B$27:$L$37"),6,FALSE)</f>
        <v>33660250</v>
      </c>
      <c r="D32" s="19"/>
      <c r="E32" s="19" t="e">
        <f ca="1">VLOOKUP(evolution!$B$1,INDIRECT("'"&amp;E$27&amp;"'!$B$27:$L$37"),6,FALSE)</f>
        <v>#REF!</v>
      </c>
      <c r="F32" s="26" t="e">
        <f t="shared" ca="1" si="47"/>
        <v>#REF!</v>
      </c>
      <c r="G32" s="37" t="e">
        <f t="shared" ca="1" si="48"/>
        <v>#REF!</v>
      </c>
      <c r="H32" s="19" t="e">
        <f ca="1">VLOOKUP(evolution!$B$1,INDIRECT("'"&amp;H$27&amp;"'!$B$27:$L$37"),6,FALSE)</f>
        <v>#REF!</v>
      </c>
      <c r="I32" s="26" t="e">
        <f t="shared" ca="1" si="49"/>
        <v>#REF!</v>
      </c>
      <c r="J32" s="37" t="e">
        <f t="shared" ca="1" si="50"/>
        <v>#REF!</v>
      </c>
      <c r="K32" s="19" t="e">
        <f ca="1">VLOOKUP(evolution!$B$1,INDIRECT("'"&amp;K$27&amp;"'!$B$27:$L$37"),6,FALSE)</f>
        <v>#REF!</v>
      </c>
      <c r="L32" s="26" t="e">
        <f t="shared" ca="1" si="51"/>
        <v>#REF!</v>
      </c>
      <c r="M32" s="37" t="e">
        <f t="shared" ca="1" si="52"/>
        <v>#REF!</v>
      </c>
      <c r="N32" s="19" t="e">
        <f ca="1">VLOOKUP(evolution!$B$1,INDIRECT("'"&amp;N$27&amp;"'!$B$27:$L$37"),6,FALSE)</f>
        <v>#REF!</v>
      </c>
      <c r="O32" s="26" t="e">
        <f t="shared" ca="1" si="53"/>
        <v>#REF!</v>
      </c>
      <c r="P32" s="37" t="e">
        <f t="shared" ca="1" si="54"/>
        <v>#REF!</v>
      </c>
      <c r="Q32" s="19" t="e">
        <f ca="1">VLOOKUP(evolution!$B$1,INDIRECT("'"&amp;Q$27&amp;"'!$B$27:$L$37"),6,FALSE)</f>
        <v>#REF!</v>
      </c>
      <c r="R32" s="26" t="e">
        <f t="shared" ca="1" si="55"/>
        <v>#REF!</v>
      </c>
      <c r="S32" s="37" t="e">
        <f t="shared" ca="1" si="56"/>
        <v>#REF!</v>
      </c>
      <c r="T32" s="19" t="e">
        <f ca="1">VLOOKUP(evolution!$B$1,INDIRECT("'"&amp;T$27&amp;"'!$B$27:$L$37"),6,FALSE)</f>
        <v>#REF!</v>
      </c>
      <c r="U32" s="26" t="e">
        <f t="shared" ca="1" si="57"/>
        <v>#REF!</v>
      </c>
      <c r="V32" s="37" t="e">
        <f t="shared" ca="1" si="58"/>
        <v>#REF!</v>
      </c>
      <c r="W32" s="19" t="e">
        <f ca="1">VLOOKUP(evolution!$B$1,INDIRECT("'"&amp;W$27&amp;"'!$B$27:$L$37"),6,FALSE)</f>
        <v>#REF!</v>
      </c>
      <c r="X32" s="26" t="e">
        <f t="shared" ca="1" si="59"/>
        <v>#REF!</v>
      </c>
      <c r="Y32" s="37" t="e">
        <f t="shared" ca="1" si="60"/>
        <v>#REF!</v>
      </c>
      <c r="Z32" s="19" t="e">
        <f ca="1">VLOOKUP(evolution!$B$1,INDIRECT("'"&amp;Z$27&amp;"'!$B$27:$L$37"),6,FALSE)</f>
        <v>#REF!</v>
      </c>
      <c r="AA32" s="26" t="e">
        <f t="shared" ca="1" si="61"/>
        <v>#REF!</v>
      </c>
      <c r="AB32" s="37" t="e">
        <f t="shared" ca="1" si="62"/>
        <v>#REF!</v>
      </c>
    </row>
    <row r="33" spans="1:28" ht="16.5" hidden="1" customHeight="1" x14ac:dyDescent="0.35">
      <c r="A33" s="43"/>
      <c r="B33" s="23" t="s">
        <v>13</v>
      </c>
      <c r="C33" s="25">
        <f ca="1">VLOOKUP(evolution!$B$1,INDIRECT("'"&amp;C$27&amp;"'!$B$27:$L$37"),7,FALSE)</f>
        <v>0.31217486501140068</v>
      </c>
      <c r="D33" s="25"/>
      <c r="E33" s="25" t="e">
        <f ca="1">VLOOKUP(evolution!$B$1,INDIRECT("'"&amp;E$27&amp;"'!$B$27:$L$37"),7,FALSE)</f>
        <v>#REF!</v>
      </c>
      <c r="F33" s="28" t="e">
        <f t="shared" ca="1" si="47"/>
        <v>#REF!</v>
      </c>
      <c r="G33" s="38" t="e">
        <f t="shared" ca="1" si="48"/>
        <v>#REF!</v>
      </c>
      <c r="H33" s="25" t="e">
        <f ca="1">VLOOKUP(evolution!$B$1,INDIRECT("'"&amp;H$27&amp;"'!$B$27:$L$37"),7,FALSE)</f>
        <v>#REF!</v>
      </c>
      <c r="I33" s="28" t="e">
        <f t="shared" ca="1" si="49"/>
        <v>#REF!</v>
      </c>
      <c r="J33" s="38" t="e">
        <f t="shared" ca="1" si="50"/>
        <v>#REF!</v>
      </c>
      <c r="K33" s="25" t="e">
        <f ca="1">VLOOKUP(evolution!$B$1,INDIRECT("'"&amp;K$27&amp;"'!$B$27:$L$37"),7,FALSE)</f>
        <v>#REF!</v>
      </c>
      <c r="L33" s="28" t="e">
        <f t="shared" ca="1" si="51"/>
        <v>#REF!</v>
      </c>
      <c r="M33" s="38" t="e">
        <f t="shared" ca="1" si="52"/>
        <v>#REF!</v>
      </c>
      <c r="N33" s="25" t="e">
        <f ca="1">VLOOKUP(evolution!$B$1,INDIRECT("'"&amp;N$27&amp;"'!$B$27:$L$37"),7,FALSE)</f>
        <v>#REF!</v>
      </c>
      <c r="O33" s="28" t="e">
        <f t="shared" ca="1" si="53"/>
        <v>#REF!</v>
      </c>
      <c r="P33" s="38" t="e">
        <f t="shared" ca="1" si="54"/>
        <v>#REF!</v>
      </c>
      <c r="Q33" s="25" t="e">
        <f ca="1">VLOOKUP(evolution!$B$1,INDIRECT("'"&amp;Q$27&amp;"'!$B$27:$L$37"),7,FALSE)</f>
        <v>#REF!</v>
      </c>
      <c r="R33" s="28" t="e">
        <f t="shared" ca="1" si="55"/>
        <v>#REF!</v>
      </c>
      <c r="S33" s="38" t="e">
        <f t="shared" ca="1" si="56"/>
        <v>#REF!</v>
      </c>
      <c r="T33" s="25" t="e">
        <f ca="1">VLOOKUP(evolution!$B$1,INDIRECT("'"&amp;T$27&amp;"'!$B$27:$L$37"),7,FALSE)</f>
        <v>#REF!</v>
      </c>
      <c r="U33" s="28" t="e">
        <f t="shared" ca="1" si="57"/>
        <v>#REF!</v>
      </c>
      <c r="V33" s="38" t="e">
        <f t="shared" ca="1" si="58"/>
        <v>#REF!</v>
      </c>
      <c r="W33" s="25" t="e">
        <f ca="1">VLOOKUP(evolution!$B$1,INDIRECT("'"&amp;W$27&amp;"'!$B$27:$L$37"),7,FALSE)</f>
        <v>#REF!</v>
      </c>
      <c r="X33" s="28" t="e">
        <f t="shared" ca="1" si="59"/>
        <v>#REF!</v>
      </c>
      <c r="Y33" s="38" t="e">
        <f t="shared" ca="1" si="60"/>
        <v>#REF!</v>
      </c>
      <c r="Z33" s="25" t="e">
        <f ca="1">VLOOKUP(evolution!$B$1,INDIRECT("'"&amp;Z$27&amp;"'!$B$27:$L$37"),7,FALSE)</f>
        <v>#REF!</v>
      </c>
      <c r="AA33" s="28" t="e">
        <f t="shared" ca="1" si="61"/>
        <v>#REF!</v>
      </c>
      <c r="AB33" s="38" t="e">
        <f t="shared" ca="1" si="62"/>
        <v>#REF!</v>
      </c>
    </row>
    <row r="34" spans="1:28" ht="16.5" hidden="1" customHeight="1" x14ac:dyDescent="0.35">
      <c r="A34" s="43"/>
      <c r="B34" s="15" t="s">
        <v>14</v>
      </c>
      <c r="C34" s="20">
        <f ca="1">VLOOKUP(evolution!$B$1,INDIRECT("'"&amp;C$27&amp;"'!$B$27:$L$37"),8,FALSE)</f>
        <v>0.27272166574387957</v>
      </c>
      <c r="D34" s="20"/>
      <c r="E34" s="20" t="e">
        <f ca="1">VLOOKUP(evolution!$B$1,INDIRECT("'"&amp;E$27&amp;"'!$B$27:$L$37"),8,FALSE)</f>
        <v>#REF!</v>
      </c>
      <c r="F34" s="29" t="e">
        <f t="shared" ca="1" si="47"/>
        <v>#REF!</v>
      </c>
      <c r="G34" s="37" t="e">
        <f t="shared" ca="1" si="48"/>
        <v>#REF!</v>
      </c>
      <c r="H34" s="20" t="e">
        <f ca="1">VLOOKUP(evolution!$B$1,INDIRECT("'"&amp;H$27&amp;"'!$B$27:$L$37"),8,FALSE)</f>
        <v>#REF!</v>
      </c>
      <c r="I34" s="29" t="e">
        <f t="shared" ca="1" si="49"/>
        <v>#REF!</v>
      </c>
      <c r="J34" s="37" t="e">
        <f t="shared" ca="1" si="50"/>
        <v>#REF!</v>
      </c>
      <c r="K34" s="20" t="e">
        <f ca="1">VLOOKUP(evolution!$B$1,INDIRECT("'"&amp;K$27&amp;"'!$B$27:$L$37"),8,FALSE)</f>
        <v>#REF!</v>
      </c>
      <c r="L34" s="29" t="e">
        <f t="shared" ca="1" si="51"/>
        <v>#REF!</v>
      </c>
      <c r="M34" s="37" t="e">
        <f t="shared" ca="1" si="52"/>
        <v>#REF!</v>
      </c>
      <c r="N34" s="20" t="e">
        <f ca="1">VLOOKUP(evolution!$B$1,INDIRECT("'"&amp;N$27&amp;"'!$B$27:$L$37"),8,FALSE)</f>
        <v>#REF!</v>
      </c>
      <c r="O34" s="29" t="e">
        <f t="shared" ca="1" si="53"/>
        <v>#REF!</v>
      </c>
      <c r="P34" s="37" t="e">
        <f t="shared" ca="1" si="54"/>
        <v>#REF!</v>
      </c>
      <c r="Q34" s="20" t="e">
        <f ca="1">VLOOKUP(evolution!$B$1,INDIRECT("'"&amp;Q$27&amp;"'!$B$27:$L$37"),8,FALSE)</f>
        <v>#REF!</v>
      </c>
      <c r="R34" s="29" t="e">
        <f t="shared" ca="1" si="55"/>
        <v>#REF!</v>
      </c>
      <c r="S34" s="37" t="e">
        <f t="shared" ca="1" si="56"/>
        <v>#REF!</v>
      </c>
      <c r="T34" s="20" t="e">
        <f ca="1">VLOOKUP(evolution!$B$1,INDIRECT("'"&amp;T$27&amp;"'!$B$27:$L$37"),8,FALSE)</f>
        <v>#REF!</v>
      </c>
      <c r="U34" s="29" t="e">
        <f t="shared" ca="1" si="57"/>
        <v>#REF!</v>
      </c>
      <c r="V34" s="37" t="e">
        <f t="shared" ca="1" si="58"/>
        <v>#REF!</v>
      </c>
      <c r="W34" s="20" t="e">
        <f ca="1">VLOOKUP(evolution!$B$1,INDIRECT("'"&amp;W$27&amp;"'!$B$27:$L$37"),8,FALSE)</f>
        <v>#REF!</v>
      </c>
      <c r="X34" s="29" t="e">
        <f t="shared" ca="1" si="59"/>
        <v>#REF!</v>
      </c>
      <c r="Y34" s="37" t="e">
        <f t="shared" ca="1" si="60"/>
        <v>#REF!</v>
      </c>
      <c r="Z34" s="20" t="e">
        <f ca="1">VLOOKUP(evolution!$B$1,INDIRECT("'"&amp;Z$27&amp;"'!$B$27:$L$37"),8,FALSE)</f>
        <v>#REF!</v>
      </c>
      <c r="AA34" s="29" t="e">
        <f t="shared" ca="1" si="61"/>
        <v>#REF!</v>
      </c>
      <c r="AB34" s="37" t="e">
        <f t="shared" ca="1" si="62"/>
        <v>#REF!</v>
      </c>
    </row>
    <row r="35" spans="1:28" ht="16.5" hidden="1" customHeight="1" x14ac:dyDescent="0.35">
      <c r="A35" s="43"/>
      <c r="B35" s="23" t="s">
        <v>15</v>
      </c>
      <c r="C35" s="25">
        <f ca="1">VLOOKUP(evolution!$B$1,INDIRECT("'"&amp;C$27&amp;"'!$B$27:$L$37"),9,FALSE)</f>
        <v>0.95164710171041544</v>
      </c>
      <c r="D35" s="25"/>
      <c r="E35" s="25" t="e">
        <f ca="1">VLOOKUP(evolution!$B$1,INDIRECT("'"&amp;E$27&amp;"'!$B$27:$L$37"),9,FALSE)</f>
        <v>#REF!</v>
      </c>
      <c r="F35" s="28" t="e">
        <f t="shared" ca="1" si="47"/>
        <v>#REF!</v>
      </c>
      <c r="G35" s="38" t="e">
        <f t="shared" ca="1" si="48"/>
        <v>#REF!</v>
      </c>
      <c r="H35" s="25" t="e">
        <f ca="1">VLOOKUP(evolution!$B$1,INDIRECT("'"&amp;H$27&amp;"'!$B$27:$L$37"),9,FALSE)</f>
        <v>#REF!</v>
      </c>
      <c r="I35" s="28" t="e">
        <f t="shared" ca="1" si="49"/>
        <v>#REF!</v>
      </c>
      <c r="J35" s="38" t="e">
        <f t="shared" ca="1" si="50"/>
        <v>#REF!</v>
      </c>
      <c r="K35" s="25" t="e">
        <f ca="1">VLOOKUP(evolution!$B$1,INDIRECT("'"&amp;K$27&amp;"'!$B$27:$L$37"),9,FALSE)</f>
        <v>#REF!</v>
      </c>
      <c r="L35" s="28" t="e">
        <f t="shared" ca="1" si="51"/>
        <v>#REF!</v>
      </c>
      <c r="M35" s="38" t="e">
        <f t="shared" ca="1" si="52"/>
        <v>#REF!</v>
      </c>
      <c r="N35" s="25" t="e">
        <f ca="1">VLOOKUP(evolution!$B$1,INDIRECT("'"&amp;N$27&amp;"'!$B$27:$L$37"),9,FALSE)</f>
        <v>#REF!</v>
      </c>
      <c r="O35" s="28" t="e">
        <f t="shared" ca="1" si="53"/>
        <v>#REF!</v>
      </c>
      <c r="P35" s="38" t="e">
        <f t="shared" ca="1" si="54"/>
        <v>#REF!</v>
      </c>
      <c r="Q35" s="25" t="e">
        <f ca="1">VLOOKUP(evolution!$B$1,INDIRECT("'"&amp;Q$27&amp;"'!$B$27:$L$37"),9,FALSE)</f>
        <v>#REF!</v>
      </c>
      <c r="R35" s="28" t="e">
        <f t="shared" ca="1" si="55"/>
        <v>#REF!</v>
      </c>
      <c r="S35" s="38" t="e">
        <f t="shared" ca="1" si="56"/>
        <v>#REF!</v>
      </c>
      <c r="T35" s="25" t="e">
        <f ca="1">VLOOKUP(evolution!$B$1,INDIRECT("'"&amp;T$27&amp;"'!$B$27:$L$37"),9,FALSE)</f>
        <v>#REF!</v>
      </c>
      <c r="U35" s="28" t="e">
        <f t="shared" ca="1" si="57"/>
        <v>#REF!</v>
      </c>
      <c r="V35" s="38" t="e">
        <f t="shared" ca="1" si="58"/>
        <v>#REF!</v>
      </c>
      <c r="W35" s="25" t="e">
        <f ca="1">VLOOKUP(evolution!$B$1,INDIRECT("'"&amp;W$27&amp;"'!$B$27:$L$37"),9,FALSE)</f>
        <v>#REF!</v>
      </c>
      <c r="X35" s="28" t="e">
        <f t="shared" ca="1" si="59"/>
        <v>#REF!</v>
      </c>
      <c r="Y35" s="38" t="e">
        <f t="shared" ca="1" si="60"/>
        <v>#REF!</v>
      </c>
      <c r="Z35" s="25" t="e">
        <f ca="1">VLOOKUP(evolution!$B$1,INDIRECT("'"&amp;Z$27&amp;"'!$B$27:$L$37"),9,FALSE)</f>
        <v>#REF!</v>
      </c>
      <c r="AA35" s="28" t="e">
        <f t="shared" ca="1" si="61"/>
        <v>#REF!</v>
      </c>
      <c r="AB35" s="38" t="e">
        <f t="shared" ca="1" si="62"/>
        <v>#REF!</v>
      </c>
    </row>
    <row r="36" spans="1:28" ht="16.5" hidden="1" customHeight="1" x14ac:dyDescent="0.35">
      <c r="A36" s="43"/>
      <c r="B36" s="15" t="s">
        <v>16</v>
      </c>
      <c r="C36" s="20">
        <f ca="1">VLOOKUP(evolution!$B$1,INDIRECT("'"&amp;C$27&amp;"'!$B$27:$L$37"),10,FALSE)</f>
        <v>0.41254608059170511</v>
      </c>
      <c r="D36" s="20"/>
      <c r="E36" s="20" t="e">
        <f ca="1">VLOOKUP(evolution!$B$1,INDIRECT("'"&amp;E$27&amp;"'!$B$27:$L$37"),10,FALSE)</f>
        <v>#REF!</v>
      </c>
      <c r="F36" s="29" t="e">
        <f t="shared" ca="1" si="47"/>
        <v>#REF!</v>
      </c>
      <c r="G36" s="37" t="e">
        <f t="shared" ca="1" si="48"/>
        <v>#REF!</v>
      </c>
      <c r="H36" s="20" t="e">
        <f ca="1">VLOOKUP(evolution!$B$1,INDIRECT("'"&amp;H$27&amp;"'!$B$27:$L$37"),10,FALSE)</f>
        <v>#REF!</v>
      </c>
      <c r="I36" s="29" t="e">
        <f t="shared" ca="1" si="49"/>
        <v>#REF!</v>
      </c>
      <c r="J36" s="37" t="e">
        <f t="shared" ca="1" si="50"/>
        <v>#REF!</v>
      </c>
      <c r="K36" s="20" t="e">
        <f ca="1">VLOOKUP(evolution!$B$1,INDIRECT("'"&amp;K$27&amp;"'!$B$27:$L$37"),10,FALSE)</f>
        <v>#REF!</v>
      </c>
      <c r="L36" s="29" t="e">
        <f t="shared" ca="1" si="51"/>
        <v>#REF!</v>
      </c>
      <c r="M36" s="37" t="e">
        <f t="shared" ca="1" si="52"/>
        <v>#REF!</v>
      </c>
      <c r="N36" s="20" t="e">
        <f ca="1">VLOOKUP(evolution!$B$1,INDIRECT("'"&amp;N$27&amp;"'!$B$27:$L$37"),10,FALSE)</f>
        <v>#REF!</v>
      </c>
      <c r="O36" s="29" t="e">
        <f t="shared" ca="1" si="53"/>
        <v>#REF!</v>
      </c>
      <c r="P36" s="37" t="e">
        <f t="shared" ca="1" si="54"/>
        <v>#REF!</v>
      </c>
      <c r="Q36" s="20" t="e">
        <f ca="1">VLOOKUP(evolution!$B$1,INDIRECT("'"&amp;Q$27&amp;"'!$B$27:$L$37"),10,FALSE)</f>
        <v>#REF!</v>
      </c>
      <c r="R36" s="29" t="e">
        <f t="shared" ca="1" si="55"/>
        <v>#REF!</v>
      </c>
      <c r="S36" s="37" t="e">
        <f t="shared" ca="1" si="56"/>
        <v>#REF!</v>
      </c>
      <c r="T36" s="20" t="e">
        <f ca="1">VLOOKUP(evolution!$B$1,INDIRECT("'"&amp;T$27&amp;"'!$B$27:$L$37"),10,FALSE)</f>
        <v>#REF!</v>
      </c>
      <c r="U36" s="29" t="e">
        <f t="shared" ca="1" si="57"/>
        <v>#REF!</v>
      </c>
      <c r="V36" s="37" t="e">
        <f t="shared" ca="1" si="58"/>
        <v>#REF!</v>
      </c>
      <c r="W36" s="20" t="e">
        <f ca="1">VLOOKUP(evolution!$B$1,INDIRECT("'"&amp;W$27&amp;"'!$B$27:$L$37"),10,FALSE)</f>
        <v>#REF!</v>
      </c>
      <c r="X36" s="29" t="e">
        <f t="shared" ca="1" si="59"/>
        <v>#REF!</v>
      </c>
      <c r="Y36" s="37" t="e">
        <f t="shared" ca="1" si="60"/>
        <v>#REF!</v>
      </c>
      <c r="Z36" s="20" t="e">
        <f ca="1">VLOOKUP(evolution!$B$1,INDIRECT("'"&amp;Z$27&amp;"'!$B$27:$L$37"),10,FALSE)</f>
        <v>#REF!</v>
      </c>
      <c r="AA36" s="29" t="e">
        <f t="shared" ca="1" si="61"/>
        <v>#REF!</v>
      </c>
      <c r="AB36" s="37" t="e">
        <f t="shared" ca="1" si="62"/>
        <v>#REF!</v>
      </c>
    </row>
    <row r="37" spans="1:28" ht="16.5" hidden="1" customHeight="1" x14ac:dyDescent="0.35">
      <c r="A37" s="43"/>
      <c r="B37" s="23" t="s">
        <v>17</v>
      </c>
      <c r="C37" s="25">
        <f ca="1">VLOOKUP(evolution!$B$1,INDIRECT("'"&amp;C$27&amp;"'!$B$27:$L$37"),11,FALSE)</f>
        <v>0.26782615987335362</v>
      </c>
      <c r="D37" s="25"/>
      <c r="E37" s="25" t="e">
        <f ca="1">VLOOKUP(evolution!$B$1,INDIRECT("'"&amp;E$27&amp;"'!$B$27:$L$37"),11,FALSE)</f>
        <v>#REF!</v>
      </c>
      <c r="F37" s="28" t="e">
        <f t="shared" ca="1" si="47"/>
        <v>#REF!</v>
      </c>
      <c r="G37" s="38" t="e">
        <f t="shared" ca="1" si="48"/>
        <v>#REF!</v>
      </c>
      <c r="H37" s="25" t="e">
        <f ca="1">VLOOKUP(evolution!$B$1,INDIRECT("'"&amp;H$27&amp;"'!$B$27:$L$37"),11,FALSE)</f>
        <v>#REF!</v>
      </c>
      <c r="I37" s="28" t="e">
        <f t="shared" ca="1" si="49"/>
        <v>#REF!</v>
      </c>
      <c r="J37" s="38" t="e">
        <f t="shared" ca="1" si="50"/>
        <v>#REF!</v>
      </c>
      <c r="K37" s="25" t="e">
        <f ca="1">VLOOKUP(evolution!$B$1,INDIRECT("'"&amp;K$27&amp;"'!$B$27:$L$37"),11,FALSE)</f>
        <v>#REF!</v>
      </c>
      <c r="L37" s="28" t="e">
        <f t="shared" ca="1" si="51"/>
        <v>#REF!</v>
      </c>
      <c r="M37" s="38" t="e">
        <f t="shared" ca="1" si="52"/>
        <v>#REF!</v>
      </c>
      <c r="N37" s="25" t="e">
        <f ca="1">VLOOKUP(evolution!$B$1,INDIRECT("'"&amp;N$27&amp;"'!$B$27:$L$37"),11,FALSE)</f>
        <v>#REF!</v>
      </c>
      <c r="O37" s="28" t="e">
        <f t="shared" ca="1" si="53"/>
        <v>#REF!</v>
      </c>
      <c r="P37" s="38" t="e">
        <f t="shared" ca="1" si="54"/>
        <v>#REF!</v>
      </c>
      <c r="Q37" s="25" t="e">
        <f ca="1">VLOOKUP(evolution!$B$1,INDIRECT("'"&amp;Q$27&amp;"'!$B$27:$L$37"),11,FALSE)</f>
        <v>#REF!</v>
      </c>
      <c r="R37" s="28" t="e">
        <f t="shared" ca="1" si="55"/>
        <v>#REF!</v>
      </c>
      <c r="S37" s="38" t="e">
        <f t="shared" ca="1" si="56"/>
        <v>#REF!</v>
      </c>
      <c r="T37" s="25" t="e">
        <f ca="1">VLOOKUP(evolution!$B$1,INDIRECT("'"&amp;T$27&amp;"'!$B$27:$L$37"),11,FALSE)</f>
        <v>#REF!</v>
      </c>
      <c r="U37" s="28" t="e">
        <f t="shared" ca="1" si="57"/>
        <v>#REF!</v>
      </c>
      <c r="V37" s="38" t="e">
        <f t="shared" ca="1" si="58"/>
        <v>#REF!</v>
      </c>
      <c r="W37" s="25" t="e">
        <f ca="1">VLOOKUP(evolution!$B$1,INDIRECT("'"&amp;W$27&amp;"'!$B$27:$L$37"),11,FALSE)</f>
        <v>#REF!</v>
      </c>
      <c r="X37" s="28" t="e">
        <f t="shared" ca="1" si="59"/>
        <v>#REF!</v>
      </c>
      <c r="Y37" s="38" t="e">
        <f t="shared" ca="1" si="60"/>
        <v>#REF!</v>
      </c>
      <c r="Z37" s="25" t="e">
        <f ca="1">VLOOKUP(evolution!$B$1,INDIRECT("'"&amp;Z$27&amp;"'!$B$27:$L$37"),11,FALSE)</f>
        <v>#REF!</v>
      </c>
      <c r="AA37" s="28" t="e">
        <f t="shared" ca="1" si="61"/>
        <v>#REF!</v>
      </c>
      <c r="AB37" s="38" t="e">
        <f t="shared" ca="1" si="62"/>
        <v>#REF!</v>
      </c>
    </row>
    <row r="38" spans="1:28" ht="16.5" customHeight="1" x14ac:dyDescent="0.35">
      <c r="E38" s="40" t="s">
        <v>14878</v>
      </c>
      <c r="F38" s="40"/>
      <c r="G38" s="39" t="s">
        <v>14879</v>
      </c>
      <c r="H38" s="40" t="s">
        <v>14878</v>
      </c>
      <c r="I38" s="40"/>
      <c r="Z38" s="40" t="s">
        <v>14880</v>
      </c>
      <c r="AA38" s="40"/>
    </row>
  </sheetData>
  <mergeCells count="40">
    <mergeCell ref="Z1:AB1"/>
    <mergeCell ref="AC1:AG1"/>
    <mergeCell ref="K1:M1"/>
    <mergeCell ref="N1:P1"/>
    <mergeCell ref="Q1:S1"/>
    <mergeCell ref="T1:V1"/>
    <mergeCell ref="W1:Y1"/>
    <mergeCell ref="W27:Y27"/>
    <mergeCell ref="T27:V27"/>
    <mergeCell ref="Q27:S27"/>
    <mergeCell ref="N27:P27"/>
    <mergeCell ref="Z38:AA38"/>
    <mergeCell ref="W3:Y3"/>
    <mergeCell ref="Z3:AB3"/>
    <mergeCell ref="A15:A25"/>
    <mergeCell ref="A27:A37"/>
    <mergeCell ref="K27:M27"/>
    <mergeCell ref="H27:J27"/>
    <mergeCell ref="E27:G27"/>
    <mergeCell ref="E15:G15"/>
    <mergeCell ref="H15:J15"/>
    <mergeCell ref="K15:M15"/>
    <mergeCell ref="N15:P15"/>
    <mergeCell ref="Q15:S15"/>
    <mergeCell ref="T15:V15"/>
    <mergeCell ref="W15:Y15"/>
    <mergeCell ref="Z15:AB15"/>
    <mergeCell ref="Z27:AB27"/>
    <mergeCell ref="K3:M3"/>
    <mergeCell ref="N3:P3"/>
    <mergeCell ref="Q3:S3"/>
    <mergeCell ref="A3:A13"/>
    <mergeCell ref="T3:V3"/>
    <mergeCell ref="E38:F38"/>
    <mergeCell ref="H38:I38"/>
    <mergeCell ref="B1:C1"/>
    <mergeCell ref="E3:G3"/>
    <mergeCell ref="H3:J3"/>
    <mergeCell ref="E1:G1"/>
    <mergeCell ref="H1:J1"/>
  </mergeCells>
  <conditionalFormatting sqref="F6:F7">
    <cfRule type="cellIs" dxfId="191" priority="191" operator="greaterThan">
      <formula>0</formula>
    </cfRule>
    <cfRule type="cellIs" dxfId="190" priority="192" operator="lessThan">
      <formula>0</formula>
    </cfRule>
  </conditionalFormatting>
  <conditionalFormatting sqref="F4:F5 F9:F13">
    <cfRule type="cellIs" dxfId="189" priority="189" operator="lessThan">
      <formula>0</formula>
    </cfRule>
    <cfRule type="cellIs" dxfId="188" priority="190" operator="greaterThan">
      <formula>0</formula>
    </cfRule>
  </conditionalFormatting>
  <conditionalFormatting sqref="I6:I7">
    <cfRule type="cellIs" dxfId="187" priority="187" operator="greaterThan">
      <formula>0</formula>
    </cfRule>
    <cfRule type="cellIs" dxfId="186" priority="188" operator="lessThan">
      <formula>0</formula>
    </cfRule>
  </conditionalFormatting>
  <conditionalFormatting sqref="I4:I5 I9:I13">
    <cfRule type="cellIs" dxfId="185" priority="185" operator="lessThan">
      <formula>0</formula>
    </cfRule>
    <cfRule type="cellIs" dxfId="184" priority="186" operator="greaterThan">
      <formula>0</formula>
    </cfRule>
  </conditionalFormatting>
  <conditionalFormatting sqref="L6:L7">
    <cfRule type="cellIs" dxfId="183" priority="183" operator="greaterThan">
      <formula>0</formula>
    </cfRule>
    <cfRule type="cellIs" dxfId="182" priority="184" operator="lessThan">
      <formula>0</formula>
    </cfRule>
  </conditionalFormatting>
  <conditionalFormatting sqref="L4:L5 L9:L13">
    <cfRule type="cellIs" dxfId="181" priority="181" operator="lessThan">
      <formula>0</formula>
    </cfRule>
    <cfRule type="cellIs" dxfId="180" priority="182" operator="greaterThan">
      <formula>0</formula>
    </cfRule>
  </conditionalFormatting>
  <conditionalFormatting sqref="O6:O7">
    <cfRule type="cellIs" dxfId="179" priority="179" operator="greaterThan">
      <formula>0</formula>
    </cfRule>
    <cfRule type="cellIs" dxfId="178" priority="180" operator="lessThan">
      <formula>0</formula>
    </cfRule>
  </conditionalFormatting>
  <conditionalFormatting sqref="O4:O5 O9:O13">
    <cfRule type="cellIs" dxfId="177" priority="177" operator="lessThan">
      <formula>0</formula>
    </cfRule>
    <cfRule type="cellIs" dxfId="176" priority="178" operator="greaterThan">
      <formula>0</formula>
    </cfRule>
  </conditionalFormatting>
  <conditionalFormatting sqref="R6:R7">
    <cfRule type="cellIs" dxfId="175" priority="175" operator="greaterThan">
      <formula>0</formula>
    </cfRule>
    <cfRule type="cellIs" dxfId="174" priority="176" operator="lessThan">
      <formula>0</formula>
    </cfRule>
  </conditionalFormatting>
  <conditionalFormatting sqref="R4:R5 R9:R13">
    <cfRule type="cellIs" dxfId="173" priority="173" operator="lessThan">
      <formula>0</formula>
    </cfRule>
    <cfRule type="cellIs" dxfId="172" priority="174" operator="greaterThan">
      <formula>0</formula>
    </cfRule>
  </conditionalFormatting>
  <conditionalFormatting sqref="U6:U7">
    <cfRule type="cellIs" dxfId="171" priority="171" operator="greaterThan">
      <formula>0</formula>
    </cfRule>
    <cfRule type="cellIs" dxfId="170" priority="172" operator="lessThan">
      <formula>0</formula>
    </cfRule>
  </conditionalFormatting>
  <conditionalFormatting sqref="U4:U5 U9:U13">
    <cfRule type="cellIs" dxfId="169" priority="169" operator="lessThan">
      <formula>0</formula>
    </cfRule>
    <cfRule type="cellIs" dxfId="168" priority="170" operator="greaterThan">
      <formula>0</formula>
    </cfRule>
  </conditionalFormatting>
  <conditionalFormatting sqref="X6:X7">
    <cfRule type="cellIs" dxfId="167" priority="167" operator="greaterThan">
      <formula>0</formula>
    </cfRule>
    <cfRule type="cellIs" dxfId="166" priority="168" operator="lessThan">
      <formula>0</formula>
    </cfRule>
  </conditionalFormatting>
  <conditionalFormatting sqref="X4:X5 X9:X13">
    <cfRule type="cellIs" dxfId="165" priority="165" operator="lessThan">
      <formula>0</formula>
    </cfRule>
    <cfRule type="cellIs" dxfId="164" priority="166" operator="greaterThan">
      <formula>0</formula>
    </cfRule>
  </conditionalFormatting>
  <conditionalFormatting sqref="AA6:AA7">
    <cfRule type="cellIs" dxfId="163" priority="163" operator="greaterThan">
      <formula>0</formula>
    </cfRule>
    <cfRule type="cellIs" dxfId="162" priority="164" operator="lessThan">
      <formula>0</formula>
    </cfRule>
  </conditionalFormatting>
  <conditionalFormatting sqref="AA4:AA5 AA9:AA13">
    <cfRule type="cellIs" dxfId="161" priority="161" operator="lessThan">
      <formula>0</formula>
    </cfRule>
    <cfRule type="cellIs" dxfId="160" priority="162" operator="greaterThan">
      <formula>0</formula>
    </cfRule>
  </conditionalFormatting>
  <conditionalFormatting sqref="F18:F19">
    <cfRule type="cellIs" dxfId="159" priority="159" operator="greaterThan">
      <formula>0</formula>
    </cfRule>
    <cfRule type="cellIs" dxfId="158" priority="160" operator="lessThan">
      <formula>0</formula>
    </cfRule>
  </conditionalFormatting>
  <conditionalFormatting sqref="F16:F17 F21:F25">
    <cfRule type="cellIs" dxfId="157" priority="157" operator="lessThan">
      <formula>0</formula>
    </cfRule>
    <cfRule type="cellIs" dxfId="156" priority="158" operator="greaterThan">
      <formula>0</formula>
    </cfRule>
  </conditionalFormatting>
  <conditionalFormatting sqref="I18:I19">
    <cfRule type="cellIs" dxfId="155" priority="155" operator="greaterThan">
      <formula>0</formula>
    </cfRule>
    <cfRule type="cellIs" dxfId="154" priority="156" operator="lessThan">
      <formula>0</formula>
    </cfRule>
  </conditionalFormatting>
  <conditionalFormatting sqref="I16:I17 I21:I25">
    <cfRule type="cellIs" dxfId="153" priority="153" operator="lessThan">
      <formula>0</formula>
    </cfRule>
    <cfRule type="cellIs" dxfId="152" priority="154" operator="greaterThan">
      <formula>0</formula>
    </cfRule>
  </conditionalFormatting>
  <conditionalFormatting sqref="L18:L19">
    <cfRule type="cellIs" dxfId="151" priority="151" operator="greaterThan">
      <formula>0</formula>
    </cfRule>
    <cfRule type="cellIs" dxfId="150" priority="152" operator="lessThan">
      <formula>0</formula>
    </cfRule>
  </conditionalFormatting>
  <conditionalFormatting sqref="L16:L17 L21:L25">
    <cfRule type="cellIs" dxfId="149" priority="149" operator="lessThan">
      <formula>0</formula>
    </cfRule>
    <cfRule type="cellIs" dxfId="148" priority="150" operator="greaterThan">
      <formula>0</formula>
    </cfRule>
  </conditionalFormatting>
  <conditionalFormatting sqref="O18:O19">
    <cfRule type="cellIs" dxfId="147" priority="147" operator="greaterThan">
      <formula>0</formula>
    </cfRule>
    <cfRule type="cellIs" dxfId="146" priority="148" operator="lessThan">
      <formula>0</formula>
    </cfRule>
  </conditionalFormatting>
  <conditionalFormatting sqref="O16:O17 O21:O25">
    <cfRule type="cellIs" dxfId="145" priority="145" operator="lessThan">
      <formula>0</formula>
    </cfRule>
    <cfRule type="cellIs" dxfId="144" priority="146" operator="greaterThan">
      <formula>0</formula>
    </cfRule>
  </conditionalFormatting>
  <conditionalFormatting sqref="R18:R19">
    <cfRule type="cellIs" dxfId="143" priority="143" operator="greaterThan">
      <formula>0</formula>
    </cfRule>
    <cfRule type="cellIs" dxfId="142" priority="144" operator="lessThan">
      <formula>0</formula>
    </cfRule>
  </conditionalFormatting>
  <conditionalFormatting sqref="R16:R17 R21:R25">
    <cfRule type="cellIs" dxfId="141" priority="141" operator="lessThan">
      <formula>0</formula>
    </cfRule>
    <cfRule type="cellIs" dxfId="140" priority="142" operator="greaterThan">
      <formula>0</formula>
    </cfRule>
  </conditionalFormatting>
  <conditionalFormatting sqref="U18:U19">
    <cfRule type="cellIs" dxfId="139" priority="139" operator="greaterThan">
      <formula>0</formula>
    </cfRule>
    <cfRule type="cellIs" dxfId="138" priority="140" operator="lessThan">
      <formula>0</formula>
    </cfRule>
  </conditionalFormatting>
  <conditionalFormatting sqref="U16:U17 U21:U25">
    <cfRule type="cellIs" dxfId="137" priority="137" operator="lessThan">
      <formula>0</formula>
    </cfRule>
    <cfRule type="cellIs" dxfId="136" priority="138" operator="greaterThan">
      <formula>0</formula>
    </cfRule>
  </conditionalFormatting>
  <conditionalFormatting sqref="X18:X19">
    <cfRule type="cellIs" dxfId="135" priority="135" operator="greaterThan">
      <formula>0</formula>
    </cfRule>
    <cfRule type="cellIs" dxfId="134" priority="136" operator="lessThan">
      <formula>0</formula>
    </cfRule>
  </conditionalFormatting>
  <conditionalFormatting sqref="X16:X17 X21:X25">
    <cfRule type="cellIs" dxfId="133" priority="133" operator="lessThan">
      <formula>0</formula>
    </cfRule>
    <cfRule type="cellIs" dxfId="132" priority="134" operator="greaterThan">
      <formula>0</formula>
    </cfRule>
  </conditionalFormatting>
  <conditionalFormatting sqref="AA18:AA19">
    <cfRule type="cellIs" dxfId="131" priority="131" operator="greaterThan">
      <formula>0</formula>
    </cfRule>
    <cfRule type="cellIs" dxfId="130" priority="132" operator="lessThan">
      <formula>0</formula>
    </cfRule>
  </conditionalFormatting>
  <conditionalFormatting sqref="AA16:AA17 AA21:AA25">
    <cfRule type="cellIs" dxfId="129" priority="129" operator="lessThan">
      <formula>0</formula>
    </cfRule>
    <cfRule type="cellIs" dxfId="128" priority="130" operator="greaterThan">
      <formula>0</formula>
    </cfRule>
  </conditionalFormatting>
  <conditionalFormatting sqref="F30:F31">
    <cfRule type="cellIs" dxfId="127" priority="127" operator="greaterThan">
      <formula>0</formula>
    </cfRule>
    <cfRule type="cellIs" dxfId="126" priority="128" operator="lessThan">
      <formula>0</formula>
    </cfRule>
  </conditionalFormatting>
  <conditionalFormatting sqref="F28:F29 F33:F37">
    <cfRule type="cellIs" dxfId="125" priority="125" operator="lessThan">
      <formula>0</formula>
    </cfRule>
    <cfRule type="cellIs" dxfId="124" priority="126" operator="greaterThan">
      <formula>0</formula>
    </cfRule>
  </conditionalFormatting>
  <conditionalFormatting sqref="I30:I31">
    <cfRule type="cellIs" dxfId="123" priority="123" operator="greaterThan">
      <formula>0</formula>
    </cfRule>
    <cfRule type="cellIs" dxfId="122" priority="124" operator="lessThan">
      <formula>0</formula>
    </cfRule>
  </conditionalFormatting>
  <conditionalFormatting sqref="I28:I29 I33:I37">
    <cfRule type="cellIs" dxfId="121" priority="121" operator="lessThan">
      <formula>0</formula>
    </cfRule>
    <cfRule type="cellIs" dxfId="120" priority="122" operator="greaterThan">
      <formula>0</formula>
    </cfRule>
  </conditionalFormatting>
  <conditionalFormatting sqref="L30:L31">
    <cfRule type="cellIs" dxfId="119" priority="119" operator="greaterThan">
      <formula>0</formula>
    </cfRule>
    <cfRule type="cellIs" dxfId="118" priority="120" operator="lessThan">
      <formula>0</formula>
    </cfRule>
  </conditionalFormatting>
  <conditionalFormatting sqref="L28:L29 L33:L37">
    <cfRule type="cellIs" dxfId="117" priority="117" operator="lessThan">
      <formula>0</formula>
    </cfRule>
    <cfRule type="cellIs" dxfId="116" priority="118" operator="greaterThan">
      <formula>0</formula>
    </cfRule>
  </conditionalFormatting>
  <conditionalFormatting sqref="O30:O31">
    <cfRule type="cellIs" dxfId="115" priority="115" operator="greaterThan">
      <formula>0</formula>
    </cfRule>
    <cfRule type="cellIs" dxfId="114" priority="116" operator="lessThan">
      <formula>0</formula>
    </cfRule>
  </conditionalFormatting>
  <conditionalFormatting sqref="O28:O29 O33:O37">
    <cfRule type="cellIs" dxfId="113" priority="113" operator="lessThan">
      <formula>0</formula>
    </cfRule>
    <cfRule type="cellIs" dxfId="112" priority="114" operator="greaterThan">
      <formula>0</formula>
    </cfRule>
  </conditionalFormatting>
  <conditionalFormatting sqref="R30:R31">
    <cfRule type="cellIs" dxfId="111" priority="111" operator="greaterThan">
      <formula>0</formula>
    </cfRule>
    <cfRule type="cellIs" dxfId="110" priority="112" operator="lessThan">
      <formula>0</formula>
    </cfRule>
  </conditionalFormatting>
  <conditionalFormatting sqref="R28:R29 R33:R37">
    <cfRule type="cellIs" dxfId="109" priority="109" operator="lessThan">
      <formula>0</formula>
    </cfRule>
    <cfRule type="cellIs" dxfId="108" priority="110" operator="greaterThan">
      <formula>0</formula>
    </cfRule>
  </conditionalFormatting>
  <conditionalFormatting sqref="U30:U31">
    <cfRule type="cellIs" dxfId="107" priority="107" operator="greaterThan">
      <formula>0</formula>
    </cfRule>
    <cfRule type="cellIs" dxfId="106" priority="108" operator="lessThan">
      <formula>0</formula>
    </cfRule>
  </conditionalFormatting>
  <conditionalFormatting sqref="U28:U29 U33:U37">
    <cfRule type="cellIs" dxfId="105" priority="105" operator="lessThan">
      <formula>0</formula>
    </cfRule>
    <cfRule type="cellIs" dxfId="104" priority="106" operator="greaterThan">
      <formula>0</formula>
    </cfRule>
  </conditionalFormatting>
  <conditionalFormatting sqref="X30:X31">
    <cfRule type="cellIs" dxfId="103" priority="103" operator="greaterThan">
      <formula>0</formula>
    </cfRule>
    <cfRule type="cellIs" dxfId="102" priority="104" operator="lessThan">
      <formula>0</formula>
    </cfRule>
  </conditionalFormatting>
  <conditionalFormatting sqref="X28:X29 X33:X37">
    <cfRule type="cellIs" dxfId="101" priority="101" operator="lessThan">
      <formula>0</formula>
    </cfRule>
    <cfRule type="cellIs" dxfId="100" priority="102" operator="greaterThan">
      <formula>0</formula>
    </cfRule>
  </conditionalFormatting>
  <conditionalFormatting sqref="AA30:AA31">
    <cfRule type="cellIs" dxfId="99" priority="99" operator="greaterThan">
      <formula>0</formula>
    </cfRule>
    <cfRule type="cellIs" dxfId="98" priority="100" operator="lessThan">
      <formula>0</formula>
    </cfRule>
  </conditionalFormatting>
  <conditionalFormatting sqref="AA28:AA29 AA33:AA37">
    <cfRule type="cellIs" dxfId="97" priority="97" operator="lessThan">
      <formula>0</formula>
    </cfRule>
    <cfRule type="cellIs" dxfId="96" priority="98" operator="greaterThan">
      <formula>0</formula>
    </cfRule>
  </conditionalFormatting>
  <conditionalFormatting sqref="G16:G17 G20:G25">
    <cfRule type="cellIs" dxfId="95" priority="95" operator="lessThan">
      <formula>0</formula>
    </cfRule>
    <cfRule type="cellIs" dxfId="94" priority="96" operator="greaterThan">
      <formula>0</formula>
    </cfRule>
  </conditionalFormatting>
  <conditionalFormatting sqref="G18:G19">
    <cfRule type="cellIs" dxfId="93" priority="93" operator="lessThan">
      <formula>0</formula>
    </cfRule>
    <cfRule type="cellIs" dxfId="92" priority="94" operator="greaterThan">
      <formula>0</formula>
    </cfRule>
  </conditionalFormatting>
  <conditionalFormatting sqref="G28:G29 G32:G37">
    <cfRule type="cellIs" dxfId="91" priority="91" operator="lessThan">
      <formula>0</formula>
    </cfRule>
    <cfRule type="cellIs" dxfId="90" priority="92" operator="greaterThan">
      <formula>0</formula>
    </cfRule>
  </conditionalFormatting>
  <conditionalFormatting sqref="G30:G31">
    <cfRule type="cellIs" dxfId="89" priority="89" operator="lessThan">
      <formula>0</formula>
    </cfRule>
    <cfRule type="cellIs" dxfId="88" priority="90" operator="greaterThan">
      <formula>0</formula>
    </cfRule>
  </conditionalFormatting>
  <conditionalFormatting sqref="G4:G5 G8:G13">
    <cfRule type="cellIs" dxfId="87" priority="87" operator="lessThan">
      <formula>0</formula>
    </cfRule>
    <cfRule type="cellIs" dxfId="86" priority="88" operator="greaterThan">
      <formula>0</formula>
    </cfRule>
  </conditionalFormatting>
  <conditionalFormatting sqref="G6:G7">
    <cfRule type="cellIs" dxfId="85" priority="85" operator="lessThan">
      <formula>0</formula>
    </cfRule>
    <cfRule type="cellIs" dxfId="84" priority="86" operator="greaterThan">
      <formula>0</formula>
    </cfRule>
  </conditionalFormatting>
  <conditionalFormatting sqref="J16:J17 J20:J25">
    <cfRule type="cellIs" dxfId="83" priority="83" operator="lessThan">
      <formula>0</formula>
    </cfRule>
    <cfRule type="cellIs" dxfId="82" priority="84" operator="greaterThan">
      <formula>0</formula>
    </cfRule>
  </conditionalFormatting>
  <conditionalFormatting sqref="J18:J19">
    <cfRule type="cellIs" dxfId="81" priority="81" operator="lessThan">
      <formula>0</formula>
    </cfRule>
    <cfRule type="cellIs" dxfId="80" priority="82" operator="greaterThan">
      <formula>0</formula>
    </cfRule>
  </conditionalFormatting>
  <conditionalFormatting sqref="J28:J29 J32:J37">
    <cfRule type="cellIs" dxfId="79" priority="79" operator="lessThan">
      <formula>0</formula>
    </cfRule>
    <cfRule type="cellIs" dxfId="78" priority="80" operator="greaterThan">
      <formula>0</formula>
    </cfRule>
  </conditionalFormatting>
  <conditionalFormatting sqref="J30:J31">
    <cfRule type="cellIs" dxfId="77" priority="77" operator="lessThan">
      <formula>0</formula>
    </cfRule>
    <cfRule type="cellIs" dxfId="76" priority="78" operator="greaterThan">
      <formula>0</formula>
    </cfRule>
  </conditionalFormatting>
  <conditionalFormatting sqref="J4:J5 J8:J13">
    <cfRule type="cellIs" dxfId="75" priority="75" operator="lessThan">
      <formula>0</formula>
    </cfRule>
    <cfRule type="cellIs" dxfId="74" priority="76" operator="greaterThan">
      <formula>0</formula>
    </cfRule>
  </conditionalFormatting>
  <conditionalFormatting sqref="J6:J7">
    <cfRule type="cellIs" dxfId="73" priority="73" operator="lessThan">
      <formula>0</formula>
    </cfRule>
    <cfRule type="cellIs" dxfId="72" priority="74" operator="greaterThan">
      <formula>0</formula>
    </cfRule>
  </conditionalFormatting>
  <conditionalFormatting sqref="M16:M17 M20:M25">
    <cfRule type="cellIs" dxfId="71" priority="71" operator="lessThan">
      <formula>0</formula>
    </cfRule>
    <cfRule type="cellIs" dxfId="70" priority="72" operator="greaterThan">
      <formula>0</formula>
    </cfRule>
  </conditionalFormatting>
  <conditionalFormatting sqref="M18:M19">
    <cfRule type="cellIs" dxfId="69" priority="69" operator="lessThan">
      <formula>0</formula>
    </cfRule>
    <cfRule type="cellIs" dxfId="68" priority="70" operator="greaterThan">
      <formula>0</formula>
    </cfRule>
  </conditionalFormatting>
  <conditionalFormatting sqref="M28:M29 M32:M37">
    <cfRule type="cellIs" dxfId="67" priority="67" operator="lessThan">
      <formula>0</formula>
    </cfRule>
    <cfRule type="cellIs" dxfId="66" priority="68" operator="greaterThan">
      <formula>0</formula>
    </cfRule>
  </conditionalFormatting>
  <conditionalFormatting sqref="M30:M31">
    <cfRule type="cellIs" dxfId="65" priority="65" operator="lessThan">
      <formula>0</formula>
    </cfRule>
    <cfRule type="cellIs" dxfId="64" priority="66" operator="greaterThan">
      <formula>0</formula>
    </cfRule>
  </conditionalFormatting>
  <conditionalFormatting sqref="M4:M5 M8:M13">
    <cfRule type="cellIs" dxfId="63" priority="63" operator="lessThan">
      <formula>0</formula>
    </cfRule>
    <cfRule type="cellIs" dxfId="62" priority="64" operator="greaterThan">
      <formula>0</formula>
    </cfRule>
  </conditionalFormatting>
  <conditionalFormatting sqref="M6:M7">
    <cfRule type="cellIs" dxfId="61" priority="61" operator="lessThan">
      <formula>0</formula>
    </cfRule>
    <cfRule type="cellIs" dxfId="60" priority="62" operator="greaterThan">
      <formula>0</formula>
    </cfRule>
  </conditionalFormatting>
  <conditionalFormatting sqref="P16:P17 P20:P25">
    <cfRule type="cellIs" dxfId="59" priority="59" operator="lessThan">
      <formula>0</formula>
    </cfRule>
    <cfRule type="cellIs" dxfId="58" priority="60" operator="greaterThan">
      <formula>0</formula>
    </cfRule>
  </conditionalFormatting>
  <conditionalFormatting sqref="P18:P19">
    <cfRule type="cellIs" dxfId="57" priority="57" operator="lessThan">
      <formula>0</formula>
    </cfRule>
    <cfRule type="cellIs" dxfId="56" priority="58" operator="greaterThan">
      <formula>0</formula>
    </cfRule>
  </conditionalFormatting>
  <conditionalFormatting sqref="P28:P29 P32:P37">
    <cfRule type="cellIs" dxfId="55" priority="55" operator="lessThan">
      <formula>0</formula>
    </cfRule>
    <cfRule type="cellIs" dxfId="54" priority="56" operator="greaterThan">
      <formula>0</formula>
    </cfRule>
  </conditionalFormatting>
  <conditionalFormatting sqref="P30:P31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P4:P5 P8:P13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P6:P7">
    <cfRule type="cellIs" dxfId="49" priority="49" operator="lessThan">
      <formula>0</formula>
    </cfRule>
    <cfRule type="cellIs" dxfId="48" priority="50" operator="greaterThan">
      <formula>0</formula>
    </cfRule>
  </conditionalFormatting>
  <conditionalFormatting sqref="S16:S17 S20:S25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S18:S19">
    <cfRule type="cellIs" dxfId="45" priority="45" operator="lessThan">
      <formula>0</formula>
    </cfRule>
    <cfRule type="cellIs" dxfId="44" priority="46" operator="greaterThan">
      <formula>0</formula>
    </cfRule>
  </conditionalFormatting>
  <conditionalFormatting sqref="S28:S29 S32:S37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S30:S31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S4:S5 S8:S13">
    <cfRule type="cellIs" dxfId="39" priority="39" operator="lessThan">
      <formula>0</formula>
    </cfRule>
    <cfRule type="cellIs" dxfId="38" priority="40" operator="greaterThan">
      <formula>0</formula>
    </cfRule>
  </conditionalFormatting>
  <conditionalFormatting sqref="S6:S7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V16:V17 V20:V25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V18:V19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V28:V29 V32:V37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V30:V31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V4:V5 V8:V13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V6:V7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Y16:Y17 Y20:Y25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Y18:Y19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Y28:Y29 Y32:Y37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Y30:Y31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Y4:Y5 Y8:Y13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Y6:Y7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AB16:AB17 AB20:AB2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AB18:AB1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AB28:AB29 AB32:AB37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30:AB3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B4:AB5 AB8:AB1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B6:AB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768EB8-12F6-497A-B0B9-F7DAAEFA25EA}">
          <x14:formula1>
            <xm:f>initial!$B$4:$B$13</xm:f>
          </x14:formula1>
          <xm:sqref>B1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2994-FB15-42C9-872A-2B10F0418FA7}">
  <sheetPr>
    <tabColor theme="8" tint="0.39997558519241921"/>
  </sheetPr>
  <dimension ref="A3:M2088"/>
  <sheetViews>
    <sheetView zoomScale="90" zoomScaleNormal="90" workbookViewId="0">
      <selection activeCell="B14" sqref="B14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3" t="s">
        <v>111</v>
      </c>
      <c r="B3" s="4"/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3"/>
      <c r="B4" s="3" t="s">
        <v>6</v>
      </c>
      <c r="C4" s="10">
        <f>SUM(C5:C6)</f>
        <v>0</v>
      </c>
      <c r="D4" s="10">
        <f>SUM(D5:D6)</f>
        <v>0</v>
      </c>
      <c r="E4" s="10">
        <f>SUM(E5:E6)</f>
        <v>0</v>
      </c>
      <c r="F4" s="10">
        <f>SUM(F5:F6)</f>
        <v>0</v>
      </c>
      <c r="G4" s="10">
        <f>SUM(G5:G6)</f>
        <v>0</v>
      </c>
      <c r="H4" s="33" t="e">
        <f>(C4+D4)/(C4+D4+E4+F4)</f>
        <v>#DIV/0!</v>
      </c>
      <c r="I4" s="33" t="e">
        <f>C4/(C4+E4)</f>
        <v>#DIV/0!</v>
      </c>
      <c r="J4" s="33" t="e">
        <f>C4/(C4+F4)</f>
        <v>#DIV/0!</v>
      </c>
      <c r="K4" s="33" t="e">
        <f>(2*C4)/(2*C4+E4+F4)</f>
        <v>#DIV/0!</v>
      </c>
      <c r="L4" s="6" t="e">
        <f>(G5*L5+G6*L6)/G4</f>
        <v>#DIV/0!</v>
      </c>
    </row>
    <row r="5" spans="1:13" ht="16.5" hidden="1" customHeight="1" x14ac:dyDescent="0.4">
      <c r="A5" s="43"/>
      <c r="B5" s="7" t="s">
        <v>1</v>
      </c>
      <c r="C5" s="8"/>
      <c r="D5" s="8"/>
      <c r="E5" s="8"/>
      <c r="F5" s="8"/>
      <c r="G5" s="8">
        <f>SUM(C5:F5)</f>
        <v>0</v>
      </c>
      <c r="H5" s="9" t="e">
        <f>(C5+D5)/(C5+D5+E5+F5)</f>
        <v>#DIV/0!</v>
      </c>
      <c r="I5" s="9" t="e">
        <f>C5/(C5+E5)</f>
        <v>#DIV/0!</v>
      </c>
      <c r="J5" s="9" t="e">
        <f>C5/(C5+F5)</f>
        <v>#DIV/0!</v>
      </c>
      <c r="K5" s="9" t="e">
        <f>(2*C5)/(2*C5+E5+F5)</f>
        <v>#DIV/0!</v>
      </c>
      <c r="L5" s="9"/>
      <c r="M5" s="7"/>
    </row>
    <row r="6" spans="1:13" ht="16.5" hidden="1" customHeight="1" x14ac:dyDescent="0.4">
      <c r="A6" s="43"/>
      <c r="B6" s="7" t="s">
        <v>3</v>
      </c>
      <c r="C6" s="8"/>
      <c r="D6" s="8"/>
      <c r="E6" s="8"/>
      <c r="F6" s="8"/>
      <c r="G6" s="8">
        <f>SUM(C6:F6)</f>
        <v>0</v>
      </c>
      <c r="H6" s="9" t="e">
        <f>(C6+D6)/(C6+D6+E6+F6)</f>
        <v>#DIV/0!</v>
      </c>
      <c r="I6" s="9" t="e">
        <f>C6/(C6+E6)</f>
        <v>#DIV/0!</v>
      </c>
      <c r="J6" s="9" t="e">
        <f>C6/(C6+F6)</f>
        <v>#DIV/0!</v>
      </c>
      <c r="K6" s="9" t="e">
        <f>(2*C6)/(2*C6+E6+F6)</f>
        <v>#DIV/0!</v>
      </c>
      <c r="L6" s="9"/>
      <c r="M6" s="7"/>
    </row>
    <row r="7" spans="1:13" ht="16.5" hidden="1" customHeight="1" x14ac:dyDescent="0.4">
      <c r="A7" s="43"/>
      <c r="B7" s="3" t="s">
        <v>7</v>
      </c>
      <c r="C7" s="10">
        <f>SUM(C8:C9)</f>
        <v>0</v>
      </c>
      <c r="D7" s="10">
        <f>SUM(D8:D9)</f>
        <v>0</v>
      </c>
      <c r="E7" s="10">
        <f>SUM(E8:E9)</f>
        <v>0</v>
      </c>
      <c r="F7" s="10">
        <f>SUM(F8:F9)</f>
        <v>0</v>
      </c>
      <c r="G7" s="10">
        <f>SUM(G8:G9)</f>
        <v>0</v>
      </c>
      <c r="H7" s="33" t="e">
        <f>(C7+D7)/(C7+D7+E7+F7)</f>
        <v>#DIV/0!</v>
      </c>
      <c r="I7" s="33" t="e">
        <f>C7/(C7+E7)</f>
        <v>#DIV/0!</v>
      </c>
      <c r="J7" s="33" t="e">
        <f>C7/(C7+F7)</f>
        <v>#DIV/0!</v>
      </c>
      <c r="K7" s="33" t="e">
        <f>(2*C7)/(2*C7+E7+F7)</f>
        <v>#DIV/0!</v>
      </c>
      <c r="L7" s="6" t="e">
        <f>(G8*L8+G9*L9)/G7</f>
        <v>#DIV/0!</v>
      </c>
    </row>
    <row r="8" spans="1:13" ht="16.5" hidden="1" customHeight="1" x14ac:dyDescent="0.4">
      <c r="A8" s="43"/>
      <c r="B8" s="7" t="s">
        <v>5</v>
      </c>
      <c r="C8" s="8"/>
      <c r="D8" s="8"/>
      <c r="E8" s="8"/>
      <c r="F8" s="8"/>
      <c r="G8" s="8">
        <f t="shared" ref="G8:G9" si="0">SUM(C8:F8)</f>
        <v>0</v>
      </c>
      <c r="H8" s="9" t="e">
        <f t="shared" ref="H8:H9" si="1">(C8+D8)/(C8+D8+E8+F8)</f>
        <v>#DIV/0!</v>
      </c>
      <c r="I8" s="9" t="e">
        <f t="shared" ref="I8:I9" si="2">C8/(C8+E8)</f>
        <v>#DIV/0!</v>
      </c>
      <c r="J8" s="9" t="e">
        <f t="shared" ref="J8:J9" si="3">C8/(C8+F8)</f>
        <v>#DIV/0!</v>
      </c>
      <c r="K8" s="9" t="e">
        <f t="shared" ref="K8:K9" si="4">(2*C8)/(2*C8+E8+F8)</f>
        <v>#DIV/0!</v>
      </c>
      <c r="L8" s="9"/>
      <c r="M8" s="7"/>
    </row>
    <row r="9" spans="1:13" ht="16.5" hidden="1" customHeight="1" x14ac:dyDescent="0.4">
      <c r="A9" s="43"/>
      <c r="B9" s="7" t="s">
        <v>2</v>
      </c>
      <c r="C9" s="8"/>
      <c r="D9" s="8"/>
      <c r="E9" s="8"/>
      <c r="F9" s="8"/>
      <c r="G9" s="8">
        <f t="shared" si="0"/>
        <v>0</v>
      </c>
      <c r="H9" s="9" t="e">
        <f t="shared" si="1"/>
        <v>#DIV/0!</v>
      </c>
      <c r="I9" s="9" t="e">
        <f t="shared" si="2"/>
        <v>#DIV/0!</v>
      </c>
      <c r="J9" s="9" t="e">
        <f t="shared" si="3"/>
        <v>#DIV/0!</v>
      </c>
      <c r="K9" s="9" t="e">
        <f t="shared" si="4"/>
        <v>#DIV/0!</v>
      </c>
      <c r="L9" s="9"/>
      <c r="M9" s="7"/>
    </row>
    <row r="10" spans="1:13" ht="16.5" hidden="1" customHeight="1" x14ac:dyDescent="0.4">
      <c r="A10" s="43"/>
      <c r="B10" s="3" t="s">
        <v>8</v>
      </c>
      <c r="C10" s="10">
        <f>SUM(C11:C12)</f>
        <v>0</v>
      </c>
      <c r="D10" s="10">
        <f>SUM(D11:D12)</f>
        <v>0</v>
      </c>
      <c r="E10" s="10">
        <f>SUM(E11:E12)</f>
        <v>0</v>
      </c>
      <c r="F10" s="10">
        <f>SUM(F11:F12)</f>
        <v>0</v>
      </c>
      <c r="G10" s="10">
        <f>SUM(G11:G12)</f>
        <v>0</v>
      </c>
      <c r="H10" s="33" t="e">
        <f>(C10+D10)/(C10+D10+E10+F10)</f>
        <v>#DIV/0!</v>
      </c>
      <c r="I10" s="33" t="e">
        <f>C10/(C10+E10)</f>
        <v>#DIV/0!</v>
      </c>
      <c r="J10" s="33" t="e">
        <f>C10/(C10+F10)</f>
        <v>#DIV/0!</v>
      </c>
      <c r="K10" s="33" t="e">
        <f>(2*C10)/(2*C10+E10+F10)</f>
        <v>#DIV/0!</v>
      </c>
      <c r="L10" s="6" t="e">
        <f>(G11*L11+G12*L12)/G10</f>
        <v>#DIV/0!</v>
      </c>
    </row>
    <row r="11" spans="1:13" ht="16.5" hidden="1" customHeight="1" x14ac:dyDescent="0.4">
      <c r="A11" s="43"/>
      <c r="B11" s="7" t="s">
        <v>4</v>
      </c>
      <c r="C11" s="8"/>
      <c r="D11" s="8"/>
      <c r="E11" s="8"/>
      <c r="F11" s="8"/>
      <c r="G11" s="8">
        <f t="shared" ref="G11:G12" si="5">SUM(C11:F11)</f>
        <v>0</v>
      </c>
      <c r="H11" s="9" t="e">
        <f t="shared" ref="H11:H12" si="6">(C11+D11)/(C11+D11+E11+F11)</f>
        <v>#DIV/0!</v>
      </c>
      <c r="I11" s="9" t="e">
        <f t="shared" ref="I11:I12" si="7">C11/(C11+E11)</f>
        <v>#DIV/0!</v>
      </c>
      <c r="J11" s="9" t="e">
        <f t="shared" ref="J11:J12" si="8">C11/(C11+F11)</f>
        <v>#DIV/0!</v>
      </c>
      <c r="K11" s="9" t="e">
        <f t="shared" ref="K11:K12" si="9">(2*C11)/(2*C11+E11+F11)</f>
        <v>#DIV/0!</v>
      </c>
      <c r="L11" s="9"/>
      <c r="M11" s="7"/>
    </row>
    <row r="12" spans="1:13" ht="16.5" hidden="1" customHeight="1" x14ac:dyDescent="0.4">
      <c r="A12" s="43"/>
      <c r="B12" s="7" t="s">
        <v>14860</v>
      </c>
      <c r="C12" s="8"/>
      <c r="D12" s="8"/>
      <c r="E12" s="8"/>
      <c r="F12" s="8"/>
      <c r="G12" s="8">
        <f t="shared" si="5"/>
        <v>0</v>
      </c>
      <c r="H12" s="9" t="e">
        <f t="shared" si="6"/>
        <v>#DIV/0!</v>
      </c>
      <c r="I12" s="9" t="e">
        <f t="shared" si="7"/>
        <v>#DIV/0!</v>
      </c>
      <c r="J12" s="9" t="e">
        <f t="shared" si="8"/>
        <v>#DIV/0!</v>
      </c>
      <c r="K12" s="9" t="e">
        <f t="shared" si="9"/>
        <v>#DIV/0!</v>
      </c>
      <c r="L12" s="9"/>
      <c r="M12" s="7"/>
    </row>
    <row r="13" spans="1:13" ht="16.5" hidden="1" customHeight="1" x14ac:dyDescent="0.4">
      <c r="A13" s="43"/>
      <c r="B13" s="16" t="s">
        <v>43</v>
      </c>
      <c r="C13" s="17">
        <f>SUM(C4,C7,C10)</f>
        <v>0</v>
      </c>
      <c r="D13" s="17">
        <f>SUM(D4,D7,D10)</f>
        <v>0</v>
      </c>
      <c r="E13" s="17">
        <f>SUM(E4,E7,E10)</f>
        <v>0</v>
      </c>
      <c r="F13" s="17">
        <f>SUM(F4,F7,F10)</f>
        <v>0</v>
      </c>
      <c r="G13" s="17">
        <f>SUM(G4,G7,G10)</f>
        <v>0</v>
      </c>
      <c r="H13" s="18" t="e">
        <f>($G5*H5+$G6*H6+$G8*H8+$G9*H9+$G11*H11+$G12*H12)/$G13</f>
        <v>#DIV/0!</v>
      </c>
      <c r="I13" s="18" t="e">
        <f t="shared" ref="I13:L13" si="10">($G5*I5+$G6*I6+$G8*I8+$G9*I9+$G11*I11+$G12*I12)/$G13</f>
        <v>#DIV/0!</v>
      </c>
      <c r="J13" s="18" t="e">
        <f t="shared" si="10"/>
        <v>#DIV/0!</v>
      </c>
      <c r="K13" s="18" t="e">
        <f>($G5*K5+$G6*K6+$G8*K8+$G9*K9+$G11*K11+$G12*K12)/$G13</f>
        <v>#DIV/0!</v>
      </c>
      <c r="L13" s="18" t="e">
        <f t="shared" si="10"/>
        <v>#DIV/0!</v>
      </c>
    </row>
    <row r="14" spans="1:13" ht="16.5" customHeight="1" x14ac:dyDescent="0.4">
      <c r="B14" s="87" t="s">
        <v>14905</v>
      </c>
    </row>
    <row r="15" spans="1:13" ht="16.5" customHeight="1" x14ac:dyDescent="0.4">
      <c r="A15" s="43" t="s">
        <v>112</v>
      </c>
      <c r="B15" s="4" t="s">
        <v>14890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3"/>
      <c r="B16" s="3" t="s">
        <v>6</v>
      </c>
      <c r="C16" s="10">
        <f>SUM(C17:C18)</f>
        <v>6282583</v>
      </c>
      <c r="D16" s="10">
        <f>SUM(D17:D18)</f>
        <v>2449541</v>
      </c>
      <c r="E16" s="10">
        <f>SUM(E17:E18)</f>
        <v>14685077</v>
      </c>
      <c r="F16" s="10">
        <f>SUM(F17:F18)</f>
        <v>582799</v>
      </c>
      <c r="G16" s="10">
        <f>SUM(G17:G18)</f>
        <v>24000000</v>
      </c>
      <c r="H16" s="33">
        <f>(C16+D16)/(C16+D16+E16+F16)</f>
        <v>0.36383850000000001</v>
      </c>
      <c r="I16" s="33">
        <f>C16/(C16+E16)</f>
        <v>0.29963205240832785</v>
      </c>
      <c r="J16" s="33">
        <f>C16/(C16+F16)</f>
        <v>0.9151104774650558</v>
      </c>
      <c r="K16" s="33">
        <f>(2*C16)/(2*C16+E16+F16)</f>
        <v>0.4514478151543766</v>
      </c>
      <c r="L16" s="6">
        <f>(G17*L17+G18*L18)/G16</f>
        <v>0.29256804876380454</v>
      </c>
    </row>
    <row r="17" spans="1:13" ht="16.5" customHeight="1" x14ac:dyDescent="0.4">
      <c r="A17" s="43"/>
      <c r="B17" s="7" t="s">
        <v>1</v>
      </c>
      <c r="C17" s="8">
        <v>3873951</v>
      </c>
      <c r="D17" s="8">
        <v>1379834</v>
      </c>
      <c r="E17" s="8">
        <v>6443433</v>
      </c>
      <c r="F17" s="8">
        <v>302782</v>
      </c>
      <c r="G17" s="8">
        <f>SUM(C17:F17)</f>
        <v>12000000</v>
      </c>
      <c r="H17" s="9">
        <f>(C17+D17)/(C17+D17+E17+F17)</f>
        <v>0.43781541666666668</v>
      </c>
      <c r="I17" s="9">
        <f>C17/(C17+E17)</f>
        <v>0.37547802815132209</v>
      </c>
      <c r="J17" s="9">
        <f>C17/(C17+F17)</f>
        <v>0.92750745618645003</v>
      </c>
      <c r="K17" s="9">
        <f>(2*C17)/(2*C17+E17+F17)</f>
        <v>0.53455495081211224</v>
      </c>
      <c r="L17" s="9">
        <v>0.36477311183271499</v>
      </c>
      <c r="M17" s="7" t="s">
        <v>14854</v>
      </c>
    </row>
    <row r="18" spans="1:13" ht="16.5" customHeight="1" x14ac:dyDescent="0.4">
      <c r="A18" s="43"/>
      <c r="B18" s="7" t="s">
        <v>3</v>
      </c>
      <c r="C18" s="8">
        <v>2408632</v>
      </c>
      <c r="D18" s="8">
        <v>1069707</v>
      </c>
      <c r="E18" s="8">
        <v>8241644</v>
      </c>
      <c r="F18" s="8">
        <v>280017</v>
      </c>
      <c r="G18" s="8">
        <f>SUM(C18:F18)</f>
        <v>12000000</v>
      </c>
      <c r="H18" s="9">
        <f>(C18+D18)/(C18+D18+E18+F18)</f>
        <v>0.28986158333333334</v>
      </c>
      <c r="I18" s="9">
        <f>C18/(C18+E18)</f>
        <v>0.22615676814384905</v>
      </c>
      <c r="J18" s="9">
        <f>C18/(C18+F18)</f>
        <v>0.89585215474388813</v>
      </c>
      <c r="K18" s="9">
        <f>(2*C18)/(2*C18+E18+F18)</f>
        <v>0.36114334550947697</v>
      </c>
      <c r="L18" s="9">
        <v>0.22036298569489399</v>
      </c>
      <c r="M18" s="7" t="s">
        <v>14856</v>
      </c>
    </row>
    <row r="19" spans="1:13" ht="16.5" customHeight="1" x14ac:dyDescent="0.4">
      <c r="A19" s="43"/>
      <c r="B19" s="3" t="s">
        <v>7</v>
      </c>
      <c r="C19" s="10">
        <f>SUM(C20:C21)</f>
        <v>718751</v>
      </c>
      <c r="D19" s="10">
        <f>SUM(D20:D21)</f>
        <v>28303</v>
      </c>
      <c r="E19" s="10">
        <f>SUM(E20:E21)</f>
        <v>895307</v>
      </c>
      <c r="F19" s="10">
        <f>SUM(F20:F21)</f>
        <v>17889</v>
      </c>
      <c r="G19" s="10">
        <f>SUM(G20:G21)</f>
        <v>1660250</v>
      </c>
      <c r="H19" s="33">
        <f>(C19+D19)/(C19+D19+E19+F19)</f>
        <v>0.44996476434271948</v>
      </c>
      <c r="I19" s="33">
        <f>C19/(C19+E19)</f>
        <v>0.44530679814480023</v>
      </c>
      <c r="J19" s="33">
        <f>C19/(C19+F19)</f>
        <v>0.97571541051259769</v>
      </c>
      <c r="K19" s="33">
        <f>(2*C19)/(2*C19+E19+F19)</f>
        <v>0.61152134387318147</v>
      </c>
      <c r="L19" s="6">
        <f>(G20*L20+G21*L21)/G19</f>
        <v>0.44024956829573969</v>
      </c>
    </row>
    <row r="20" spans="1:13" ht="16.5" customHeight="1" x14ac:dyDescent="0.4">
      <c r="A20" s="43"/>
      <c r="B20" s="7" t="s">
        <v>5</v>
      </c>
      <c r="C20" s="8">
        <v>255740</v>
      </c>
      <c r="D20" s="8">
        <v>6139</v>
      </c>
      <c r="E20" s="8">
        <v>183958</v>
      </c>
      <c r="F20" s="8">
        <v>6227</v>
      </c>
      <c r="G20" s="8">
        <f>SUM(C20:F20)</f>
        <v>452064</v>
      </c>
      <c r="H20" s="9">
        <f t="shared" ref="H20:H21" si="11">(C20+D20)/(C20+D20+E20+F20)</f>
        <v>0.5792962943300064</v>
      </c>
      <c r="I20" s="9">
        <f t="shared" ref="I20:I21" si="12">C20/(C20+E20)</f>
        <v>0.58162647999308614</v>
      </c>
      <c r="J20" s="9">
        <f t="shared" ref="J20:J21" si="13">C20/(C20+F20)</f>
        <v>0.97622983047483081</v>
      </c>
      <c r="K20" s="9">
        <f t="shared" ref="K20:K21" si="14">(2*C20)/(2*C20+E20+F20)</f>
        <v>0.72895185024192455</v>
      </c>
      <c r="L20" s="9">
        <v>0.573504513090766</v>
      </c>
      <c r="M20" s="7" t="s">
        <v>14858</v>
      </c>
    </row>
    <row r="21" spans="1:13" ht="16.5" customHeight="1" x14ac:dyDescent="0.4">
      <c r="A21" s="43"/>
      <c r="B21" s="7" t="s">
        <v>2</v>
      </c>
      <c r="C21" s="8">
        <v>463011</v>
      </c>
      <c r="D21" s="8">
        <v>22164</v>
      </c>
      <c r="E21" s="8">
        <v>711349</v>
      </c>
      <c r="F21" s="8">
        <v>11662</v>
      </c>
      <c r="G21" s="8">
        <f>SUM(C21:F21)</f>
        <v>1208186</v>
      </c>
      <c r="H21" s="9">
        <f t="shared" si="11"/>
        <v>0.40157310215480069</v>
      </c>
      <c r="I21" s="9">
        <f t="shared" si="12"/>
        <v>0.39426666439592628</v>
      </c>
      <c r="J21" s="9">
        <f t="shared" si="13"/>
        <v>0.97543150758522179</v>
      </c>
      <c r="K21" s="9">
        <f t="shared" si="14"/>
        <v>0.56155455955096112</v>
      </c>
      <c r="L21" s="9">
        <v>0.39038989158717102</v>
      </c>
      <c r="M21" s="7" t="s">
        <v>14855</v>
      </c>
    </row>
    <row r="22" spans="1:13" ht="16.5" customHeight="1" x14ac:dyDescent="0.4">
      <c r="A22" s="43"/>
      <c r="B22" s="3" t="s">
        <v>8</v>
      </c>
      <c r="C22" s="10">
        <f>SUM(C23:C24)</f>
        <v>1201695</v>
      </c>
      <c r="D22" s="10">
        <f>SUM(D23:D24)</f>
        <v>267407</v>
      </c>
      <c r="E22" s="10">
        <f>SUM(E23:E24)</f>
        <v>6493613</v>
      </c>
      <c r="F22" s="10">
        <f>SUM(F23:F24)</f>
        <v>37285</v>
      </c>
      <c r="G22" s="10">
        <f>SUM(G23:G24)</f>
        <v>8000000</v>
      </c>
      <c r="H22" s="33">
        <f>(C22+D22)/(C22+D22+E22+F22)</f>
        <v>0.18363774999999999</v>
      </c>
      <c r="I22" s="33">
        <f>C22/(C22+E22)</f>
        <v>0.15615944157140949</v>
      </c>
      <c r="J22" s="33">
        <f>C22/(C22+F22)</f>
        <v>0.96990669744467228</v>
      </c>
      <c r="K22" s="33">
        <f>(2*C22)/(2*C22+E22+F22)</f>
        <v>0.26900744636841795</v>
      </c>
      <c r="L22" s="6">
        <f>(G23*L23+G24*L24)/G22</f>
        <v>0.15497438001284597</v>
      </c>
    </row>
    <row r="23" spans="1:13" ht="16.5" customHeight="1" x14ac:dyDescent="0.4">
      <c r="A23" s="43"/>
      <c r="B23" s="7" t="s">
        <v>4</v>
      </c>
      <c r="C23" s="8">
        <v>305244</v>
      </c>
      <c r="D23" s="8">
        <v>155810</v>
      </c>
      <c r="E23" s="8">
        <v>3529419</v>
      </c>
      <c r="F23" s="8">
        <v>9527</v>
      </c>
      <c r="G23" s="8">
        <f t="shared" ref="G23" si="15">SUM(C23:F23)</f>
        <v>4000000</v>
      </c>
      <c r="H23" s="9">
        <f t="shared" ref="H23:H24" si="16">(C23+D23)/(C23+D23+E23+F23)</f>
        <v>0.1152635</v>
      </c>
      <c r="I23" s="9">
        <f t="shared" ref="I23:I24" si="17">C23/(C23+E23)</f>
        <v>7.9601258311356171E-2</v>
      </c>
      <c r="J23" s="9">
        <f t="shared" ref="J23:J24" si="18">C23/(C23+F23)</f>
        <v>0.96973355232851821</v>
      </c>
      <c r="K23" s="9">
        <f t="shared" ref="K23:K24" si="19">(2*C23)/(2*C23+E23+F23)</f>
        <v>0.14712560797448521</v>
      </c>
      <c r="L23" s="9">
        <v>7.9403983674063899E-2</v>
      </c>
      <c r="M23" s="7" t="s">
        <v>14857</v>
      </c>
    </row>
    <row r="24" spans="1:13" ht="16.5" customHeight="1" x14ac:dyDescent="0.4">
      <c r="A24" s="43"/>
      <c r="B24" s="7" t="s">
        <v>14860</v>
      </c>
      <c r="C24" s="8">
        <v>896451</v>
      </c>
      <c r="D24" s="8">
        <v>111597</v>
      </c>
      <c r="E24" s="8">
        <v>2964194</v>
      </c>
      <c r="F24" s="8">
        <v>27758</v>
      </c>
      <c r="G24" s="8">
        <f t="shared" ref="G24" si="20">SUM(C24:F24)</f>
        <v>4000000</v>
      </c>
      <c r="H24" s="9">
        <f t="shared" si="16"/>
        <v>0.25201200000000001</v>
      </c>
      <c r="I24" s="9">
        <f t="shared" si="17"/>
        <v>0.23220239105123625</v>
      </c>
      <c r="J24" s="9">
        <f t="shared" si="18"/>
        <v>0.9699656679387455</v>
      </c>
      <c r="K24" s="9">
        <f t="shared" si="19"/>
        <v>0.37470359597178932</v>
      </c>
      <c r="L24" s="9">
        <v>0.23054477635162801</v>
      </c>
      <c r="M24" s="7" t="s">
        <v>14877</v>
      </c>
    </row>
    <row r="25" spans="1:13" ht="16.5" customHeight="1" x14ac:dyDescent="0.4">
      <c r="A25" s="43"/>
      <c r="B25" s="16" t="s">
        <v>43</v>
      </c>
      <c r="C25" s="17">
        <f>SUM(C16,C19,C22)</f>
        <v>8203029</v>
      </c>
      <c r="D25" s="17">
        <f>SUM(D16,D19,D22)</f>
        <v>2745251</v>
      </c>
      <c r="E25" s="17">
        <f>SUM(E16,E19,E22)</f>
        <v>22073997</v>
      </c>
      <c r="F25" s="17">
        <f>SUM(F16,F19,F22)</f>
        <v>637973</v>
      </c>
      <c r="G25" s="17">
        <f>SUM(G16,G19,G22)</f>
        <v>33660250</v>
      </c>
      <c r="H25" s="18">
        <f>($G17*H17+$G18*H18+$G20*H20+$G21*H21+$G23*H23+$G24*H24)/$G25</f>
        <v>0.32525842796770671</v>
      </c>
      <c r="I25" s="18">
        <f t="shared" ref="I25:J25" si="21">($G17*I17+$G18*I18+$G20*I20+$G21*I21+$G23*I23+$G24*I24)/$G25</f>
        <v>0.2735009992568051</v>
      </c>
      <c r="J25" s="18">
        <f t="shared" si="21"/>
        <v>0.928660163419471</v>
      </c>
      <c r="K25" s="18">
        <f>($G17*K17+$G18*K18+$G20*K20+$G21*K21+$G23*K23+$G24*K24)/$G25</f>
        <v>0.41127714791059394</v>
      </c>
      <c r="L25" s="18">
        <f t="shared" ref="L25" si="22">($G17*L17+$G18*L18+$G20*L20+$G21*L21+$G23*L23+$G24*L24)/$G25</f>
        <v>0.26715049817506042</v>
      </c>
    </row>
    <row r="27" spans="1:13" ht="16.5" hidden="1" customHeight="1" x14ac:dyDescent="0.4">
      <c r="A27" s="43" t="s">
        <v>113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3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3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14863</v>
      </c>
    </row>
    <row r="30" spans="1:13" ht="16.5" hidden="1" customHeight="1" x14ac:dyDescent="0.4">
      <c r="A30" s="43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14863</v>
      </c>
    </row>
    <row r="31" spans="1:13" ht="16.5" hidden="1" customHeight="1" x14ac:dyDescent="0.4">
      <c r="A31" s="43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3"/>
      <c r="B32" s="7" t="s">
        <v>5</v>
      </c>
      <c r="C32" s="8"/>
      <c r="D32" s="8"/>
      <c r="E32" s="8"/>
      <c r="F32" s="8"/>
      <c r="G32" s="8">
        <f t="shared" ref="G32:G33" si="23">SUM(C32:F32)</f>
        <v>0</v>
      </c>
      <c r="H32" s="9" t="e">
        <f t="shared" ref="H32:H33" si="24">(C32+D32)/(C32+D32+E32+F32)</f>
        <v>#DIV/0!</v>
      </c>
      <c r="I32" s="9" t="e">
        <f t="shared" ref="I32:I33" si="25">C32/(C32+E32)</f>
        <v>#DIV/0!</v>
      </c>
      <c r="J32" s="9" t="e">
        <f t="shared" ref="J32:J33" si="26">C32/(C32+F32)</f>
        <v>#DIV/0!</v>
      </c>
      <c r="K32" s="9" t="e">
        <f t="shared" ref="K32:K33" si="27">(2*C32)/(2*C32+E32+F32)</f>
        <v>#DIV/0!</v>
      </c>
      <c r="L32" s="9"/>
      <c r="M32" s="36" t="s">
        <v>14864</v>
      </c>
    </row>
    <row r="33" spans="1:13" ht="16.5" hidden="1" customHeight="1" x14ac:dyDescent="0.4">
      <c r="A33" s="43"/>
      <c r="B33" s="7" t="s">
        <v>2</v>
      </c>
      <c r="C33" s="8"/>
      <c r="D33" s="8"/>
      <c r="E33" s="8"/>
      <c r="F33" s="8"/>
      <c r="G33" s="8">
        <f t="shared" si="23"/>
        <v>0</v>
      </c>
      <c r="H33" s="9" t="e">
        <f t="shared" si="24"/>
        <v>#DIV/0!</v>
      </c>
      <c r="I33" s="9" t="e">
        <f t="shared" si="25"/>
        <v>#DIV/0!</v>
      </c>
      <c r="J33" s="9" t="e">
        <f t="shared" si="26"/>
        <v>#DIV/0!</v>
      </c>
      <c r="K33" s="9" t="e">
        <f t="shared" si="27"/>
        <v>#DIV/0!</v>
      </c>
      <c r="L33" s="9"/>
      <c r="M33" s="36" t="s">
        <v>14866</v>
      </c>
    </row>
    <row r="34" spans="1:13" ht="16.5" hidden="1" customHeight="1" x14ac:dyDescent="0.4">
      <c r="A34" s="43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3"/>
      <c r="B35" s="7" t="s">
        <v>4</v>
      </c>
      <c r="C35" s="8"/>
      <c r="D35" s="8"/>
      <c r="E35" s="8"/>
      <c r="F35" s="8"/>
      <c r="G35" s="8">
        <f t="shared" ref="G35:G36" si="28">SUM(C35:F35)</f>
        <v>0</v>
      </c>
      <c r="H35" s="9" t="e">
        <f t="shared" ref="H35:H36" si="29">(C35+D35)/(C35+D35+E35+F35)</f>
        <v>#DIV/0!</v>
      </c>
      <c r="I35" s="9" t="e">
        <f t="shared" ref="I35:I36" si="30">C35/(C35+E35)</f>
        <v>#DIV/0!</v>
      </c>
      <c r="J35" s="9" t="e">
        <f t="shared" ref="J35:J36" si="31">C35/(C35+F35)</f>
        <v>#DIV/0!</v>
      </c>
      <c r="K35" s="9" t="e">
        <f t="shared" ref="K35:K36" si="32">(2*C35)/(2*C35+E35+F35)</f>
        <v>#DIV/0!</v>
      </c>
      <c r="L35" s="9"/>
      <c r="M35" s="36" t="s">
        <v>14864</v>
      </c>
    </row>
    <row r="36" spans="1:13" ht="16.5" hidden="1" customHeight="1" x14ac:dyDescent="0.4">
      <c r="A36" s="43"/>
      <c r="B36" s="7" t="s">
        <v>14860</v>
      </c>
      <c r="C36" s="8"/>
      <c r="D36" s="8"/>
      <c r="E36" s="8"/>
      <c r="F36" s="8"/>
      <c r="G36" s="8">
        <f t="shared" si="28"/>
        <v>0</v>
      </c>
      <c r="H36" s="9" t="e">
        <f t="shared" si="29"/>
        <v>#DIV/0!</v>
      </c>
      <c r="I36" s="9" t="e">
        <f t="shared" si="30"/>
        <v>#DIV/0!</v>
      </c>
      <c r="J36" s="9" t="e">
        <f t="shared" si="31"/>
        <v>#DIV/0!</v>
      </c>
      <c r="K36" s="9" t="e">
        <f t="shared" si="32"/>
        <v>#DIV/0!</v>
      </c>
      <c r="L36" s="9"/>
      <c r="M36" s="36" t="s">
        <v>14864</v>
      </c>
    </row>
    <row r="37" spans="1:13" ht="16.5" hidden="1" customHeight="1" x14ac:dyDescent="0.4">
      <c r="A37" s="43"/>
      <c r="B37" s="16" t="s">
        <v>43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3">($G29*I29+$G30*I30+$G32*I32+$G33*I33+$G35*I35+$G36*I36)/$G37</f>
        <v>#DIV/0!</v>
      </c>
      <c r="J37" s="18" t="e">
        <f t="shared" si="33"/>
        <v>#DIV/0!</v>
      </c>
      <c r="K37" s="18" t="e">
        <f>($G29*K29+$G30*K30+$G32*K32+$G33*K33+$G35*K35+$G36*K36)/$G37</f>
        <v>#DIV/0!</v>
      </c>
      <c r="L37" s="18" t="e">
        <f t="shared" ref="L37" si="34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41</v>
      </c>
    </row>
    <row r="42" spans="1:13" ht="16.5" customHeight="1" x14ac:dyDescent="0.4">
      <c r="B42" s="1" t="s">
        <v>28</v>
      </c>
      <c r="F42" s="12" t="s">
        <v>117</v>
      </c>
    </row>
    <row r="43" spans="1:13" ht="16.5" customHeight="1" x14ac:dyDescent="0.4">
      <c r="B43" s="1" t="s">
        <v>29</v>
      </c>
      <c r="F43" s="12"/>
    </row>
    <row r="44" spans="1:13" ht="16.5" customHeight="1" x14ac:dyDescent="0.4">
      <c r="B44" s="1" t="s">
        <v>30</v>
      </c>
      <c r="F44" s="12" t="s">
        <v>12809</v>
      </c>
    </row>
    <row r="45" spans="1:13" ht="16.5" customHeight="1" x14ac:dyDescent="0.4">
      <c r="B45" s="1" t="s">
        <v>31</v>
      </c>
      <c r="F45" s="12" t="s">
        <v>12810</v>
      </c>
    </row>
    <row r="46" spans="1:13" ht="16.5" customHeight="1" x14ac:dyDescent="0.4">
      <c r="B46" s="1" t="s">
        <v>14883</v>
      </c>
      <c r="F46" s="12" t="s">
        <v>12811</v>
      </c>
    </row>
    <row r="47" spans="1:13" ht="16.5" customHeight="1" x14ac:dyDescent="0.4">
      <c r="B47" s="31" t="s">
        <v>6494</v>
      </c>
      <c r="F47" s="12" t="s">
        <v>12812</v>
      </c>
    </row>
    <row r="48" spans="1:13" ht="16.5" customHeight="1" x14ac:dyDescent="0.4">
      <c r="B48" s="31" t="s">
        <v>110</v>
      </c>
      <c r="F48" s="12" t="s">
        <v>12813</v>
      </c>
    </row>
    <row r="49" spans="2:6" ht="16.5" customHeight="1" x14ac:dyDescent="0.4">
      <c r="B49" s="1" t="s">
        <v>33</v>
      </c>
      <c r="F49" s="12" t="s">
        <v>12814</v>
      </c>
    </row>
    <row r="50" spans="2:6" ht="16.5" customHeight="1" x14ac:dyDescent="0.4">
      <c r="B50" s="1" t="s">
        <v>24</v>
      </c>
      <c r="F50" s="12" t="s">
        <v>12815</v>
      </c>
    </row>
    <row r="51" spans="2:6" ht="16.5" customHeight="1" x14ac:dyDescent="0.4">
      <c r="F51" s="12" t="s">
        <v>12816</v>
      </c>
    </row>
    <row r="52" spans="2:6" ht="16.5" customHeight="1" x14ac:dyDescent="0.4">
      <c r="B52" s="1" t="s">
        <v>25</v>
      </c>
      <c r="F52" s="12" t="s">
        <v>12817</v>
      </c>
    </row>
    <row r="53" spans="2:6" ht="16.5" customHeight="1" x14ac:dyDescent="0.4">
      <c r="B53" s="1" t="s">
        <v>34</v>
      </c>
      <c r="F53" s="12" t="s">
        <v>12818</v>
      </c>
    </row>
    <row r="54" spans="2:6" ht="16.5" customHeight="1" x14ac:dyDescent="0.4">
      <c r="F54" s="12" t="s">
        <v>12819</v>
      </c>
    </row>
    <row r="55" spans="2:6" ht="16.5" customHeight="1" x14ac:dyDescent="0.4">
      <c r="B55" s="1" t="s">
        <v>26</v>
      </c>
      <c r="F55" s="12" t="s">
        <v>12820</v>
      </c>
    </row>
    <row r="56" spans="2:6" ht="16.5" customHeight="1" x14ac:dyDescent="0.4">
      <c r="B56" s="1" t="s">
        <v>35</v>
      </c>
      <c r="F56" s="12" t="s">
        <v>12821</v>
      </c>
    </row>
    <row r="57" spans="2:6" ht="16.5" customHeight="1" x14ac:dyDescent="0.4">
      <c r="B57" s="1" t="s">
        <v>36</v>
      </c>
      <c r="F57" s="12" t="s">
        <v>12822</v>
      </c>
    </row>
    <row r="58" spans="2:6" ht="16.5" customHeight="1" x14ac:dyDescent="0.4">
      <c r="B58" s="1" t="s">
        <v>37</v>
      </c>
      <c r="F58" s="12" t="s">
        <v>12823</v>
      </c>
    </row>
    <row r="59" spans="2:6" ht="16.5" customHeight="1" x14ac:dyDescent="0.4">
      <c r="B59" s="1" t="s">
        <v>38</v>
      </c>
      <c r="F59" s="12" t="s">
        <v>12824</v>
      </c>
    </row>
    <row r="60" spans="2:6" ht="16.5" customHeight="1" x14ac:dyDescent="0.4">
      <c r="B60" s="1" t="s">
        <v>39</v>
      </c>
      <c r="F60" s="12" t="s">
        <v>12825</v>
      </c>
    </row>
    <row r="61" spans="2:6" ht="16.5" customHeight="1" x14ac:dyDescent="0.4">
      <c r="F61" s="12" t="s">
        <v>12826</v>
      </c>
    </row>
    <row r="62" spans="2:6" ht="16.5" customHeight="1" x14ac:dyDescent="0.4">
      <c r="B62" s="1" t="s">
        <v>27</v>
      </c>
      <c r="F62" s="12" t="s">
        <v>12827</v>
      </c>
    </row>
    <row r="63" spans="2:6" ht="16.5" customHeight="1" x14ac:dyDescent="0.4">
      <c r="F63" s="12" t="s">
        <v>12828</v>
      </c>
    </row>
    <row r="64" spans="2:6" ht="16.5" customHeight="1" x14ac:dyDescent="0.4">
      <c r="B64" s="11" t="s">
        <v>68</v>
      </c>
      <c r="F64" s="12" t="s">
        <v>12829</v>
      </c>
    </row>
    <row r="65" spans="2:6" ht="16.5" customHeight="1" x14ac:dyDescent="0.4">
      <c r="B65" s="11"/>
      <c r="F65" s="12" t="s">
        <v>12830</v>
      </c>
    </row>
    <row r="66" spans="2:6" ht="16.5" customHeight="1" x14ac:dyDescent="0.4">
      <c r="B66" s="1" t="s">
        <v>44</v>
      </c>
      <c r="F66" s="12" t="s">
        <v>12831</v>
      </c>
    </row>
    <row r="67" spans="2:6" ht="16.5" customHeight="1" x14ac:dyDescent="0.4">
      <c r="B67" s="1" t="s">
        <v>45</v>
      </c>
      <c r="F67" s="12" t="s">
        <v>12832</v>
      </c>
    </row>
    <row r="68" spans="2:6" ht="16.5" customHeight="1" x14ac:dyDescent="0.4">
      <c r="B68" s="1" t="s">
        <v>46</v>
      </c>
      <c r="F68" s="12" t="s">
        <v>12833</v>
      </c>
    </row>
    <row r="69" spans="2:6" ht="16.5" customHeight="1" x14ac:dyDescent="0.4">
      <c r="B69" s="1" t="s">
        <v>47</v>
      </c>
      <c r="F69" s="12" t="s">
        <v>12834</v>
      </c>
    </row>
    <row r="70" spans="2:6" ht="16.5" customHeight="1" x14ac:dyDescent="0.4">
      <c r="B70" s="1" t="s">
        <v>48</v>
      </c>
      <c r="F70" s="12" t="s">
        <v>12835</v>
      </c>
    </row>
    <row r="71" spans="2:6" ht="16.5" customHeight="1" x14ac:dyDescent="0.4">
      <c r="B71" s="1" t="s">
        <v>45</v>
      </c>
      <c r="F71" s="12" t="s">
        <v>12836</v>
      </c>
    </row>
    <row r="72" spans="2:6" ht="16.5" customHeight="1" x14ac:dyDescent="0.4">
      <c r="B72" s="1" t="s">
        <v>49</v>
      </c>
      <c r="F72" s="12" t="s">
        <v>12837</v>
      </c>
    </row>
    <row r="73" spans="2:6" ht="16.5" customHeight="1" x14ac:dyDescent="0.4">
      <c r="B73" s="1" t="s">
        <v>45</v>
      </c>
      <c r="F73" s="12" t="s">
        <v>12838</v>
      </c>
    </row>
    <row r="74" spans="2:6" ht="16.5" customHeight="1" x14ac:dyDescent="0.4">
      <c r="B74" s="1" t="s">
        <v>50</v>
      </c>
      <c r="F74" s="12" t="s">
        <v>12839</v>
      </c>
    </row>
    <row r="75" spans="2:6" ht="16.5" customHeight="1" x14ac:dyDescent="0.4">
      <c r="B75" s="1" t="s">
        <v>45</v>
      </c>
      <c r="F75" s="12" t="s">
        <v>12840</v>
      </c>
    </row>
    <row r="76" spans="2:6" ht="16.5" customHeight="1" x14ac:dyDescent="0.4">
      <c r="B76" s="1" t="s">
        <v>51</v>
      </c>
      <c r="F76" s="12" t="s">
        <v>12841</v>
      </c>
    </row>
    <row r="77" spans="2:6" ht="16.5" customHeight="1" x14ac:dyDescent="0.4">
      <c r="B77" s="1" t="s">
        <v>45</v>
      </c>
      <c r="F77" s="12" t="s">
        <v>12842</v>
      </c>
    </row>
    <row r="78" spans="2:6" ht="16.5" customHeight="1" x14ac:dyDescent="0.4">
      <c r="B78" s="1" t="s">
        <v>52</v>
      </c>
      <c r="F78" s="12" t="s">
        <v>12843</v>
      </c>
    </row>
    <row r="79" spans="2:6" ht="16.5" customHeight="1" x14ac:dyDescent="0.4">
      <c r="B79" s="1" t="s">
        <v>45</v>
      </c>
      <c r="F79" s="12" t="s">
        <v>12844</v>
      </c>
    </row>
    <row r="80" spans="2:6" ht="16.5" customHeight="1" x14ac:dyDescent="0.4">
      <c r="B80" s="1" t="s">
        <v>53</v>
      </c>
      <c r="F80" s="12" t="s">
        <v>12845</v>
      </c>
    </row>
    <row r="81" spans="2:6" ht="16.5" customHeight="1" x14ac:dyDescent="0.4">
      <c r="B81" s="1" t="s">
        <v>45</v>
      </c>
      <c r="F81" s="12" t="s">
        <v>12846</v>
      </c>
    </row>
    <row r="82" spans="2:6" ht="16.5" customHeight="1" x14ac:dyDescent="0.4">
      <c r="B82" s="1" t="s">
        <v>54</v>
      </c>
      <c r="F82" s="12" t="s">
        <v>12847</v>
      </c>
    </row>
    <row r="83" spans="2:6" ht="16.5" customHeight="1" x14ac:dyDescent="0.4">
      <c r="B83" s="1" t="s">
        <v>45</v>
      </c>
      <c r="F83" s="12" t="s">
        <v>12848</v>
      </c>
    </row>
    <row r="84" spans="2:6" ht="16.5" customHeight="1" x14ac:dyDescent="0.4">
      <c r="B84" s="1" t="s">
        <v>55</v>
      </c>
      <c r="F84" s="12" t="s">
        <v>12849</v>
      </c>
    </row>
    <row r="85" spans="2:6" ht="16.5" customHeight="1" x14ac:dyDescent="0.4">
      <c r="B85" s="1" t="s">
        <v>45</v>
      </c>
      <c r="F85" s="12" t="s">
        <v>12850</v>
      </c>
    </row>
    <row r="86" spans="2:6" ht="16.5" customHeight="1" x14ac:dyDescent="0.4">
      <c r="B86" s="1" t="s">
        <v>56</v>
      </c>
      <c r="F86" s="12" t="s">
        <v>12851</v>
      </c>
    </row>
    <row r="87" spans="2:6" ht="16.5" customHeight="1" x14ac:dyDescent="0.4">
      <c r="B87" s="1" t="s">
        <v>45</v>
      </c>
      <c r="F87" s="12" t="s">
        <v>12852</v>
      </c>
    </row>
    <row r="88" spans="2:6" ht="16.5" customHeight="1" x14ac:dyDescent="0.4">
      <c r="B88" s="1" t="s">
        <v>57</v>
      </c>
      <c r="F88" s="12" t="s">
        <v>12853</v>
      </c>
    </row>
    <row r="89" spans="2:6" ht="16.5" customHeight="1" x14ac:dyDescent="0.4">
      <c r="B89" s="1" t="s">
        <v>58</v>
      </c>
      <c r="F89" s="12" t="s">
        <v>12854</v>
      </c>
    </row>
    <row r="90" spans="2:6" ht="16.5" customHeight="1" x14ac:dyDescent="0.4">
      <c r="B90" s="1" t="s">
        <v>45</v>
      </c>
      <c r="F90" s="12" t="s">
        <v>12855</v>
      </c>
    </row>
    <row r="91" spans="2:6" ht="16.5" customHeight="1" x14ac:dyDescent="0.4">
      <c r="B91" s="1" t="s">
        <v>59</v>
      </c>
      <c r="F91" s="12" t="s">
        <v>12856</v>
      </c>
    </row>
    <row r="92" spans="2:6" ht="16.5" customHeight="1" x14ac:dyDescent="0.4">
      <c r="B92" s="1" t="s">
        <v>45</v>
      </c>
      <c r="F92" s="12" t="s">
        <v>12857</v>
      </c>
    </row>
    <row r="93" spans="2:6" ht="16.5" customHeight="1" x14ac:dyDescent="0.4">
      <c r="B93" s="1" t="s">
        <v>60</v>
      </c>
      <c r="F93" s="12" t="s">
        <v>12858</v>
      </c>
    </row>
    <row r="94" spans="2:6" ht="16.5" customHeight="1" x14ac:dyDescent="0.4">
      <c r="B94" s="1" t="s">
        <v>61</v>
      </c>
      <c r="F94" s="12" t="s">
        <v>12859</v>
      </c>
    </row>
    <row r="95" spans="2:6" ht="16.5" customHeight="1" x14ac:dyDescent="0.4">
      <c r="B95" s="1" t="s">
        <v>45</v>
      </c>
      <c r="F95" s="12" t="s">
        <v>12860</v>
      </c>
    </row>
    <row r="96" spans="2:6" ht="16.5" customHeight="1" x14ac:dyDescent="0.4">
      <c r="B96" s="1" t="s">
        <v>62</v>
      </c>
      <c r="F96" s="12" t="s">
        <v>12861</v>
      </c>
    </row>
    <row r="97" spans="2:6" ht="16.5" customHeight="1" x14ac:dyDescent="0.4">
      <c r="B97" s="1" t="s">
        <v>45</v>
      </c>
      <c r="F97" s="12" t="s">
        <v>12862</v>
      </c>
    </row>
    <row r="98" spans="2:6" ht="16.5" customHeight="1" x14ac:dyDescent="0.4">
      <c r="B98" s="1" t="s">
        <v>63</v>
      </c>
      <c r="F98" s="12" t="s">
        <v>12863</v>
      </c>
    </row>
    <row r="99" spans="2:6" ht="16.5" customHeight="1" x14ac:dyDescent="0.4">
      <c r="B99" s="1" t="s">
        <v>45</v>
      </c>
      <c r="F99" s="12" t="s">
        <v>12864</v>
      </c>
    </row>
    <row r="100" spans="2:6" ht="16.5" customHeight="1" x14ac:dyDescent="0.4">
      <c r="B100" s="1" t="s">
        <v>64</v>
      </c>
      <c r="F100" s="12" t="s">
        <v>12865</v>
      </c>
    </row>
    <row r="101" spans="2:6" ht="16.5" customHeight="1" x14ac:dyDescent="0.4">
      <c r="B101" s="1" t="s">
        <v>47</v>
      </c>
      <c r="F101" s="12" t="s">
        <v>12866</v>
      </c>
    </row>
    <row r="102" spans="2:6" ht="16.5" customHeight="1" x14ac:dyDescent="0.4">
      <c r="B102" s="1" t="s">
        <v>65</v>
      </c>
      <c r="F102" s="12" t="s">
        <v>12867</v>
      </c>
    </row>
    <row r="103" spans="2:6" ht="16.5" customHeight="1" x14ac:dyDescent="0.4">
      <c r="B103" s="1" t="s">
        <v>108</v>
      </c>
      <c r="F103" s="12" t="s">
        <v>12868</v>
      </c>
    </row>
    <row r="104" spans="2:6" ht="16.5" customHeight="1" x14ac:dyDescent="0.4">
      <c r="B104" s="1" t="s">
        <v>109</v>
      </c>
      <c r="F104" s="12" t="s">
        <v>12869</v>
      </c>
    </row>
    <row r="105" spans="2:6" ht="16.5" customHeight="1" x14ac:dyDescent="0.4">
      <c r="B105" s="1" t="s">
        <v>45</v>
      </c>
      <c r="F105" s="12" t="s">
        <v>12870</v>
      </c>
    </row>
    <row r="106" spans="2:6" ht="16.5" customHeight="1" x14ac:dyDescent="0.4">
      <c r="B106" s="1" t="s">
        <v>90</v>
      </c>
      <c r="F106" s="12" t="s">
        <v>12871</v>
      </c>
    </row>
    <row r="107" spans="2:6" ht="16.5" customHeight="1" x14ac:dyDescent="0.4">
      <c r="B107" s="1" t="s">
        <v>71</v>
      </c>
      <c r="F107" s="12" t="s">
        <v>12872</v>
      </c>
    </row>
    <row r="108" spans="2:6" ht="16.5" customHeight="1" x14ac:dyDescent="0.4">
      <c r="B108" s="31" t="s">
        <v>107</v>
      </c>
      <c r="F108" s="12" t="s">
        <v>12873</v>
      </c>
    </row>
    <row r="109" spans="2:6" ht="16.5" customHeight="1" x14ac:dyDescent="0.4">
      <c r="B109" s="31" t="s">
        <v>104</v>
      </c>
      <c r="F109" s="12" t="s">
        <v>12874</v>
      </c>
    </row>
    <row r="110" spans="2:6" ht="16.5" customHeight="1" x14ac:dyDescent="0.4">
      <c r="B110" s="31" t="s">
        <v>101</v>
      </c>
      <c r="F110" s="12" t="s">
        <v>12875</v>
      </c>
    </row>
    <row r="111" spans="2:6" ht="16.5" customHeight="1" x14ac:dyDescent="0.4">
      <c r="B111" s="31" t="s">
        <v>98</v>
      </c>
      <c r="F111" s="12" t="s">
        <v>12876</v>
      </c>
    </row>
    <row r="112" spans="2:6" ht="16.5" customHeight="1" x14ac:dyDescent="0.4">
      <c r="B112" s="31" t="s">
        <v>97</v>
      </c>
      <c r="F112" s="12" t="s">
        <v>12877</v>
      </c>
    </row>
    <row r="113" spans="2:6" ht="16.5" customHeight="1" x14ac:dyDescent="0.4">
      <c r="B113" s="31" t="s">
        <v>92</v>
      </c>
      <c r="F113" s="12" t="s">
        <v>12878</v>
      </c>
    </row>
    <row r="114" spans="2:6" ht="16.5" customHeight="1" x14ac:dyDescent="0.4">
      <c r="B114" s="31" t="s">
        <v>91</v>
      </c>
      <c r="C114" s="32"/>
      <c r="D114" s="32"/>
      <c r="E114" s="32"/>
      <c r="F114" s="12" t="s">
        <v>12879</v>
      </c>
    </row>
    <row r="115" spans="2:6" ht="16.5" customHeight="1" x14ac:dyDescent="0.4">
      <c r="B115" s="1" t="s">
        <v>79</v>
      </c>
      <c r="F115" s="12" t="s">
        <v>12880</v>
      </c>
    </row>
    <row r="116" spans="2:6" ht="16.5" customHeight="1" x14ac:dyDescent="0.4">
      <c r="B116" s="1" t="s">
        <v>80</v>
      </c>
      <c r="F116" s="12" t="s">
        <v>12881</v>
      </c>
    </row>
    <row r="117" spans="2:6" ht="16.5" customHeight="1" x14ac:dyDescent="0.4">
      <c r="B117" s="1" t="s">
        <v>81</v>
      </c>
      <c r="F117" s="12" t="s">
        <v>12882</v>
      </c>
    </row>
    <row r="118" spans="2:6" ht="16.5" customHeight="1" x14ac:dyDescent="0.4">
      <c r="B118" s="1" t="s">
        <v>82</v>
      </c>
      <c r="F118" s="12" t="s">
        <v>12883</v>
      </c>
    </row>
    <row r="119" spans="2:6" ht="16.5" customHeight="1" x14ac:dyDescent="0.4">
      <c r="B119" s="1" t="s">
        <v>83</v>
      </c>
      <c r="F119" s="12" t="s">
        <v>12884</v>
      </c>
    </row>
    <row r="120" spans="2:6" ht="16.5" customHeight="1" x14ac:dyDescent="0.4">
      <c r="B120" s="1" t="s">
        <v>84</v>
      </c>
      <c r="F120" s="12" t="s">
        <v>12885</v>
      </c>
    </row>
    <row r="121" spans="2:6" ht="16.5" customHeight="1" x14ac:dyDescent="0.4">
      <c r="B121" s="31" t="s">
        <v>85</v>
      </c>
      <c r="C121" s="32"/>
      <c r="D121" s="32"/>
      <c r="E121" s="32"/>
      <c r="F121" s="12" t="s">
        <v>12886</v>
      </c>
    </row>
    <row r="122" spans="2:6" ht="16.5" customHeight="1" x14ac:dyDescent="0.4">
      <c r="F122" s="12" t="s">
        <v>12887</v>
      </c>
    </row>
    <row r="123" spans="2:6" ht="16.5" customHeight="1" x14ac:dyDescent="0.4">
      <c r="F123" s="12" t="s">
        <v>12888</v>
      </c>
    </row>
    <row r="124" spans="2:6" ht="16.5" customHeight="1" x14ac:dyDescent="0.4">
      <c r="F124" s="12" t="s">
        <v>12889</v>
      </c>
    </row>
    <row r="125" spans="2:6" ht="16.5" customHeight="1" x14ac:dyDescent="0.4">
      <c r="F125" s="12" t="s">
        <v>12890</v>
      </c>
    </row>
    <row r="126" spans="2:6" ht="16.5" customHeight="1" x14ac:dyDescent="0.4">
      <c r="F126" s="12" t="s">
        <v>12891</v>
      </c>
    </row>
    <row r="127" spans="2:6" ht="16.5" customHeight="1" x14ac:dyDescent="0.4">
      <c r="F127" s="12" t="s">
        <v>12892</v>
      </c>
    </row>
    <row r="128" spans="2:6" ht="16.5" customHeight="1" x14ac:dyDescent="0.4">
      <c r="F128" s="12" t="s">
        <v>12893</v>
      </c>
    </row>
    <row r="129" spans="6:6" ht="16.5" customHeight="1" x14ac:dyDescent="0.4">
      <c r="F129" s="12" t="s">
        <v>12894</v>
      </c>
    </row>
    <row r="130" spans="6:6" ht="16.5" customHeight="1" x14ac:dyDescent="0.4">
      <c r="F130" s="12" t="s">
        <v>12895</v>
      </c>
    </row>
    <row r="131" spans="6:6" ht="16.5" customHeight="1" x14ac:dyDescent="0.4">
      <c r="F131" s="12" t="s">
        <v>12896</v>
      </c>
    </row>
    <row r="132" spans="6:6" ht="16.5" customHeight="1" x14ac:dyDescent="0.4">
      <c r="F132" s="12" t="s">
        <v>12897</v>
      </c>
    </row>
    <row r="133" spans="6:6" ht="16.5" customHeight="1" x14ac:dyDescent="0.4">
      <c r="F133" s="12" t="s">
        <v>12898</v>
      </c>
    </row>
    <row r="134" spans="6:6" ht="16.5" customHeight="1" x14ac:dyDescent="0.4">
      <c r="F134" s="12" t="s">
        <v>12899</v>
      </c>
    </row>
    <row r="135" spans="6:6" ht="16.5" customHeight="1" x14ac:dyDescent="0.4">
      <c r="F135" s="12" t="s">
        <v>12900</v>
      </c>
    </row>
    <row r="136" spans="6:6" ht="16.5" customHeight="1" x14ac:dyDescent="0.4">
      <c r="F136" s="12" t="s">
        <v>12901</v>
      </c>
    </row>
    <row r="137" spans="6:6" ht="16.5" customHeight="1" x14ac:dyDescent="0.4">
      <c r="F137" s="12" t="s">
        <v>12902</v>
      </c>
    </row>
    <row r="138" spans="6:6" ht="16.5" customHeight="1" x14ac:dyDescent="0.4">
      <c r="F138" s="12" t="s">
        <v>12903</v>
      </c>
    </row>
    <row r="139" spans="6:6" ht="16.5" customHeight="1" x14ac:dyDescent="0.4">
      <c r="F139" s="12" t="s">
        <v>12904</v>
      </c>
    </row>
    <row r="140" spans="6:6" ht="16.5" customHeight="1" x14ac:dyDescent="0.4">
      <c r="F140" s="12" t="s">
        <v>12905</v>
      </c>
    </row>
    <row r="141" spans="6:6" ht="16.5" customHeight="1" x14ac:dyDescent="0.4">
      <c r="F141" s="12" t="s">
        <v>12906</v>
      </c>
    </row>
    <row r="142" spans="6:6" ht="16.5" customHeight="1" x14ac:dyDescent="0.4">
      <c r="F142" s="12" t="s">
        <v>12907</v>
      </c>
    </row>
    <row r="143" spans="6:6" ht="16.5" customHeight="1" x14ac:dyDescent="0.4">
      <c r="F143" s="12" t="s">
        <v>12908</v>
      </c>
    </row>
    <row r="144" spans="6:6" ht="16.5" customHeight="1" x14ac:dyDescent="0.4">
      <c r="F144" s="12" t="s">
        <v>12909</v>
      </c>
    </row>
    <row r="145" spans="6:6" ht="16.5" customHeight="1" x14ac:dyDescent="0.4">
      <c r="F145" s="12" t="s">
        <v>12910</v>
      </c>
    </row>
    <row r="146" spans="6:6" ht="16.5" customHeight="1" x14ac:dyDescent="0.4">
      <c r="F146" s="12" t="s">
        <v>12911</v>
      </c>
    </row>
    <row r="147" spans="6:6" ht="16.5" customHeight="1" x14ac:dyDescent="0.4">
      <c r="F147" s="12" t="s">
        <v>12912</v>
      </c>
    </row>
    <row r="148" spans="6:6" ht="16.5" customHeight="1" x14ac:dyDescent="0.4">
      <c r="F148" s="12" t="s">
        <v>12913</v>
      </c>
    </row>
    <row r="149" spans="6:6" ht="16.5" customHeight="1" x14ac:dyDescent="0.4">
      <c r="F149" s="12" t="s">
        <v>12914</v>
      </c>
    </row>
    <row r="150" spans="6:6" ht="16.5" customHeight="1" x14ac:dyDescent="0.4">
      <c r="F150" s="12" t="s">
        <v>12915</v>
      </c>
    </row>
    <row r="151" spans="6:6" ht="16.5" customHeight="1" x14ac:dyDescent="0.4">
      <c r="F151" s="12" t="s">
        <v>12916</v>
      </c>
    </row>
    <row r="152" spans="6:6" ht="16.5" customHeight="1" x14ac:dyDescent="0.4">
      <c r="F152" s="12" t="s">
        <v>12917</v>
      </c>
    </row>
    <row r="153" spans="6:6" ht="16.5" customHeight="1" x14ac:dyDescent="0.4">
      <c r="F153" s="12" t="s">
        <v>12918</v>
      </c>
    </row>
    <row r="154" spans="6:6" ht="16.5" customHeight="1" x14ac:dyDescent="0.4">
      <c r="F154" s="12" t="s">
        <v>12919</v>
      </c>
    </row>
    <row r="155" spans="6:6" ht="16.5" customHeight="1" x14ac:dyDescent="0.4">
      <c r="F155" s="12" t="s">
        <v>12920</v>
      </c>
    </row>
    <row r="156" spans="6:6" ht="16.5" customHeight="1" x14ac:dyDescent="0.4">
      <c r="F156" s="12" t="s">
        <v>12921</v>
      </c>
    </row>
    <row r="157" spans="6:6" ht="16.5" customHeight="1" x14ac:dyDescent="0.4">
      <c r="F157" s="12" t="s">
        <v>12922</v>
      </c>
    </row>
    <row r="158" spans="6:6" ht="16.5" customHeight="1" x14ac:dyDescent="0.4">
      <c r="F158" s="12" t="s">
        <v>12923</v>
      </c>
    </row>
    <row r="159" spans="6:6" ht="16.5" customHeight="1" x14ac:dyDescent="0.4">
      <c r="F159" s="12" t="s">
        <v>12924</v>
      </c>
    </row>
    <row r="160" spans="6:6" ht="16.5" customHeight="1" x14ac:dyDescent="0.4">
      <c r="F160" s="12" t="s">
        <v>12925</v>
      </c>
    </row>
    <row r="161" spans="6:6" ht="16.5" customHeight="1" x14ac:dyDescent="0.4">
      <c r="F161" s="12" t="s">
        <v>12926</v>
      </c>
    </row>
    <row r="162" spans="6:6" ht="16.5" customHeight="1" x14ac:dyDescent="0.4">
      <c r="F162" s="12" t="s">
        <v>12927</v>
      </c>
    </row>
    <row r="163" spans="6:6" ht="16.5" customHeight="1" x14ac:dyDescent="0.4">
      <c r="F163" s="12" t="s">
        <v>12928</v>
      </c>
    </row>
    <row r="164" spans="6:6" ht="16.5" customHeight="1" x14ac:dyDescent="0.4">
      <c r="F164" s="12" t="s">
        <v>12929</v>
      </c>
    </row>
    <row r="165" spans="6:6" ht="16.5" customHeight="1" x14ac:dyDescent="0.4">
      <c r="F165" s="12" t="s">
        <v>12930</v>
      </c>
    </row>
    <row r="166" spans="6:6" ht="16.5" customHeight="1" x14ac:dyDescent="0.4">
      <c r="F166" s="12" t="s">
        <v>12931</v>
      </c>
    </row>
    <row r="167" spans="6:6" ht="16.5" customHeight="1" x14ac:dyDescent="0.4">
      <c r="F167" s="12" t="s">
        <v>12932</v>
      </c>
    </row>
    <row r="168" spans="6:6" ht="16.5" customHeight="1" x14ac:dyDescent="0.4">
      <c r="F168" s="12" t="s">
        <v>12933</v>
      </c>
    </row>
    <row r="169" spans="6:6" ht="16.5" customHeight="1" x14ac:dyDescent="0.4">
      <c r="F169" s="12" t="s">
        <v>12934</v>
      </c>
    </row>
    <row r="170" spans="6:6" ht="16.5" customHeight="1" x14ac:dyDescent="0.4">
      <c r="F170" s="12" t="s">
        <v>12935</v>
      </c>
    </row>
    <row r="171" spans="6:6" ht="16.5" customHeight="1" x14ac:dyDescent="0.4">
      <c r="F171" s="12" t="s">
        <v>12936</v>
      </c>
    </row>
    <row r="172" spans="6:6" ht="16.5" customHeight="1" x14ac:dyDescent="0.4">
      <c r="F172" s="12" t="s">
        <v>12937</v>
      </c>
    </row>
    <row r="173" spans="6:6" ht="16.5" customHeight="1" x14ac:dyDescent="0.4">
      <c r="F173" s="12" t="s">
        <v>12938</v>
      </c>
    </row>
    <row r="174" spans="6:6" ht="16.5" customHeight="1" x14ac:dyDescent="0.4">
      <c r="F174" s="12" t="s">
        <v>12939</v>
      </c>
    </row>
    <row r="175" spans="6:6" ht="16.5" customHeight="1" x14ac:dyDescent="0.4">
      <c r="F175" s="12" t="s">
        <v>12940</v>
      </c>
    </row>
    <row r="176" spans="6:6" ht="16.5" customHeight="1" x14ac:dyDescent="0.4">
      <c r="F176" s="12" t="s">
        <v>12941</v>
      </c>
    </row>
    <row r="177" spans="6:6" ht="16.5" customHeight="1" x14ac:dyDescent="0.4">
      <c r="F177" s="12" t="s">
        <v>12942</v>
      </c>
    </row>
    <row r="178" spans="6:6" ht="16.5" customHeight="1" x14ac:dyDescent="0.4">
      <c r="F178" s="12" t="s">
        <v>12943</v>
      </c>
    </row>
    <row r="179" spans="6:6" ht="16.5" customHeight="1" x14ac:dyDescent="0.4">
      <c r="F179" s="12" t="s">
        <v>12944</v>
      </c>
    </row>
    <row r="180" spans="6:6" ht="16.5" customHeight="1" x14ac:dyDescent="0.4">
      <c r="F180" s="12" t="s">
        <v>12945</v>
      </c>
    </row>
    <row r="181" spans="6:6" ht="16.5" customHeight="1" x14ac:dyDescent="0.4">
      <c r="F181" s="12" t="s">
        <v>12946</v>
      </c>
    </row>
    <row r="182" spans="6:6" ht="16.5" customHeight="1" x14ac:dyDescent="0.4">
      <c r="F182" s="12" t="s">
        <v>12947</v>
      </c>
    </row>
    <row r="183" spans="6:6" ht="16.5" customHeight="1" x14ac:dyDescent="0.4">
      <c r="F183" s="12" t="s">
        <v>12948</v>
      </c>
    </row>
    <row r="184" spans="6:6" ht="16.5" customHeight="1" x14ac:dyDescent="0.4">
      <c r="F184" s="12" t="s">
        <v>12949</v>
      </c>
    </row>
    <row r="185" spans="6:6" ht="16.5" customHeight="1" x14ac:dyDescent="0.4">
      <c r="F185" s="12" t="s">
        <v>12950</v>
      </c>
    </row>
    <row r="186" spans="6:6" ht="16.5" customHeight="1" x14ac:dyDescent="0.4">
      <c r="F186" s="12" t="s">
        <v>12951</v>
      </c>
    </row>
    <row r="187" spans="6:6" ht="16.5" customHeight="1" x14ac:dyDescent="0.4">
      <c r="F187" s="12" t="s">
        <v>12952</v>
      </c>
    </row>
    <row r="188" spans="6:6" ht="16.5" customHeight="1" x14ac:dyDescent="0.4">
      <c r="F188" s="12" t="s">
        <v>12953</v>
      </c>
    </row>
    <row r="189" spans="6:6" ht="16.5" customHeight="1" x14ac:dyDescent="0.4">
      <c r="F189" s="12" t="s">
        <v>12954</v>
      </c>
    </row>
    <row r="190" spans="6:6" ht="16.5" customHeight="1" x14ac:dyDescent="0.4">
      <c r="F190" s="12" t="s">
        <v>12955</v>
      </c>
    </row>
    <row r="191" spans="6:6" ht="16.5" customHeight="1" x14ac:dyDescent="0.4">
      <c r="F191" s="12" t="s">
        <v>12956</v>
      </c>
    </row>
    <row r="192" spans="6:6" ht="16.5" customHeight="1" x14ac:dyDescent="0.4">
      <c r="F192" s="12" t="s">
        <v>12957</v>
      </c>
    </row>
    <row r="193" spans="6:6" ht="16.5" customHeight="1" x14ac:dyDescent="0.4">
      <c r="F193" s="12" t="s">
        <v>12958</v>
      </c>
    </row>
    <row r="194" spans="6:6" ht="16.5" customHeight="1" x14ac:dyDescent="0.4">
      <c r="F194" s="12" t="s">
        <v>12959</v>
      </c>
    </row>
    <row r="195" spans="6:6" ht="16.5" customHeight="1" x14ac:dyDescent="0.4">
      <c r="F195" s="12" t="s">
        <v>12960</v>
      </c>
    </row>
    <row r="196" spans="6:6" ht="16.5" customHeight="1" x14ac:dyDescent="0.4">
      <c r="F196" s="12" t="s">
        <v>12961</v>
      </c>
    </row>
    <row r="197" spans="6:6" ht="16.5" customHeight="1" x14ac:dyDescent="0.4">
      <c r="F197" s="12" t="s">
        <v>12962</v>
      </c>
    </row>
    <row r="198" spans="6:6" ht="16.5" customHeight="1" x14ac:dyDescent="0.4">
      <c r="F198" s="12" t="s">
        <v>12963</v>
      </c>
    </row>
    <row r="199" spans="6:6" ht="16.5" customHeight="1" x14ac:dyDescent="0.4">
      <c r="F199" s="12" t="s">
        <v>12964</v>
      </c>
    </row>
    <row r="200" spans="6:6" ht="16.5" customHeight="1" x14ac:dyDescent="0.4">
      <c r="F200" s="12" t="s">
        <v>12965</v>
      </c>
    </row>
    <row r="201" spans="6:6" ht="16.5" customHeight="1" x14ac:dyDescent="0.4">
      <c r="F201" s="12" t="s">
        <v>12966</v>
      </c>
    </row>
    <row r="202" spans="6:6" ht="16.5" customHeight="1" x14ac:dyDescent="0.4">
      <c r="F202" s="12" t="s">
        <v>12967</v>
      </c>
    </row>
    <row r="203" spans="6:6" ht="16.5" customHeight="1" x14ac:dyDescent="0.4">
      <c r="F203" s="12" t="s">
        <v>12968</v>
      </c>
    </row>
    <row r="204" spans="6:6" ht="16.5" customHeight="1" x14ac:dyDescent="0.4">
      <c r="F204" s="12" t="s">
        <v>12969</v>
      </c>
    </row>
    <row r="205" spans="6:6" ht="16.5" customHeight="1" x14ac:dyDescent="0.4">
      <c r="F205" s="12" t="s">
        <v>12970</v>
      </c>
    </row>
    <row r="206" spans="6:6" ht="16.5" customHeight="1" x14ac:dyDescent="0.4">
      <c r="F206" s="12" t="s">
        <v>12971</v>
      </c>
    </row>
    <row r="207" spans="6:6" ht="16.5" customHeight="1" x14ac:dyDescent="0.4">
      <c r="F207" s="12" t="s">
        <v>12972</v>
      </c>
    </row>
    <row r="208" spans="6:6" ht="16.5" customHeight="1" x14ac:dyDescent="0.4">
      <c r="F208" s="12" t="s">
        <v>12973</v>
      </c>
    </row>
    <row r="209" spans="6:6" ht="16.5" customHeight="1" x14ac:dyDescent="0.4">
      <c r="F209" s="12" t="s">
        <v>12974</v>
      </c>
    </row>
    <row r="210" spans="6:6" ht="16.5" customHeight="1" x14ac:dyDescent="0.4">
      <c r="F210" s="12" t="s">
        <v>12975</v>
      </c>
    </row>
    <row r="211" spans="6:6" ht="16.5" customHeight="1" x14ac:dyDescent="0.4">
      <c r="F211" s="12" t="s">
        <v>12976</v>
      </c>
    </row>
    <row r="212" spans="6:6" ht="16.5" customHeight="1" x14ac:dyDescent="0.4">
      <c r="F212" s="12" t="s">
        <v>12977</v>
      </c>
    </row>
    <row r="213" spans="6:6" ht="16.5" customHeight="1" x14ac:dyDescent="0.4">
      <c r="F213" s="12" t="s">
        <v>12978</v>
      </c>
    </row>
    <row r="214" spans="6:6" ht="16.5" customHeight="1" x14ac:dyDescent="0.4">
      <c r="F214" s="12" t="s">
        <v>12979</v>
      </c>
    </row>
    <row r="215" spans="6:6" ht="16.5" customHeight="1" x14ac:dyDescent="0.4">
      <c r="F215" s="12" t="s">
        <v>12980</v>
      </c>
    </row>
    <row r="216" spans="6:6" ht="16.5" customHeight="1" x14ac:dyDescent="0.4">
      <c r="F216" s="12" t="s">
        <v>12981</v>
      </c>
    </row>
    <row r="217" spans="6:6" ht="16.5" customHeight="1" x14ac:dyDescent="0.4">
      <c r="F217" s="12" t="s">
        <v>12982</v>
      </c>
    </row>
    <row r="218" spans="6:6" ht="16.5" customHeight="1" x14ac:dyDescent="0.4">
      <c r="F218" s="12" t="s">
        <v>12983</v>
      </c>
    </row>
    <row r="219" spans="6:6" ht="16.5" customHeight="1" x14ac:dyDescent="0.4">
      <c r="F219" s="12" t="s">
        <v>12984</v>
      </c>
    </row>
    <row r="220" spans="6:6" ht="16.5" customHeight="1" x14ac:dyDescent="0.4">
      <c r="F220" s="12" t="s">
        <v>12985</v>
      </c>
    </row>
    <row r="221" spans="6:6" ht="16.5" customHeight="1" x14ac:dyDescent="0.4">
      <c r="F221" s="12" t="s">
        <v>12986</v>
      </c>
    </row>
    <row r="222" spans="6:6" ht="16.5" customHeight="1" x14ac:dyDescent="0.4">
      <c r="F222" s="12" t="s">
        <v>12987</v>
      </c>
    </row>
    <row r="223" spans="6:6" ht="16.5" customHeight="1" x14ac:dyDescent="0.4">
      <c r="F223" s="12" t="s">
        <v>12988</v>
      </c>
    </row>
    <row r="224" spans="6:6" ht="16.5" customHeight="1" x14ac:dyDescent="0.4">
      <c r="F224" s="12" t="s">
        <v>12989</v>
      </c>
    </row>
    <row r="225" spans="6:6" ht="16.5" customHeight="1" x14ac:dyDescent="0.4">
      <c r="F225" s="12" t="s">
        <v>12990</v>
      </c>
    </row>
    <row r="226" spans="6:6" ht="16.5" customHeight="1" x14ac:dyDescent="0.4">
      <c r="F226" s="12" t="s">
        <v>12991</v>
      </c>
    </row>
    <row r="227" spans="6:6" ht="16.5" customHeight="1" x14ac:dyDescent="0.4">
      <c r="F227" s="12" t="s">
        <v>12992</v>
      </c>
    </row>
    <row r="228" spans="6:6" ht="16.5" customHeight="1" x14ac:dyDescent="0.4">
      <c r="F228" s="12" t="s">
        <v>12993</v>
      </c>
    </row>
    <row r="229" spans="6:6" ht="16.5" customHeight="1" x14ac:dyDescent="0.4">
      <c r="F229" s="12" t="s">
        <v>12994</v>
      </c>
    </row>
    <row r="230" spans="6:6" ht="16.5" customHeight="1" x14ac:dyDescent="0.4">
      <c r="F230" s="12" t="s">
        <v>12995</v>
      </c>
    </row>
    <row r="231" spans="6:6" ht="16.5" customHeight="1" x14ac:dyDescent="0.4">
      <c r="F231" s="12" t="s">
        <v>12996</v>
      </c>
    </row>
    <row r="232" spans="6:6" ht="16.5" customHeight="1" x14ac:dyDescent="0.4">
      <c r="F232" s="12" t="s">
        <v>12997</v>
      </c>
    </row>
    <row r="233" spans="6:6" ht="16.5" customHeight="1" x14ac:dyDescent="0.4">
      <c r="F233" s="12" t="s">
        <v>12998</v>
      </c>
    </row>
    <row r="234" spans="6:6" ht="16.5" customHeight="1" x14ac:dyDescent="0.4">
      <c r="F234" s="12" t="s">
        <v>12999</v>
      </c>
    </row>
    <row r="235" spans="6:6" ht="16.5" customHeight="1" x14ac:dyDescent="0.4">
      <c r="F235" s="12" t="s">
        <v>13000</v>
      </c>
    </row>
    <row r="236" spans="6:6" ht="16.5" customHeight="1" x14ac:dyDescent="0.4">
      <c r="F236" s="12" t="s">
        <v>13001</v>
      </c>
    </row>
    <row r="237" spans="6:6" ht="16.5" customHeight="1" x14ac:dyDescent="0.4">
      <c r="F237" s="12" t="s">
        <v>13002</v>
      </c>
    </row>
    <row r="238" spans="6:6" ht="16.5" customHeight="1" x14ac:dyDescent="0.4">
      <c r="F238" s="12" t="s">
        <v>13003</v>
      </c>
    </row>
    <row r="239" spans="6:6" ht="16.5" customHeight="1" x14ac:dyDescent="0.4">
      <c r="F239" s="12" t="s">
        <v>13004</v>
      </c>
    </row>
    <row r="240" spans="6:6" ht="16.5" customHeight="1" x14ac:dyDescent="0.4">
      <c r="F240" s="12" t="s">
        <v>13005</v>
      </c>
    </row>
    <row r="241" spans="6:6" ht="16.5" customHeight="1" x14ac:dyDescent="0.4">
      <c r="F241" s="12" t="s">
        <v>13006</v>
      </c>
    </row>
    <row r="242" spans="6:6" ht="16.5" customHeight="1" x14ac:dyDescent="0.4">
      <c r="F242" s="12" t="s">
        <v>13007</v>
      </c>
    </row>
    <row r="243" spans="6:6" ht="16.5" customHeight="1" x14ac:dyDescent="0.4">
      <c r="F243" s="12" t="s">
        <v>13008</v>
      </c>
    </row>
    <row r="244" spans="6:6" ht="16.5" customHeight="1" x14ac:dyDescent="0.4">
      <c r="F244" s="12" t="s">
        <v>13009</v>
      </c>
    </row>
    <row r="245" spans="6:6" ht="16.5" customHeight="1" x14ac:dyDescent="0.4">
      <c r="F245" s="12" t="s">
        <v>13010</v>
      </c>
    </row>
    <row r="246" spans="6:6" ht="16.5" customHeight="1" x14ac:dyDescent="0.4">
      <c r="F246" s="12" t="s">
        <v>13011</v>
      </c>
    </row>
    <row r="247" spans="6:6" ht="16.5" customHeight="1" x14ac:dyDescent="0.4">
      <c r="F247" s="12" t="s">
        <v>13012</v>
      </c>
    </row>
    <row r="248" spans="6:6" ht="16.5" customHeight="1" x14ac:dyDescent="0.4">
      <c r="F248" s="12" t="s">
        <v>13013</v>
      </c>
    </row>
    <row r="249" spans="6:6" ht="16.5" customHeight="1" x14ac:dyDescent="0.4">
      <c r="F249" s="12" t="s">
        <v>13014</v>
      </c>
    </row>
    <row r="250" spans="6:6" ht="16.5" customHeight="1" x14ac:dyDescent="0.4">
      <c r="F250" s="12" t="s">
        <v>13015</v>
      </c>
    </row>
    <row r="251" spans="6:6" ht="16.5" customHeight="1" x14ac:dyDescent="0.4">
      <c r="F251" s="12" t="s">
        <v>13016</v>
      </c>
    </row>
    <row r="252" spans="6:6" ht="16.5" customHeight="1" x14ac:dyDescent="0.4">
      <c r="F252" s="12" t="s">
        <v>13017</v>
      </c>
    </row>
    <row r="253" spans="6:6" ht="16.5" customHeight="1" x14ac:dyDescent="0.4">
      <c r="F253" s="12" t="s">
        <v>13018</v>
      </c>
    </row>
    <row r="254" spans="6:6" ht="16.5" customHeight="1" x14ac:dyDescent="0.4">
      <c r="F254" s="12" t="s">
        <v>13019</v>
      </c>
    </row>
    <row r="255" spans="6:6" ht="16.5" customHeight="1" x14ac:dyDescent="0.4">
      <c r="F255" s="12" t="s">
        <v>13020</v>
      </c>
    </row>
    <row r="256" spans="6:6" ht="16.5" customHeight="1" x14ac:dyDescent="0.4">
      <c r="F256" s="12" t="s">
        <v>13021</v>
      </c>
    </row>
    <row r="257" spans="6:6" ht="16.5" customHeight="1" x14ac:dyDescent="0.4">
      <c r="F257" s="12" t="s">
        <v>13022</v>
      </c>
    </row>
    <row r="258" spans="6:6" ht="16.5" customHeight="1" x14ac:dyDescent="0.4">
      <c r="F258" s="12" t="s">
        <v>13023</v>
      </c>
    </row>
    <row r="259" spans="6:6" ht="16.5" customHeight="1" x14ac:dyDescent="0.4">
      <c r="F259" s="12" t="s">
        <v>13024</v>
      </c>
    </row>
    <row r="260" spans="6:6" ht="16.5" customHeight="1" x14ac:dyDescent="0.4">
      <c r="F260" s="12" t="s">
        <v>13025</v>
      </c>
    </row>
    <row r="261" spans="6:6" ht="16.5" customHeight="1" x14ac:dyDescent="0.4">
      <c r="F261" s="12" t="s">
        <v>13026</v>
      </c>
    </row>
    <row r="262" spans="6:6" ht="16.5" customHeight="1" x14ac:dyDescent="0.4">
      <c r="F262" s="12" t="s">
        <v>13027</v>
      </c>
    </row>
    <row r="263" spans="6:6" ht="16.5" customHeight="1" x14ac:dyDescent="0.4">
      <c r="F263" s="12" t="s">
        <v>13028</v>
      </c>
    </row>
    <row r="264" spans="6:6" ht="16.5" customHeight="1" x14ac:dyDescent="0.4">
      <c r="F264" s="12" t="s">
        <v>13029</v>
      </c>
    </row>
    <row r="265" spans="6:6" ht="16.5" customHeight="1" x14ac:dyDescent="0.4">
      <c r="F265" s="12" t="s">
        <v>13030</v>
      </c>
    </row>
    <row r="266" spans="6:6" ht="16.5" customHeight="1" x14ac:dyDescent="0.4">
      <c r="F266" s="12" t="s">
        <v>13031</v>
      </c>
    </row>
    <row r="267" spans="6:6" ht="16.5" customHeight="1" x14ac:dyDescent="0.4">
      <c r="F267" s="12" t="s">
        <v>13032</v>
      </c>
    </row>
    <row r="268" spans="6:6" ht="16.5" customHeight="1" x14ac:dyDescent="0.4">
      <c r="F268" s="12" t="s">
        <v>13033</v>
      </c>
    </row>
    <row r="269" spans="6:6" ht="16.5" customHeight="1" x14ac:dyDescent="0.4">
      <c r="F269" s="12" t="s">
        <v>13034</v>
      </c>
    </row>
    <row r="270" spans="6:6" ht="16.5" customHeight="1" x14ac:dyDescent="0.4">
      <c r="F270" s="12" t="s">
        <v>13035</v>
      </c>
    </row>
    <row r="271" spans="6:6" ht="16.5" customHeight="1" x14ac:dyDescent="0.4">
      <c r="F271" s="12" t="s">
        <v>13036</v>
      </c>
    </row>
    <row r="272" spans="6:6" ht="16.5" customHeight="1" x14ac:dyDescent="0.4">
      <c r="F272" s="12" t="s">
        <v>13037</v>
      </c>
    </row>
    <row r="273" spans="6:6" ht="16.5" customHeight="1" x14ac:dyDescent="0.4">
      <c r="F273" s="12" t="s">
        <v>13038</v>
      </c>
    </row>
    <row r="274" spans="6:6" ht="16.5" customHeight="1" x14ac:dyDescent="0.4">
      <c r="F274" s="12" t="s">
        <v>13039</v>
      </c>
    </row>
    <row r="275" spans="6:6" ht="16.5" customHeight="1" x14ac:dyDescent="0.4">
      <c r="F275" s="12" t="s">
        <v>13040</v>
      </c>
    </row>
    <row r="276" spans="6:6" ht="16.5" customHeight="1" x14ac:dyDescent="0.4">
      <c r="F276" s="12" t="s">
        <v>13041</v>
      </c>
    </row>
    <row r="277" spans="6:6" ht="16.5" customHeight="1" x14ac:dyDescent="0.4">
      <c r="F277" s="12" t="s">
        <v>13042</v>
      </c>
    </row>
    <row r="278" spans="6:6" ht="16.5" customHeight="1" x14ac:dyDescent="0.4">
      <c r="F278" s="12" t="s">
        <v>13043</v>
      </c>
    </row>
    <row r="279" spans="6:6" ht="16.5" customHeight="1" x14ac:dyDescent="0.4">
      <c r="F279" s="12" t="s">
        <v>13044</v>
      </c>
    </row>
    <row r="280" spans="6:6" ht="16.5" customHeight="1" x14ac:dyDescent="0.4">
      <c r="F280" s="12" t="s">
        <v>13045</v>
      </c>
    </row>
    <row r="281" spans="6:6" ht="16.5" customHeight="1" x14ac:dyDescent="0.4">
      <c r="F281" s="12" t="s">
        <v>13046</v>
      </c>
    </row>
    <row r="282" spans="6:6" ht="16.5" customHeight="1" x14ac:dyDescent="0.4">
      <c r="F282" s="12" t="s">
        <v>13047</v>
      </c>
    </row>
    <row r="283" spans="6:6" ht="16.5" customHeight="1" x14ac:dyDescent="0.4">
      <c r="F283" s="12" t="s">
        <v>13048</v>
      </c>
    </row>
    <row r="284" spans="6:6" ht="16.5" customHeight="1" x14ac:dyDescent="0.4">
      <c r="F284" s="12" t="s">
        <v>13049</v>
      </c>
    </row>
    <row r="285" spans="6:6" ht="16.5" customHeight="1" x14ac:dyDescent="0.4">
      <c r="F285" s="12" t="s">
        <v>13050</v>
      </c>
    </row>
    <row r="286" spans="6:6" ht="16.5" customHeight="1" x14ac:dyDescent="0.4">
      <c r="F286" s="12" t="s">
        <v>13051</v>
      </c>
    </row>
    <row r="287" spans="6:6" ht="16.5" customHeight="1" x14ac:dyDescent="0.4">
      <c r="F287" s="12" t="s">
        <v>13052</v>
      </c>
    </row>
    <row r="288" spans="6:6" ht="16.5" customHeight="1" x14ac:dyDescent="0.4">
      <c r="F288" s="12" t="s">
        <v>13053</v>
      </c>
    </row>
    <row r="289" spans="6:6" ht="16.5" customHeight="1" x14ac:dyDescent="0.4">
      <c r="F289" s="12" t="s">
        <v>13054</v>
      </c>
    </row>
    <row r="290" spans="6:6" ht="16.5" customHeight="1" x14ac:dyDescent="0.4">
      <c r="F290" s="12" t="s">
        <v>13055</v>
      </c>
    </row>
    <row r="291" spans="6:6" ht="16.5" customHeight="1" x14ac:dyDescent="0.4">
      <c r="F291" s="12" t="s">
        <v>13056</v>
      </c>
    </row>
    <row r="292" spans="6:6" ht="16.5" customHeight="1" x14ac:dyDescent="0.4">
      <c r="F292" s="12" t="s">
        <v>13057</v>
      </c>
    </row>
    <row r="293" spans="6:6" ht="16.5" customHeight="1" x14ac:dyDescent="0.4">
      <c r="F293" s="12" t="s">
        <v>13058</v>
      </c>
    </row>
    <row r="294" spans="6:6" ht="16.5" customHeight="1" x14ac:dyDescent="0.4">
      <c r="F294" s="12" t="s">
        <v>13059</v>
      </c>
    </row>
    <row r="295" spans="6:6" ht="16.5" customHeight="1" x14ac:dyDescent="0.4">
      <c r="F295" s="12" t="s">
        <v>13060</v>
      </c>
    </row>
    <row r="296" spans="6:6" ht="16.5" customHeight="1" x14ac:dyDescent="0.4">
      <c r="F296" s="12" t="s">
        <v>13061</v>
      </c>
    </row>
    <row r="297" spans="6:6" ht="16.5" customHeight="1" x14ac:dyDescent="0.4">
      <c r="F297" s="12" t="s">
        <v>13062</v>
      </c>
    </row>
    <row r="298" spans="6:6" ht="16.5" customHeight="1" x14ac:dyDescent="0.4">
      <c r="F298" s="12" t="s">
        <v>13063</v>
      </c>
    </row>
    <row r="299" spans="6:6" ht="16.5" customHeight="1" x14ac:dyDescent="0.4">
      <c r="F299" s="12" t="s">
        <v>13064</v>
      </c>
    </row>
    <row r="300" spans="6:6" ht="16.5" customHeight="1" x14ac:dyDescent="0.4">
      <c r="F300" s="12" t="s">
        <v>13065</v>
      </c>
    </row>
    <row r="301" spans="6:6" ht="16.5" customHeight="1" x14ac:dyDescent="0.4">
      <c r="F301" s="12" t="s">
        <v>13066</v>
      </c>
    </row>
    <row r="302" spans="6:6" ht="16.5" customHeight="1" x14ac:dyDescent="0.4">
      <c r="F302" s="12" t="s">
        <v>13067</v>
      </c>
    </row>
    <row r="303" spans="6:6" ht="16.5" customHeight="1" x14ac:dyDescent="0.4">
      <c r="F303" s="12" t="s">
        <v>13068</v>
      </c>
    </row>
    <row r="304" spans="6:6" ht="16.5" customHeight="1" x14ac:dyDescent="0.4">
      <c r="F304" s="12" t="s">
        <v>13069</v>
      </c>
    </row>
    <row r="305" spans="6:6" ht="16.5" customHeight="1" x14ac:dyDescent="0.4">
      <c r="F305" s="12" t="s">
        <v>13070</v>
      </c>
    </row>
    <row r="306" spans="6:6" ht="16.5" customHeight="1" x14ac:dyDescent="0.4">
      <c r="F306" s="12" t="s">
        <v>13071</v>
      </c>
    </row>
    <row r="307" spans="6:6" ht="16.5" customHeight="1" x14ac:dyDescent="0.4">
      <c r="F307" s="12" t="s">
        <v>13072</v>
      </c>
    </row>
    <row r="308" spans="6:6" ht="16.5" customHeight="1" x14ac:dyDescent="0.4">
      <c r="F308" s="12" t="s">
        <v>13073</v>
      </c>
    </row>
    <row r="309" spans="6:6" ht="16.5" customHeight="1" x14ac:dyDescent="0.4">
      <c r="F309" s="12" t="s">
        <v>13074</v>
      </c>
    </row>
    <row r="310" spans="6:6" ht="16.5" customHeight="1" x14ac:dyDescent="0.4">
      <c r="F310" s="12" t="s">
        <v>13075</v>
      </c>
    </row>
    <row r="311" spans="6:6" ht="16.5" customHeight="1" x14ac:dyDescent="0.4">
      <c r="F311" s="12" t="s">
        <v>13076</v>
      </c>
    </row>
    <row r="312" spans="6:6" ht="16.5" customHeight="1" x14ac:dyDescent="0.4">
      <c r="F312" s="12" t="s">
        <v>13077</v>
      </c>
    </row>
    <row r="313" spans="6:6" ht="16.5" customHeight="1" x14ac:dyDescent="0.4">
      <c r="F313" s="12" t="s">
        <v>13078</v>
      </c>
    </row>
    <row r="314" spans="6:6" ht="16.5" customHeight="1" x14ac:dyDescent="0.4">
      <c r="F314" s="12" t="s">
        <v>13079</v>
      </c>
    </row>
    <row r="315" spans="6:6" ht="16.5" customHeight="1" x14ac:dyDescent="0.4">
      <c r="F315" s="12" t="s">
        <v>13080</v>
      </c>
    </row>
    <row r="316" spans="6:6" ht="16.5" customHeight="1" x14ac:dyDescent="0.4">
      <c r="F316" s="12" t="s">
        <v>13081</v>
      </c>
    </row>
    <row r="317" spans="6:6" ht="16.5" customHeight="1" x14ac:dyDescent="0.4">
      <c r="F317" s="12" t="s">
        <v>13082</v>
      </c>
    </row>
    <row r="318" spans="6:6" ht="16.5" customHeight="1" x14ac:dyDescent="0.4">
      <c r="F318" s="12" t="s">
        <v>13083</v>
      </c>
    </row>
    <row r="319" spans="6:6" ht="16.5" customHeight="1" x14ac:dyDescent="0.4">
      <c r="F319" s="12" t="s">
        <v>13084</v>
      </c>
    </row>
    <row r="320" spans="6:6" ht="16.5" customHeight="1" x14ac:dyDescent="0.4">
      <c r="F320" s="12" t="s">
        <v>13085</v>
      </c>
    </row>
    <row r="321" spans="6:6" ht="16.5" customHeight="1" x14ac:dyDescent="0.4">
      <c r="F321" s="12" t="s">
        <v>13086</v>
      </c>
    </row>
    <row r="322" spans="6:6" ht="16.5" customHeight="1" x14ac:dyDescent="0.4">
      <c r="F322" s="12" t="s">
        <v>13087</v>
      </c>
    </row>
    <row r="323" spans="6:6" ht="16.5" customHeight="1" x14ac:dyDescent="0.4">
      <c r="F323" s="12" t="s">
        <v>13088</v>
      </c>
    </row>
    <row r="324" spans="6:6" ht="16.5" customHeight="1" x14ac:dyDescent="0.4">
      <c r="F324" s="12" t="s">
        <v>13089</v>
      </c>
    </row>
    <row r="325" spans="6:6" ht="16.5" customHeight="1" x14ac:dyDescent="0.4">
      <c r="F325" s="12" t="s">
        <v>13090</v>
      </c>
    </row>
    <row r="326" spans="6:6" ht="16.5" customHeight="1" x14ac:dyDescent="0.4">
      <c r="F326" s="12" t="s">
        <v>13091</v>
      </c>
    </row>
    <row r="327" spans="6:6" ht="16.5" customHeight="1" x14ac:dyDescent="0.4">
      <c r="F327" s="12" t="s">
        <v>13092</v>
      </c>
    </row>
    <row r="328" spans="6:6" ht="16.5" customHeight="1" x14ac:dyDescent="0.4">
      <c r="F328" s="12" t="s">
        <v>13093</v>
      </c>
    </row>
    <row r="329" spans="6:6" ht="16.5" customHeight="1" x14ac:dyDescent="0.4">
      <c r="F329" s="12" t="s">
        <v>13094</v>
      </c>
    </row>
    <row r="330" spans="6:6" ht="16.5" customHeight="1" x14ac:dyDescent="0.4">
      <c r="F330" s="12" t="s">
        <v>13095</v>
      </c>
    </row>
    <row r="331" spans="6:6" ht="16.5" customHeight="1" x14ac:dyDescent="0.4">
      <c r="F331" s="12" t="s">
        <v>13096</v>
      </c>
    </row>
    <row r="332" spans="6:6" ht="16.5" customHeight="1" x14ac:dyDescent="0.4">
      <c r="F332" s="12" t="s">
        <v>13097</v>
      </c>
    </row>
    <row r="333" spans="6:6" ht="16.5" customHeight="1" x14ac:dyDescent="0.4">
      <c r="F333" s="12" t="s">
        <v>13098</v>
      </c>
    </row>
    <row r="334" spans="6:6" ht="16.5" customHeight="1" x14ac:dyDescent="0.4">
      <c r="F334" s="12" t="s">
        <v>13099</v>
      </c>
    </row>
    <row r="335" spans="6:6" ht="16.5" customHeight="1" x14ac:dyDescent="0.4">
      <c r="F335" s="12" t="s">
        <v>13100</v>
      </c>
    </row>
    <row r="336" spans="6:6" ht="16.5" customHeight="1" x14ac:dyDescent="0.4">
      <c r="F336" s="12" t="s">
        <v>13101</v>
      </c>
    </row>
    <row r="337" spans="6:6" ht="16.5" customHeight="1" x14ac:dyDescent="0.4">
      <c r="F337" s="12" t="s">
        <v>13102</v>
      </c>
    </row>
    <row r="338" spans="6:6" ht="16.5" customHeight="1" x14ac:dyDescent="0.4">
      <c r="F338" s="12" t="s">
        <v>13103</v>
      </c>
    </row>
    <row r="339" spans="6:6" ht="16.5" customHeight="1" x14ac:dyDescent="0.4">
      <c r="F339" s="12" t="s">
        <v>13104</v>
      </c>
    </row>
    <row r="340" spans="6:6" ht="16.5" customHeight="1" x14ac:dyDescent="0.4">
      <c r="F340" s="12" t="s">
        <v>13105</v>
      </c>
    </row>
    <row r="341" spans="6:6" ht="16.5" customHeight="1" x14ac:dyDescent="0.4">
      <c r="F341" s="12" t="s">
        <v>13106</v>
      </c>
    </row>
    <row r="342" spans="6:6" ht="16.5" customHeight="1" x14ac:dyDescent="0.4">
      <c r="F342" s="12" t="s">
        <v>13107</v>
      </c>
    </row>
    <row r="343" spans="6:6" ht="16.5" customHeight="1" x14ac:dyDescent="0.4">
      <c r="F343" s="12" t="s">
        <v>13108</v>
      </c>
    </row>
    <row r="344" spans="6:6" ht="16.5" customHeight="1" x14ac:dyDescent="0.4">
      <c r="F344" s="12" t="s">
        <v>13109</v>
      </c>
    </row>
    <row r="345" spans="6:6" ht="16.5" customHeight="1" x14ac:dyDescent="0.4">
      <c r="F345" s="12" t="s">
        <v>13110</v>
      </c>
    </row>
    <row r="346" spans="6:6" ht="16.5" customHeight="1" x14ac:dyDescent="0.4">
      <c r="F346" s="12" t="s">
        <v>13111</v>
      </c>
    </row>
    <row r="347" spans="6:6" ht="16.5" customHeight="1" x14ac:dyDescent="0.4">
      <c r="F347" s="12" t="s">
        <v>13112</v>
      </c>
    </row>
    <row r="348" spans="6:6" ht="16.5" customHeight="1" x14ac:dyDescent="0.4">
      <c r="F348" s="12" t="s">
        <v>13113</v>
      </c>
    </row>
    <row r="349" spans="6:6" ht="16.5" customHeight="1" x14ac:dyDescent="0.4">
      <c r="F349" s="12" t="s">
        <v>13114</v>
      </c>
    </row>
    <row r="350" spans="6:6" ht="16.5" customHeight="1" x14ac:dyDescent="0.4">
      <c r="F350" s="12" t="s">
        <v>13115</v>
      </c>
    </row>
    <row r="351" spans="6:6" ht="16.5" customHeight="1" x14ac:dyDescent="0.4">
      <c r="F351" s="12" t="s">
        <v>13116</v>
      </c>
    </row>
    <row r="352" spans="6:6" ht="16.5" customHeight="1" x14ac:dyDescent="0.4">
      <c r="F352" s="12" t="s">
        <v>13117</v>
      </c>
    </row>
    <row r="353" spans="6:6" ht="16.5" customHeight="1" x14ac:dyDescent="0.4">
      <c r="F353" s="12" t="s">
        <v>13118</v>
      </c>
    </row>
    <row r="354" spans="6:6" ht="16.5" customHeight="1" x14ac:dyDescent="0.4">
      <c r="F354" s="12" t="s">
        <v>13119</v>
      </c>
    </row>
    <row r="355" spans="6:6" ht="16.5" customHeight="1" x14ac:dyDescent="0.4">
      <c r="F355" s="12" t="s">
        <v>13120</v>
      </c>
    </row>
    <row r="356" spans="6:6" ht="16.5" customHeight="1" x14ac:dyDescent="0.4">
      <c r="F356" s="12" t="s">
        <v>13121</v>
      </c>
    </row>
    <row r="357" spans="6:6" ht="16.5" customHeight="1" x14ac:dyDescent="0.4">
      <c r="F357" s="12" t="s">
        <v>13122</v>
      </c>
    </row>
    <row r="358" spans="6:6" ht="16.5" customHeight="1" x14ac:dyDescent="0.4">
      <c r="F358" s="12" t="s">
        <v>13123</v>
      </c>
    </row>
    <row r="359" spans="6:6" ht="16.5" customHeight="1" x14ac:dyDescent="0.4">
      <c r="F359" s="12" t="s">
        <v>13124</v>
      </c>
    </row>
    <row r="360" spans="6:6" ht="16.5" customHeight="1" x14ac:dyDescent="0.4">
      <c r="F360" s="12" t="s">
        <v>13125</v>
      </c>
    </row>
    <row r="361" spans="6:6" ht="16.5" customHeight="1" x14ac:dyDescent="0.4">
      <c r="F361" s="12" t="s">
        <v>13126</v>
      </c>
    </row>
    <row r="362" spans="6:6" ht="16.5" customHeight="1" x14ac:dyDescent="0.4">
      <c r="F362" s="12" t="s">
        <v>13127</v>
      </c>
    </row>
    <row r="363" spans="6:6" ht="16.5" customHeight="1" x14ac:dyDescent="0.4">
      <c r="F363" s="12" t="s">
        <v>13128</v>
      </c>
    </row>
    <row r="364" spans="6:6" ht="16.5" customHeight="1" x14ac:dyDescent="0.4">
      <c r="F364" s="12" t="s">
        <v>13129</v>
      </c>
    </row>
    <row r="365" spans="6:6" ht="16.5" customHeight="1" x14ac:dyDescent="0.4">
      <c r="F365" s="12" t="s">
        <v>13130</v>
      </c>
    </row>
    <row r="366" spans="6:6" ht="16.5" customHeight="1" x14ac:dyDescent="0.4">
      <c r="F366" s="12" t="s">
        <v>13131</v>
      </c>
    </row>
    <row r="367" spans="6:6" ht="16.5" customHeight="1" x14ac:dyDescent="0.4">
      <c r="F367" s="12" t="s">
        <v>13132</v>
      </c>
    </row>
    <row r="368" spans="6:6" ht="16.5" customHeight="1" x14ac:dyDescent="0.4">
      <c r="F368" s="12" t="s">
        <v>13133</v>
      </c>
    </row>
    <row r="369" spans="6:6" ht="16.5" customHeight="1" x14ac:dyDescent="0.4">
      <c r="F369" s="12" t="s">
        <v>13134</v>
      </c>
    </row>
    <row r="370" spans="6:6" ht="16.5" customHeight="1" x14ac:dyDescent="0.4">
      <c r="F370" s="12" t="s">
        <v>13135</v>
      </c>
    </row>
    <row r="371" spans="6:6" ht="16.5" customHeight="1" x14ac:dyDescent="0.4">
      <c r="F371" s="12" t="s">
        <v>13136</v>
      </c>
    </row>
    <row r="372" spans="6:6" ht="16.5" customHeight="1" x14ac:dyDescent="0.4">
      <c r="F372" s="12" t="s">
        <v>13137</v>
      </c>
    </row>
    <row r="373" spans="6:6" ht="16.5" customHeight="1" x14ac:dyDescent="0.4">
      <c r="F373" s="12" t="s">
        <v>13138</v>
      </c>
    </row>
    <row r="374" spans="6:6" ht="16.5" customHeight="1" x14ac:dyDescent="0.4">
      <c r="F374" s="12" t="s">
        <v>13139</v>
      </c>
    </row>
    <row r="375" spans="6:6" ht="16.5" customHeight="1" x14ac:dyDescent="0.4">
      <c r="F375" s="12" t="s">
        <v>13140</v>
      </c>
    </row>
    <row r="376" spans="6:6" ht="16.5" customHeight="1" x14ac:dyDescent="0.4">
      <c r="F376" s="12" t="s">
        <v>13141</v>
      </c>
    </row>
    <row r="377" spans="6:6" ht="16.5" customHeight="1" x14ac:dyDescent="0.4">
      <c r="F377" s="12" t="s">
        <v>13142</v>
      </c>
    </row>
    <row r="378" spans="6:6" ht="16.5" customHeight="1" x14ac:dyDescent="0.4">
      <c r="F378" s="12" t="s">
        <v>13143</v>
      </c>
    </row>
    <row r="379" spans="6:6" ht="16.5" customHeight="1" x14ac:dyDescent="0.4">
      <c r="F379" s="12" t="s">
        <v>13144</v>
      </c>
    </row>
    <row r="380" spans="6:6" ht="16.5" customHeight="1" x14ac:dyDescent="0.4">
      <c r="F380" s="12" t="s">
        <v>13145</v>
      </c>
    </row>
    <row r="381" spans="6:6" ht="16.5" customHeight="1" x14ac:dyDescent="0.4">
      <c r="F381" s="12" t="s">
        <v>13146</v>
      </c>
    </row>
    <row r="382" spans="6:6" ht="16.5" customHeight="1" x14ac:dyDescent="0.4">
      <c r="F382" s="12" t="s">
        <v>13147</v>
      </c>
    </row>
    <row r="383" spans="6:6" ht="16.5" customHeight="1" x14ac:dyDescent="0.4">
      <c r="F383" s="12" t="s">
        <v>13148</v>
      </c>
    </row>
    <row r="384" spans="6:6" ht="16.5" customHeight="1" x14ac:dyDescent="0.4">
      <c r="F384" s="12" t="s">
        <v>13149</v>
      </c>
    </row>
    <row r="385" spans="6:6" ht="16.5" customHeight="1" x14ac:dyDescent="0.4">
      <c r="F385" s="12" t="s">
        <v>13150</v>
      </c>
    </row>
    <row r="386" spans="6:6" ht="16.5" customHeight="1" x14ac:dyDescent="0.4">
      <c r="F386" s="12" t="s">
        <v>13151</v>
      </c>
    </row>
    <row r="387" spans="6:6" ht="16.5" customHeight="1" x14ac:dyDescent="0.4">
      <c r="F387" s="12" t="s">
        <v>13152</v>
      </c>
    </row>
    <row r="388" spans="6:6" ht="16.5" customHeight="1" x14ac:dyDescent="0.4">
      <c r="F388" s="12" t="s">
        <v>13153</v>
      </c>
    </row>
    <row r="389" spans="6:6" ht="16.5" customHeight="1" x14ac:dyDescent="0.4">
      <c r="F389" s="12" t="s">
        <v>13154</v>
      </c>
    </row>
    <row r="390" spans="6:6" ht="16.5" customHeight="1" x14ac:dyDescent="0.4">
      <c r="F390" s="12" t="s">
        <v>13155</v>
      </c>
    </row>
    <row r="391" spans="6:6" ht="16.5" customHeight="1" x14ac:dyDescent="0.4">
      <c r="F391" s="12" t="s">
        <v>13156</v>
      </c>
    </row>
    <row r="392" spans="6:6" ht="16.5" customHeight="1" x14ac:dyDescent="0.4">
      <c r="F392" s="12" t="s">
        <v>13157</v>
      </c>
    </row>
    <row r="393" spans="6:6" ht="16.5" customHeight="1" x14ac:dyDescent="0.4">
      <c r="F393" s="12" t="s">
        <v>13158</v>
      </c>
    </row>
    <row r="394" spans="6:6" ht="16.5" customHeight="1" x14ac:dyDescent="0.4">
      <c r="F394" s="12" t="s">
        <v>13159</v>
      </c>
    </row>
    <row r="395" spans="6:6" ht="16.5" customHeight="1" x14ac:dyDescent="0.4">
      <c r="F395" s="12" t="s">
        <v>13160</v>
      </c>
    </row>
    <row r="396" spans="6:6" ht="16.5" customHeight="1" x14ac:dyDescent="0.4">
      <c r="F396" s="12" t="s">
        <v>13161</v>
      </c>
    </row>
    <row r="397" spans="6:6" ht="16.5" customHeight="1" x14ac:dyDescent="0.4">
      <c r="F397" s="12" t="s">
        <v>13162</v>
      </c>
    </row>
    <row r="398" spans="6:6" ht="16.5" customHeight="1" x14ac:dyDescent="0.4">
      <c r="F398" s="12" t="s">
        <v>13163</v>
      </c>
    </row>
    <row r="399" spans="6:6" ht="16.5" customHeight="1" x14ac:dyDescent="0.4">
      <c r="F399" s="12" t="s">
        <v>13164</v>
      </c>
    </row>
    <row r="400" spans="6:6" ht="16.5" customHeight="1" x14ac:dyDescent="0.4">
      <c r="F400" s="12" t="s">
        <v>13165</v>
      </c>
    </row>
    <row r="401" spans="6:6" ht="16.5" customHeight="1" x14ac:dyDescent="0.4">
      <c r="F401" s="12" t="s">
        <v>13166</v>
      </c>
    </row>
    <row r="402" spans="6:6" ht="16.5" customHeight="1" x14ac:dyDescent="0.4">
      <c r="F402" s="12" t="s">
        <v>13167</v>
      </c>
    </row>
    <row r="403" spans="6:6" ht="16.5" customHeight="1" x14ac:dyDescent="0.4">
      <c r="F403" s="12" t="s">
        <v>13168</v>
      </c>
    </row>
    <row r="404" spans="6:6" ht="16.5" customHeight="1" x14ac:dyDescent="0.4">
      <c r="F404" s="12" t="s">
        <v>13169</v>
      </c>
    </row>
    <row r="405" spans="6:6" ht="16.5" customHeight="1" x14ac:dyDescent="0.4">
      <c r="F405" s="12" t="s">
        <v>13170</v>
      </c>
    </row>
    <row r="406" spans="6:6" ht="16.5" customHeight="1" x14ac:dyDescent="0.4">
      <c r="F406" s="12" t="s">
        <v>13171</v>
      </c>
    </row>
    <row r="407" spans="6:6" ht="16.5" customHeight="1" x14ac:dyDescent="0.4">
      <c r="F407" s="12" t="s">
        <v>13172</v>
      </c>
    </row>
    <row r="408" spans="6:6" ht="16.5" customHeight="1" x14ac:dyDescent="0.4">
      <c r="F408" s="12" t="s">
        <v>13173</v>
      </c>
    </row>
    <row r="409" spans="6:6" ht="16.5" customHeight="1" x14ac:dyDescent="0.4">
      <c r="F409" s="12" t="s">
        <v>13174</v>
      </c>
    </row>
    <row r="410" spans="6:6" ht="16.5" customHeight="1" x14ac:dyDescent="0.4">
      <c r="F410" s="12" t="s">
        <v>13175</v>
      </c>
    </row>
    <row r="411" spans="6:6" ht="16.5" customHeight="1" x14ac:dyDescent="0.4">
      <c r="F411" s="12" t="s">
        <v>13176</v>
      </c>
    </row>
    <row r="412" spans="6:6" ht="16.5" customHeight="1" x14ac:dyDescent="0.4">
      <c r="F412" s="12" t="s">
        <v>13177</v>
      </c>
    </row>
    <row r="413" spans="6:6" ht="16.5" customHeight="1" x14ac:dyDescent="0.4">
      <c r="F413" s="12" t="s">
        <v>13178</v>
      </c>
    </row>
    <row r="414" spans="6:6" ht="16.5" customHeight="1" x14ac:dyDescent="0.4">
      <c r="F414" s="12" t="s">
        <v>13179</v>
      </c>
    </row>
    <row r="415" spans="6:6" ht="16.5" customHeight="1" x14ac:dyDescent="0.4">
      <c r="F415" s="12" t="s">
        <v>13180</v>
      </c>
    </row>
    <row r="416" spans="6:6" ht="16.5" customHeight="1" x14ac:dyDescent="0.4">
      <c r="F416" s="12" t="s">
        <v>13181</v>
      </c>
    </row>
    <row r="417" spans="6:6" ht="16.5" customHeight="1" x14ac:dyDescent="0.4">
      <c r="F417" s="12" t="s">
        <v>13182</v>
      </c>
    </row>
    <row r="418" spans="6:6" ht="16.5" customHeight="1" x14ac:dyDescent="0.4">
      <c r="F418" s="12" t="s">
        <v>13183</v>
      </c>
    </row>
    <row r="419" spans="6:6" ht="16.5" customHeight="1" x14ac:dyDescent="0.4">
      <c r="F419" s="12" t="s">
        <v>13184</v>
      </c>
    </row>
    <row r="420" spans="6:6" ht="16.5" customHeight="1" x14ac:dyDescent="0.4">
      <c r="F420" s="12" t="s">
        <v>13185</v>
      </c>
    </row>
    <row r="421" spans="6:6" ht="16.5" customHeight="1" x14ac:dyDescent="0.4">
      <c r="F421" s="12" t="s">
        <v>13186</v>
      </c>
    </row>
    <row r="422" spans="6:6" ht="16.5" customHeight="1" x14ac:dyDescent="0.4">
      <c r="F422" s="12" t="s">
        <v>13187</v>
      </c>
    </row>
    <row r="423" spans="6:6" ht="16.5" customHeight="1" x14ac:dyDescent="0.4">
      <c r="F423" s="12" t="s">
        <v>13188</v>
      </c>
    </row>
    <row r="424" spans="6:6" ht="16.5" customHeight="1" x14ac:dyDescent="0.4">
      <c r="F424" s="12" t="s">
        <v>13189</v>
      </c>
    </row>
    <row r="425" spans="6:6" ht="16.5" customHeight="1" x14ac:dyDescent="0.4">
      <c r="F425" s="12" t="s">
        <v>13190</v>
      </c>
    </row>
    <row r="426" spans="6:6" ht="16.5" customHeight="1" x14ac:dyDescent="0.4">
      <c r="F426" s="12" t="s">
        <v>13191</v>
      </c>
    </row>
    <row r="427" spans="6:6" ht="16.5" customHeight="1" x14ac:dyDescent="0.4">
      <c r="F427" s="12" t="s">
        <v>13192</v>
      </c>
    </row>
    <row r="428" spans="6:6" ht="16.5" customHeight="1" x14ac:dyDescent="0.4">
      <c r="F428" s="12" t="s">
        <v>13193</v>
      </c>
    </row>
    <row r="429" spans="6:6" ht="16.5" customHeight="1" x14ac:dyDescent="0.4">
      <c r="F429" s="12" t="s">
        <v>13194</v>
      </c>
    </row>
    <row r="430" spans="6:6" ht="16.5" customHeight="1" x14ac:dyDescent="0.4">
      <c r="F430" s="12" t="s">
        <v>13195</v>
      </c>
    </row>
    <row r="431" spans="6:6" ht="16.5" customHeight="1" x14ac:dyDescent="0.4">
      <c r="F431" s="12" t="s">
        <v>13196</v>
      </c>
    </row>
    <row r="432" spans="6:6" ht="16.5" customHeight="1" x14ac:dyDescent="0.4">
      <c r="F432" s="12" t="s">
        <v>13197</v>
      </c>
    </row>
    <row r="433" spans="6:6" ht="16.5" customHeight="1" x14ac:dyDescent="0.4">
      <c r="F433" s="12" t="s">
        <v>13198</v>
      </c>
    </row>
    <row r="434" spans="6:6" ht="16.5" customHeight="1" x14ac:dyDescent="0.4">
      <c r="F434" s="12" t="s">
        <v>13199</v>
      </c>
    </row>
    <row r="435" spans="6:6" ht="16.5" customHeight="1" x14ac:dyDescent="0.4">
      <c r="F435" s="12" t="s">
        <v>13200</v>
      </c>
    </row>
    <row r="436" spans="6:6" ht="16.5" customHeight="1" x14ac:dyDescent="0.4">
      <c r="F436" s="12" t="s">
        <v>13201</v>
      </c>
    </row>
    <row r="437" spans="6:6" ht="16.5" customHeight="1" x14ac:dyDescent="0.4">
      <c r="F437" s="12" t="s">
        <v>13202</v>
      </c>
    </row>
    <row r="438" spans="6:6" ht="16.5" customHeight="1" x14ac:dyDescent="0.4">
      <c r="F438" s="12" t="s">
        <v>13203</v>
      </c>
    </row>
    <row r="439" spans="6:6" ht="16.5" customHeight="1" x14ac:dyDescent="0.4">
      <c r="F439" s="12" t="s">
        <v>13204</v>
      </c>
    </row>
    <row r="440" spans="6:6" ht="16.5" customHeight="1" x14ac:dyDescent="0.4">
      <c r="F440" s="12" t="s">
        <v>13205</v>
      </c>
    </row>
    <row r="441" spans="6:6" ht="16.5" customHeight="1" x14ac:dyDescent="0.4">
      <c r="F441" s="12" t="s">
        <v>13206</v>
      </c>
    </row>
    <row r="442" spans="6:6" ht="16.5" customHeight="1" x14ac:dyDescent="0.4">
      <c r="F442" s="12" t="s">
        <v>13207</v>
      </c>
    </row>
    <row r="443" spans="6:6" ht="16.5" customHeight="1" x14ac:dyDescent="0.4">
      <c r="F443" s="12" t="s">
        <v>13208</v>
      </c>
    </row>
    <row r="444" spans="6:6" ht="16.5" customHeight="1" x14ac:dyDescent="0.4">
      <c r="F444" s="12" t="s">
        <v>13209</v>
      </c>
    </row>
    <row r="445" spans="6:6" ht="16.5" customHeight="1" x14ac:dyDescent="0.4">
      <c r="F445" s="12" t="s">
        <v>13210</v>
      </c>
    </row>
    <row r="446" spans="6:6" ht="16.5" customHeight="1" x14ac:dyDescent="0.4">
      <c r="F446" s="12" t="s">
        <v>13211</v>
      </c>
    </row>
    <row r="447" spans="6:6" ht="16.5" customHeight="1" x14ac:dyDescent="0.4">
      <c r="F447" s="12" t="s">
        <v>13212</v>
      </c>
    </row>
    <row r="448" spans="6:6" ht="16.5" customHeight="1" x14ac:dyDescent="0.4">
      <c r="F448" s="12" t="s">
        <v>13213</v>
      </c>
    </row>
    <row r="449" spans="6:6" ht="16.5" customHeight="1" x14ac:dyDescent="0.4">
      <c r="F449" s="12" t="s">
        <v>13214</v>
      </c>
    </row>
    <row r="450" spans="6:6" ht="16.5" customHeight="1" x14ac:dyDescent="0.4">
      <c r="F450" s="12" t="s">
        <v>13215</v>
      </c>
    </row>
    <row r="451" spans="6:6" ht="16.5" customHeight="1" x14ac:dyDescent="0.4">
      <c r="F451" s="12" t="s">
        <v>13216</v>
      </c>
    </row>
    <row r="452" spans="6:6" ht="16.5" customHeight="1" x14ac:dyDescent="0.4">
      <c r="F452" s="12" t="s">
        <v>13217</v>
      </c>
    </row>
    <row r="453" spans="6:6" ht="16.5" customHeight="1" x14ac:dyDescent="0.4">
      <c r="F453" s="12" t="s">
        <v>13218</v>
      </c>
    </row>
    <row r="454" spans="6:6" ht="16.5" customHeight="1" x14ac:dyDescent="0.4">
      <c r="F454" s="12" t="s">
        <v>13219</v>
      </c>
    </row>
    <row r="455" spans="6:6" ht="16.5" customHeight="1" x14ac:dyDescent="0.4">
      <c r="F455" s="12" t="s">
        <v>13220</v>
      </c>
    </row>
    <row r="456" spans="6:6" ht="16.5" customHeight="1" x14ac:dyDescent="0.4">
      <c r="F456" s="12" t="s">
        <v>13221</v>
      </c>
    </row>
    <row r="457" spans="6:6" ht="16.5" customHeight="1" x14ac:dyDescent="0.4">
      <c r="F457" s="12" t="s">
        <v>13222</v>
      </c>
    </row>
    <row r="458" spans="6:6" ht="16.5" customHeight="1" x14ac:dyDescent="0.4">
      <c r="F458" s="12" t="s">
        <v>13223</v>
      </c>
    </row>
    <row r="459" spans="6:6" ht="16.5" customHeight="1" x14ac:dyDescent="0.4">
      <c r="F459" s="12" t="s">
        <v>13224</v>
      </c>
    </row>
    <row r="460" spans="6:6" ht="16.5" customHeight="1" x14ac:dyDescent="0.4">
      <c r="F460" s="12" t="s">
        <v>13225</v>
      </c>
    </row>
    <row r="461" spans="6:6" ht="16.5" customHeight="1" x14ac:dyDescent="0.4">
      <c r="F461" s="12" t="s">
        <v>13226</v>
      </c>
    </row>
    <row r="462" spans="6:6" ht="16.5" customHeight="1" x14ac:dyDescent="0.4">
      <c r="F462" s="12" t="s">
        <v>13227</v>
      </c>
    </row>
    <row r="463" spans="6:6" ht="16.5" customHeight="1" x14ac:dyDescent="0.4">
      <c r="F463" s="12" t="s">
        <v>13228</v>
      </c>
    </row>
    <row r="464" spans="6:6" ht="16.5" customHeight="1" x14ac:dyDescent="0.4">
      <c r="F464" s="12" t="s">
        <v>13229</v>
      </c>
    </row>
    <row r="465" spans="6:6" ht="16.5" customHeight="1" x14ac:dyDescent="0.4">
      <c r="F465" s="12" t="s">
        <v>13230</v>
      </c>
    </row>
    <row r="466" spans="6:6" ht="16.5" customHeight="1" x14ac:dyDescent="0.4">
      <c r="F466" s="12" t="s">
        <v>13231</v>
      </c>
    </row>
    <row r="467" spans="6:6" ht="16.5" customHeight="1" x14ac:dyDescent="0.4">
      <c r="F467" s="12" t="s">
        <v>13232</v>
      </c>
    </row>
    <row r="468" spans="6:6" ht="16.5" customHeight="1" x14ac:dyDescent="0.4">
      <c r="F468" s="12" t="s">
        <v>13233</v>
      </c>
    </row>
    <row r="469" spans="6:6" ht="16.5" customHeight="1" x14ac:dyDescent="0.4">
      <c r="F469" s="12" t="s">
        <v>13234</v>
      </c>
    </row>
    <row r="470" spans="6:6" ht="16.5" customHeight="1" x14ac:dyDescent="0.4">
      <c r="F470" s="12" t="s">
        <v>13235</v>
      </c>
    </row>
    <row r="471" spans="6:6" ht="16.5" customHeight="1" x14ac:dyDescent="0.4">
      <c r="F471" s="12" t="s">
        <v>13236</v>
      </c>
    </row>
    <row r="472" spans="6:6" ht="16.5" customHeight="1" x14ac:dyDescent="0.4">
      <c r="F472" s="12" t="s">
        <v>13237</v>
      </c>
    </row>
    <row r="473" spans="6:6" ht="16.5" customHeight="1" x14ac:dyDescent="0.4">
      <c r="F473" s="12" t="s">
        <v>13238</v>
      </c>
    </row>
    <row r="474" spans="6:6" ht="16.5" customHeight="1" x14ac:dyDescent="0.4">
      <c r="F474" s="12" t="s">
        <v>13239</v>
      </c>
    </row>
    <row r="475" spans="6:6" ht="16.5" customHeight="1" x14ac:dyDescent="0.4">
      <c r="F475" s="12" t="s">
        <v>13240</v>
      </c>
    </row>
    <row r="476" spans="6:6" ht="16.5" customHeight="1" x14ac:dyDescent="0.4">
      <c r="F476" s="12" t="s">
        <v>13241</v>
      </c>
    </row>
    <row r="477" spans="6:6" ht="16.5" customHeight="1" x14ac:dyDescent="0.4">
      <c r="F477" s="12" t="s">
        <v>13242</v>
      </c>
    </row>
    <row r="478" spans="6:6" ht="16.5" customHeight="1" x14ac:dyDescent="0.4">
      <c r="F478" s="12" t="s">
        <v>13243</v>
      </c>
    </row>
    <row r="479" spans="6:6" ht="16.5" customHeight="1" x14ac:dyDescent="0.4">
      <c r="F479" s="12" t="s">
        <v>13244</v>
      </c>
    </row>
    <row r="480" spans="6:6" ht="16.5" customHeight="1" x14ac:dyDescent="0.4">
      <c r="F480" s="12" t="s">
        <v>13245</v>
      </c>
    </row>
    <row r="481" spans="6:6" ht="16.5" customHeight="1" x14ac:dyDescent="0.4">
      <c r="F481" s="12" t="s">
        <v>13246</v>
      </c>
    </row>
    <row r="482" spans="6:6" ht="16.5" customHeight="1" x14ac:dyDescent="0.4">
      <c r="F482" s="12" t="s">
        <v>13247</v>
      </c>
    </row>
    <row r="483" spans="6:6" ht="16.5" customHeight="1" x14ac:dyDescent="0.4">
      <c r="F483" s="12" t="s">
        <v>13248</v>
      </c>
    </row>
    <row r="484" spans="6:6" ht="16.5" customHeight="1" x14ac:dyDescent="0.4">
      <c r="F484" s="12" t="s">
        <v>13249</v>
      </c>
    </row>
    <row r="485" spans="6:6" ht="16.5" customHeight="1" x14ac:dyDescent="0.4">
      <c r="F485" s="12" t="s">
        <v>13250</v>
      </c>
    </row>
    <row r="486" spans="6:6" ht="16.5" customHeight="1" x14ac:dyDescent="0.4">
      <c r="F486" s="12" t="s">
        <v>13251</v>
      </c>
    </row>
    <row r="487" spans="6:6" ht="16.5" customHeight="1" x14ac:dyDescent="0.4">
      <c r="F487" s="12" t="s">
        <v>13252</v>
      </c>
    </row>
    <row r="488" spans="6:6" ht="16.5" customHeight="1" x14ac:dyDescent="0.4">
      <c r="F488" s="12" t="s">
        <v>13253</v>
      </c>
    </row>
    <row r="489" spans="6:6" ht="16.5" customHeight="1" x14ac:dyDescent="0.4">
      <c r="F489" s="12" t="s">
        <v>13254</v>
      </c>
    </row>
    <row r="490" spans="6:6" ht="16.5" customHeight="1" x14ac:dyDescent="0.4">
      <c r="F490" s="12" t="s">
        <v>13255</v>
      </c>
    </row>
    <row r="491" spans="6:6" ht="16.5" customHeight="1" x14ac:dyDescent="0.4">
      <c r="F491" s="12" t="s">
        <v>13256</v>
      </c>
    </row>
    <row r="492" spans="6:6" ht="16.5" customHeight="1" x14ac:dyDescent="0.4">
      <c r="F492" s="12" t="s">
        <v>13257</v>
      </c>
    </row>
    <row r="493" spans="6:6" ht="16.5" customHeight="1" x14ac:dyDescent="0.4">
      <c r="F493" s="12" t="s">
        <v>13258</v>
      </c>
    </row>
    <row r="494" spans="6:6" ht="16.5" customHeight="1" x14ac:dyDescent="0.4">
      <c r="F494" s="12" t="s">
        <v>13259</v>
      </c>
    </row>
    <row r="495" spans="6:6" ht="16.5" customHeight="1" x14ac:dyDescent="0.4">
      <c r="F495" s="12" t="s">
        <v>13260</v>
      </c>
    </row>
    <row r="496" spans="6:6" ht="16.5" customHeight="1" x14ac:dyDescent="0.4">
      <c r="F496" s="12" t="s">
        <v>13261</v>
      </c>
    </row>
    <row r="497" spans="6:6" ht="16.5" customHeight="1" x14ac:dyDescent="0.4">
      <c r="F497" s="12" t="s">
        <v>13262</v>
      </c>
    </row>
    <row r="498" spans="6:6" ht="16.5" customHeight="1" x14ac:dyDescent="0.4">
      <c r="F498" s="12" t="s">
        <v>13263</v>
      </c>
    </row>
    <row r="499" spans="6:6" ht="16.5" customHeight="1" x14ac:dyDescent="0.4">
      <c r="F499" s="12" t="s">
        <v>13264</v>
      </c>
    </row>
    <row r="500" spans="6:6" ht="16.5" customHeight="1" x14ac:dyDescent="0.4">
      <c r="F500" s="12" t="s">
        <v>13265</v>
      </c>
    </row>
    <row r="501" spans="6:6" ht="16.5" customHeight="1" x14ac:dyDescent="0.4">
      <c r="F501" s="12" t="s">
        <v>13266</v>
      </c>
    </row>
    <row r="502" spans="6:6" ht="16.5" customHeight="1" x14ac:dyDescent="0.4">
      <c r="F502" s="12" t="s">
        <v>13267</v>
      </c>
    </row>
    <row r="503" spans="6:6" ht="16.5" customHeight="1" x14ac:dyDescent="0.4">
      <c r="F503" s="12" t="s">
        <v>13268</v>
      </c>
    </row>
    <row r="504" spans="6:6" ht="16.5" customHeight="1" x14ac:dyDescent="0.4">
      <c r="F504" s="12" t="s">
        <v>13269</v>
      </c>
    </row>
    <row r="505" spans="6:6" ht="16.5" customHeight="1" x14ac:dyDescent="0.4">
      <c r="F505" s="12" t="s">
        <v>13270</v>
      </c>
    </row>
    <row r="506" spans="6:6" ht="16.5" customHeight="1" x14ac:dyDescent="0.4">
      <c r="F506" s="12" t="s">
        <v>13271</v>
      </c>
    </row>
    <row r="507" spans="6:6" ht="16.5" customHeight="1" x14ac:dyDescent="0.4">
      <c r="F507" s="12" t="s">
        <v>13272</v>
      </c>
    </row>
    <row r="508" spans="6:6" ht="16.5" customHeight="1" x14ac:dyDescent="0.4">
      <c r="F508" s="12" t="s">
        <v>13273</v>
      </c>
    </row>
    <row r="509" spans="6:6" ht="16.5" customHeight="1" x14ac:dyDescent="0.4">
      <c r="F509" s="12" t="s">
        <v>13274</v>
      </c>
    </row>
    <row r="510" spans="6:6" ht="16.5" customHeight="1" x14ac:dyDescent="0.4">
      <c r="F510" s="12" t="s">
        <v>13275</v>
      </c>
    </row>
    <row r="511" spans="6:6" ht="16.5" customHeight="1" x14ac:dyDescent="0.4">
      <c r="F511" s="12" t="s">
        <v>13276</v>
      </c>
    </row>
    <row r="512" spans="6:6" ht="16.5" customHeight="1" x14ac:dyDescent="0.4">
      <c r="F512" s="12" t="s">
        <v>13277</v>
      </c>
    </row>
    <row r="513" spans="6:6" ht="16.5" customHeight="1" x14ac:dyDescent="0.4">
      <c r="F513" s="12" t="s">
        <v>13278</v>
      </c>
    </row>
    <row r="514" spans="6:6" ht="16.5" customHeight="1" x14ac:dyDescent="0.4">
      <c r="F514" s="12" t="s">
        <v>13279</v>
      </c>
    </row>
    <row r="515" spans="6:6" ht="16.5" customHeight="1" x14ac:dyDescent="0.4">
      <c r="F515" s="12" t="s">
        <v>13280</v>
      </c>
    </row>
    <row r="516" spans="6:6" ht="16.5" customHeight="1" x14ac:dyDescent="0.4">
      <c r="F516" s="12" t="s">
        <v>13281</v>
      </c>
    </row>
    <row r="517" spans="6:6" ht="16.5" customHeight="1" x14ac:dyDescent="0.4">
      <c r="F517" s="12" t="s">
        <v>13282</v>
      </c>
    </row>
    <row r="518" spans="6:6" ht="16.5" customHeight="1" x14ac:dyDescent="0.4">
      <c r="F518" s="12" t="s">
        <v>13283</v>
      </c>
    </row>
    <row r="519" spans="6:6" ht="16.5" customHeight="1" x14ac:dyDescent="0.4">
      <c r="F519" s="12" t="s">
        <v>13284</v>
      </c>
    </row>
    <row r="520" spans="6:6" ht="16.5" customHeight="1" x14ac:dyDescent="0.4">
      <c r="F520" s="12" t="s">
        <v>13285</v>
      </c>
    </row>
    <row r="521" spans="6:6" ht="16.5" customHeight="1" x14ac:dyDescent="0.4">
      <c r="F521" s="12" t="s">
        <v>13286</v>
      </c>
    </row>
    <row r="522" spans="6:6" ht="16.5" customHeight="1" x14ac:dyDescent="0.4">
      <c r="F522" s="12" t="s">
        <v>13287</v>
      </c>
    </row>
    <row r="523" spans="6:6" ht="16.5" customHeight="1" x14ac:dyDescent="0.4">
      <c r="F523" s="12" t="s">
        <v>13288</v>
      </c>
    </row>
    <row r="524" spans="6:6" ht="16.5" customHeight="1" x14ac:dyDescent="0.4">
      <c r="F524" s="12" t="s">
        <v>13289</v>
      </c>
    </row>
    <row r="525" spans="6:6" ht="16.5" customHeight="1" x14ac:dyDescent="0.4">
      <c r="F525" s="12" t="s">
        <v>13290</v>
      </c>
    </row>
    <row r="526" spans="6:6" ht="16.5" customHeight="1" x14ac:dyDescent="0.4">
      <c r="F526" s="12" t="s">
        <v>13291</v>
      </c>
    </row>
    <row r="527" spans="6:6" ht="16.5" customHeight="1" x14ac:dyDescent="0.4">
      <c r="F527" s="12" t="s">
        <v>13292</v>
      </c>
    </row>
    <row r="528" spans="6:6" ht="16.5" customHeight="1" x14ac:dyDescent="0.4">
      <c r="F528" s="12" t="s">
        <v>13293</v>
      </c>
    </row>
    <row r="529" spans="6:6" ht="16.5" customHeight="1" x14ac:dyDescent="0.4">
      <c r="F529" s="12" t="s">
        <v>13294</v>
      </c>
    </row>
    <row r="530" spans="6:6" ht="16.5" customHeight="1" x14ac:dyDescent="0.4">
      <c r="F530" s="12" t="s">
        <v>13295</v>
      </c>
    </row>
    <row r="531" spans="6:6" ht="16.5" customHeight="1" x14ac:dyDescent="0.4">
      <c r="F531" s="12" t="s">
        <v>13296</v>
      </c>
    </row>
    <row r="532" spans="6:6" ht="16.5" customHeight="1" x14ac:dyDescent="0.4">
      <c r="F532" s="12" t="s">
        <v>13297</v>
      </c>
    </row>
    <row r="533" spans="6:6" ht="16.5" customHeight="1" x14ac:dyDescent="0.4">
      <c r="F533" s="12" t="s">
        <v>13298</v>
      </c>
    </row>
    <row r="534" spans="6:6" ht="16.5" customHeight="1" x14ac:dyDescent="0.4">
      <c r="F534" s="12" t="s">
        <v>13299</v>
      </c>
    </row>
    <row r="535" spans="6:6" ht="16.5" customHeight="1" x14ac:dyDescent="0.4">
      <c r="F535" s="12" t="s">
        <v>13300</v>
      </c>
    </row>
    <row r="536" spans="6:6" ht="16.5" customHeight="1" x14ac:dyDescent="0.4">
      <c r="F536" s="12" t="s">
        <v>13301</v>
      </c>
    </row>
    <row r="537" spans="6:6" ht="16.5" customHeight="1" x14ac:dyDescent="0.4">
      <c r="F537" s="12" t="s">
        <v>13302</v>
      </c>
    </row>
    <row r="538" spans="6:6" ht="16.5" customHeight="1" x14ac:dyDescent="0.4">
      <c r="F538" s="12" t="s">
        <v>13303</v>
      </c>
    </row>
    <row r="539" spans="6:6" ht="16.5" customHeight="1" x14ac:dyDescent="0.4">
      <c r="F539" s="12" t="s">
        <v>13304</v>
      </c>
    </row>
    <row r="540" spans="6:6" ht="16.5" customHeight="1" x14ac:dyDescent="0.4">
      <c r="F540" s="12" t="s">
        <v>13305</v>
      </c>
    </row>
    <row r="541" spans="6:6" ht="16.5" customHeight="1" x14ac:dyDescent="0.4">
      <c r="F541" s="12" t="s">
        <v>13306</v>
      </c>
    </row>
    <row r="542" spans="6:6" ht="16.5" customHeight="1" x14ac:dyDescent="0.4">
      <c r="F542" s="12" t="s">
        <v>13307</v>
      </c>
    </row>
    <row r="543" spans="6:6" ht="16.5" customHeight="1" x14ac:dyDescent="0.4">
      <c r="F543" s="12" t="s">
        <v>13308</v>
      </c>
    </row>
    <row r="544" spans="6:6" ht="16.5" customHeight="1" x14ac:dyDescent="0.4">
      <c r="F544" s="12" t="s">
        <v>13309</v>
      </c>
    </row>
    <row r="545" spans="6:6" ht="16.5" customHeight="1" x14ac:dyDescent="0.4">
      <c r="F545" s="12" t="s">
        <v>13310</v>
      </c>
    </row>
    <row r="546" spans="6:6" ht="16.5" customHeight="1" x14ac:dyDescent="0.4">
      <c r="F546" s="12" t="s">
        <v>13311</v>
      </c>
    </row>
    <row r="547" spans="6:6" ht="16.5" customHeight="1" x14ac:dyDescent="0.4">
      <c r="F547" s="12" t="s">
        <v>13312</v>
      </c>
    </row>
    <row r="548" spans="6:6" ht="16.5" customHeight="1" x14ac:dyDescent="0.4">
      <c r="F548" s="12" t="s">
        <v>13313</v>
      </c>
    </row>
    <row r="549" spans="6:6" ht="16.5" customHeight="1" x14ac:dyDescent="0.4">
      <c r="F549" s="12" t="s">
        <v>13314</v>
      </c>
    </row>
    <row r="550" spans="6:6" ht="16.5" customHeight="1" x14ac:dyDescent="0.4">
      <c r="F550" s="12" t="s">
        <v>13315</v>
      </c>
    </row>
    <row r="551" spans="6:6" ht="16.5" customHeight="1" x14ac:dyDescent="0.4">
      <c r="F551" s="12" t="s">
        <v>13316</v>
      </c>
    </row>
    <row r="552" spans="6:6" ht="16.5" customHeight="1" x14ac:dyDescent="0.4">
      <c r="F552" s="12" t="s">
        <v>13317</v>
      </c>
    </row>
    <row r="553" spans="6:6" ht="16.5" customHeight="1" x14ac:dyDescent="0.4">
      <c r="F553" s="12" t="s">
        <v>13318</v>
      </c>
    </row>
    <row r="554" spans="6:6" ht="16.5" customHeight="1" x14ac:dyDescent="0.4">
      <c r="F554" s="12" t="s">
        <v>13319</v>
      </c>
    </row>
    <row r="555" spans="6:6" ht="16.5" customHeight="1" x14ac:dyDescent="0.4">
      <c r="F555" s="12" t="s">
        <v>13320</v>
      </c>
    </row>
    <row r="556" spans="6:6" ht="16.5" customHeight="1" x14ac:dyDescent="0.4">
      <c r="F556" s="12" t="s">
        <v>13321</v>
      </c>
    </row>
    <row r="557" spans="6:6" ht="16.5" customHeight="1" x14ac:dyDescent="0.4">
      <c r="F557" s="12" t="s">
        <v>13322</v>
      </c>
    </row>
    <row r="558" spans="6:6" ht="16.5" customHeight="1" x14ac:dyDescent="0.4">
      <c r="F558" s="12" t="s">
        <v>13323</v>
      </c>
    </row>
    <row r="559" spans="6:6" ht="16.5" customHeight="1" x14ac:dyDescent="0.4">
      <c r="F559" s="12" t="s">
        <v>13324</v>
      </c>
    </row>
    <row r="560" spans="6:6" ht="16.5" customHeight="1" x14ac:dyDescent="0.4">
      <c r="F560" s="12" t="s">
        <v>13325</v>
      </c>
    </row>
    <row r="561" spans="6:6" ht="16.5" customHeight="1" x14ac:dyDescent="0.4">
      <c r="F561" s="12" t="s">
        <v>13326</v>
      </c>
    </row>
    <row r="562" spans="6:6" ht="16.5" customHeight="1" x14ac:dyDescent="0.4">
      <c r="F562" s="12" t="s">
        <v>13327</v>
      </c>
    </row>
    <row r="563" spans="6:6" ht="16.5" customHeight="1" x14ac:dyDescent="0.4">
      <c r="F563" s="12" t="s">
        <v>13328</v>
      </c>
    </row>
    <row r="564" spans="6:6" ht="16.5" customHeight="1" x14ac:dyDescent="0.4">
      <c r="F564" s="12" t="s">
        <v>13329</v>
      </c>
    </row>
    <row r="565" spans="6:6" ht="16.5" customHeight="1" x14ac:dyDescent="0.4">
      <c r="F565" s="12" t="s">
        <v>13330</v>
      </c>
    </row>
    <row r="566" spans="6:6" ht="16.5" customHeight="1" x14ac:dyDescent="0.4">
      <c r="F566" s="12" t="s">
        <v>13331</v>
      </c>
    </row>
    <row r="567" spans="6:6" ht="16.5" customHeight="1" x14ac:dyDescent="0.4">
      <c r="F567" s="12" t="s">
        <v>13332</v>
      </c>
    </row>
    <row r="568" spans="6:6" ht="16.5" customHeight="1" x14ac:dyDescent="0.4">
      <c r="F568" s="12" t="s">
        <v>13333</v>
      </c>
    </row>
    <row r="569" spans="6:6" ht="16.5" customHeight="1" x14ac:dyDescent="0.4">
      <c r="F569" s="12" t="s">
        <v>13334</v>
      </c>
    </row>
    <row r="570" spans="6:6" ht="16.5" customHeight="1" x14ac:dyDescent="0.4">
      <c r="F570" s="12" t="s">
        <v>13335</v>
      </c>
    </row>
    <row r="571" spans="6:6" ht="16.5" customHeight="1" x14ac:dyDescent="0.4">
      <c r="F571" s="12" t="s">
        <v>13336</v>
      </c>
    </row>
    <row r="572" spans="6:6" ht="16.5" customHeight="1" x14ac:dyDescent="0.4">
      <c r="F572" s="12" t="s">
        <v>13337</v>
      </c>
    </row>
    <row r="573" spans="6:6" ht="16.5" customHeight="1" x14ac:dyDescent="0.4">
      <c r="F573" s="12" t="s">
        <v>13338</v>
      </c>
    </row>
    <row r="574" spans="6:6" ht="16.5" customHeight="1" x14ac:dyDescent="0.4">
      <c r="F574" s="12" t="s">
        <v>13339</v>
      </c>
    </row>
    <row r="575" spans="6:6" ht="16.5" customHeight="1" x14ac:dyDescent="0.4">
      <c r="F575" s="12" t="s">
        <v>13340</v>
      </c>
    </row>
    <row r="576" spans="6:6" ht="16.5" customHeight="1" x14ac:dyDescent="0.4">
      <c r="F576" s="12" t="s">
        <v>13341</v>
      </c>
    </row>
    <row r="577" spans="6:6" ht="16.5" customHeight="1" x14ac:dyDescent="0.4">
      <c r="F577" s="12" t="s">
        <v>13342</v>
      </c>
    </row>
    <row r="578" spans="6:6" ht="16.5" customHeight="1" x14ac:dyDescent="0.4">
      <c r="F578" s="12" t="s">
        <v>13343</v>
      </c>
    </row>
    <row r="579" spans="6:6" ht="16.5" customHeight="1" x14ac:dyDescent="0.4">
      <c r="F579" s="12" t="s">
        <v>13344</v>
      </c>
    </row>
    <row r="580" spans="6:6" ht="16.5" customHeight="1" x14ac:dyDescent="0.4">
      <c r="F580" s="12" t="s">
        <v>13345</v>
      </c>
    </row>
    <row r="581" spans="6:6" ht="16.5" customHeight="1" x14ac:dyDescent="0.4">
      <c r="F581" s="12" t="s">
        <v>13346</v>
      </c>
    </row>
    <row r="582" spans="6:6" ht="16.5" customHeight="1" x14ac:dyDescent="0.4">
      <c r="F582" s="12" t="s">
        <v>13347</v>
      </c>
    </row>
    <row r="583" spans="6:6" ht="16.5" customHeight="1" x14ac:dyDescent="0.4">
      <c r="F583" s="12" t="s">
        <v>13348</v>
      </c>
    </row>
    <row r="584" spans="6:6" ht="16.5" customHeight="1" x14ac:dyDescent="0.4">
      <c r="F584" s="12" t="s">
        <v>13349</v>
      </c>
    </row>
    <row r="585" spans="6:6" ht="16.5" customHeight="1" x14ac:dyDescent="0.4">
      <c r="F585" s="12" t="s">
        <v>13350</v>
      </c>
    </row>
    <row r="586" spans="6:6" ht="16.5" customHeight="1" x14ac:dyDescent="0.4">
      <c r="F586" s="12" t="s">
        <v>13351</v>
      </c>
    </row>
    <row r="587" spans="6:6" ht="16.5" customHeight="1" x14ac:dyDescent="0.4">
      <c r="F587" s="12" t="s">
        <v>13352</v>
      </c>
    </row>
    <row r="588" spans="6:6" ht="16.5" customHeight="1" x14ac:dyDescent="0.4">
      <c r="F588" s="12" t="s">
        <v>13353</v>
      </c>
    </row>
    <row r="589" spans="6:6" ht="16.5" customHeight="1" x14ac:dyDescent="0.4">
      <c r="F589" s="12" t="s">
        <v>13354</v>
      </c>
    </row>
    <row r="590" spans="6:6" ht="16.5" customHeight="1" x14ac:dyDescent="0.4">
      <c r="F590" s="12" t="s">
        <v>13355</v>
      </c>
    </row>
    <row r="591" spans="6:6" ht="16.5" customHeight="1" x14ac:dyDescent="0.4">
      <c r="F591" s="12" t="s">
        <v>13356</v>
      </c>
    </row>
    <row r="592" spans="6:6" ht="16.5" customHeight="1" x14ac:dyDescent="0.4">
      <c r="F592" s="12" t="s">
        <v>13357</v>
      </c>
    </row>
    <row r="593" spans="6:6" ht="16.5" customHeight="1" x14ac:dyDescent="0.4">
      <c r="F593" s="12" t="s">
        <v>13358</v>
      </c>
    </row>
    <row r="594" spans="6:6" ht="16.5" customHeight="1" x14ac:dyDescent="0.4">
      <c r="F594" s="12" t="s">
        <v>13359</v>
      </c>
    </row>
    <row r="595" spans="6:6" ht="16.5" customHeight="1" x14ac:dyDescent="0.4">
      <c r="F595" s="12" t="s">
        <v>13360</v>
      </c>
    </row>
    <row r="596" spans="6:6" ht="16.5" customHeight="1" x14ac:dyDescent="0.4">
      <c r="F596" s="12" t="s">
        <v>13361</v>
      </c>
    </row>
    <row r="597" spans="6:6" ht="16.5" customHeight="1" x14ac:dyDescent="0.4">
      <c r="F597" s="12" t="s">
        <v>13362</v>
      </c>
    </row>
    <row r="598" spans="6:6" ht="16.5" customHeight="1" x14ac:dyDescent="0.4">
      <c r="F598" s="12" t="s">
        <v>13363</v>
      </c>
    </row>
    <row r="599" spans="6:6" ht="16.5" customHeight="1" x14ac:dyDescent="0.4">
      <c r="F599" s="12" t="s">
        <v>13364</v>
      </c>
    </row>
    <row r="600" spans="6:6" ht="16.5" customHeight="1" x14ac:dyDescent="0.4">
      <c r="F600" s="12" t="s">
        <v>13365</v>
      </c>
    </row>
    <row r="601" spans="6:6" ht="16.5" customHeight="1" x14ac:dyDescent="0.4">
      <c r="F601" s="12" t="s">
        <v>13366</v>
      </c>
    </row>
    <row r="602" spans="6:6" ht="16.5" customHeight="1" x14ac:dyDescent="0.4">
      <c r="F602" s="12" t="s">
        <v>13367</v>
      </c>
    </row>
    <row r="603" spans="6:6" ht="16.5" customHeight="1" x14ac:dyDescent="0.4">
      <c r="F603" s="12" t="s">
        <v>13368</v>
      </c>
    </row>
    <row r="604" spans="6:6" ht="16.5" customHeight="1" x14ac:dyDescent="0.4">
      <c r="F604" s="12" t="s">
        <v>13369</v>
      </c>
    </row>
    <row r="605" spans="6:6" ht="16.5" customHeight="1" x14ac:dyDescent="0.4">
      <c r="F605" s="12" t="s">
        <v>13370</v>
      </c>
    </row>
    <row r="606" spans="6:6" ht="16.5" customHeight="1" x14ac:dyDescent="0.4">
      <c r="F606" s="12" t="s">
        <v>13371</v>
      </c>
    </row>
    <row r="607" spans="6:6" ht="16.5" customHeight="1" x14ac:dyDescent="0.4">
      <c r="F607" s="12" t="s">
        <v>13372</v>
      </c>
    </row>
    <row r="608" spans="6:6" ht="16.5" customHeight="1" x14ac:dyDescent="0.4">
      <c r="F608" s="12" t="s">
        <v>13373</v>
      </c>
    </row>
    <row r="609" spans="6:6" ht="16.5" customHeight="1" x14ac:dyDescent="0.4">
      <c r="F609" s="12" t="s">
        <v>13374</v>
      </c>
    </row>
    <row r="610" spans="6:6" ht="16.5" customHeight="1" x14ac:dyDescent="0.4">
      <c r="F610" s="12" t="s">
        <v>13375</v>
      </c>
    </row>
    <row r="611" spans="6:6" ht="16.5" customHeight="1" x14ac:dyDescent="0.4">
      <c r="F611" s="12" t="s">
        <v>13376</v>
      </c>
    </row>
    <row r="612" spans="6:6" ht="16.5" customHeight="1" x14ac:dyDescent="0.4">
      <c r="F612" s="12" t="s">
        <v>13377</v>
      </c>
    </row>
    <row r="613" spans="6:6" ht="16.5" customHeight="1" x14ac:dyDescent="0.4">
      <c r="F613" s="12" t="s">
        <v>13378</v>
      </c>
    </row>
    <row r="614" spans="6:6" ht="16.5" customHeight="1" x14ac:dyDescent="0.4">
      <c r="F614" s="12" t="s">
        <v>13379</v>
      </c>
    </row>
    <row r="615" spans="6:6" ht="16.5" customHeight="1" x14ac:dyDescent="0.4">
      <c r="F615" s="12" t="s">
        <v>13380</v>
      </c>
    </row>
    <row r="616" spans="6:6" ht="16.5" customHeight="1" x14ac:dyDescent="0.4">
      <c r="F616" s="12" t="s">
        <v>13381</v>
      </c>
    </row>
    <row r="617" spans="6:6" ht="16.5" customHeight="1" x14ac:dyDescent="0.4">
      <c r="F617" s="12" t="s">
        <v>13382</v>
      </c>
    </row>
    <row r="618" spans="6:6" ht="16.5" customHeight="1" x14ac:dyDescent="0.4">
      <c r="F618" s="12" t="s">
        <v>13383</v>
      </c>
    </row>
    <row r="619" spans="6:6" ht="16.5" customHeight="1" x14ac:dyDescent="0.4">
      <c r="F619" s="12" t="s">
        <v>13384</v>
      </c>
    </row>
    <row r="620" spans="6:6" ht="16.5" customHeight="1" x14ac:dyDescent="0.4">
      <c r="F620" s="12" t="s">
        <v>13385</v>
      </c>
    </row>
    <row r="621" spans="6:6" ht="16.5" customHeight="1" x14ac:dyDescent="0.4">
      <c r="F621" s="12" t="s">
        <v>13386</v>
      </c>
    </row>
    <row r="622" spans="6:6" ht="16.5" customHeight="1" x14ac:dyDescent="0.4">
      <c r="F622" s="12" t="s">
        <v>13387</v>
      </c>
    </row>
    <row r="623" spans="6:6" ht="16.5" customHeight="1" x14ac:dyDescent="0.4">
      <c r="F623" s="12" t="s">
        <v>13388</v>
      </c>
    </row>
    <row r="624" spans="6:6" ht="16.5" customHeight="1" x14ac:dyDescent="0.4">
      <c r="F624" s="12" t="s">
        <v>13389</v>
      </c>
    </row>
    <row r="625" spans="6:6" ht="16.5" customHeight="1" x14ac:dyDescent="0.4">
      <c r="F625" s="12" t="s">
        <v>13390</v>
      </c>
    </row>
    <row r="626" spans="6:6" ht="16.5" customHeight="1" x14ac:dyDescent="0.4">
      <c r="F626" s="12" t="s">
        <v>13391</v>
      </c>
    </row>
    <row r="627" spans="6:6" ht="16.5" customHeight="1" x14ac:dyDescent="0.4">
      <c r="F627" s="12" t="s">
        <v>13392</v>
      </c>
    </row>
    <row r="628" spans="6:6" ht="16.5" customHeight="1" x14ac:dyDescent="0.4">
      <c r="F628" s="12" t="s">
        <v>13393</v>
      </c>
    </row>
    <row r="629" spans="6:6" ht="16.5" customHeight="1" x14ac:dyDescent="0.4">
      <c r="F629" s="12" t="s">
        <v>13394</v>
      </c>
    </row>
    <row r="630" spans="6:6" ht="16.5" customHeight="1" x14ac:dyDescent="0.4">
      <c r="F630" s="12" t="s">
        <v>13395</v>
      </c>
    </row>
    <row r="631" spans="6:6" ht="16.5" customHeight="1" x14ac:dyDescent="0.4">
      <c r="F631" s="12" t="s">
        <v>13396</v>
      </c>
    </row>
    <row r="632" spans="6:6" ht="16.5" customHeight="1" x14ac:dyDescent="0.4">
      <c r="F632" s="12" t="s">
        <v>13397</v>
      </c>
    </row>
    <row r="633" spans="6:6" ht="16.5" customHeight="1" x14ac:dyDescent="0.4">
      <c r="F633" s="12" t="s">
        <v>13398</v>
      </c>
    </row>
    <row r="634" spans="6:6" ht="16.5" customHeight="1" x14ac:dyDescent="0.4">
      <c r="F634" s="12" t="s">
        <v>13399</v>
      </c>
    </row>
    <row r="635" spans="6:6" ht="16.5" customHeight="1" x14ac:dyDescent="0.4">
      <c r="F635" s="12" t="s">
        <v>13400</v>
      </c>
    </row>
    <row r="636" spans="6:6" ht="16.5" customHeight="1" x14ac:dyDescent="0.4">
      <c r="F636" s="12" t="s">
        <v>13401</v>
      </c>
    </row>
    <row r="637" spans="6:6" ht="16.5" customHeight="1" x14ac:dyDescent="0.4">
      <c r="F637" s="12" t="s">
        <v>13402</v>
      </c>
    </row>
    <row r="638" spans="6:6" ht="16.5" customHeight="1" x14ac:dyDescent="0.4">
      <c r="F638" s="12" t="s">
        <v>13403</v>
      </c>
    </row>
    <row r="639" spans="6:6" ht="16.5" customHeight="1" x14ac:dyDescent="0.4">
      <c r="F639" s="12" t="s">
        <v>13404</v>
      </c>
    </row>
    <row r="640" spans="6:6" ht="16.5" customHeight="1" x14ac:dyDescent="0.4">
      <c r="F640" s="12" t="s">
        <v>13405</v>
      </c>
    </row>
    <row r="641" spans="6:6" ht="16.5" customHeight="1" x14ac:dyDescent="0.4">
      <c r="F641" s="12" t="s">
        <v>13406</v>
      </c>
    </row>
    <row r="642" spans="6:6" ht="16.5" customHeight="1" x14ac:dyDescent="0.4">
      <c r="F642" s="12" t="s">
        <v>13407</v>
      </c>
    </row>
    <row r="643" spans="6:6" ht="16.5" customHeight="1" x14ac:dyDescent="0.4">
      <c r="F643" s="12" t="s">
        <v>13408</v>
      </c>
    </row>
    <row r="644" spans="6:6" ht="16.5" customHeight="1" x14ac:dyDescent="0.4">
      <c r="F644" s="12" t="s">
        <v>13409</v>
      </c>
    </row>
    <row r="645" spans="6:6" ht="16.5" customHeight="1" x14ac:dyDescent="0.4">
      <c r="F645" s="12" t="s">
        <v>13410</v>
      </c>
    </row>
    <row r="646" spans="6:6" ht="16.5" customHeight="1" x14ac:dyDescent="0.4">
      <c r="F646" s="12" t="s">
        <v>13411</v>
      </c>
    </row>
    <row r="647" spans="6:6" ht="16.5" customHeight="1" x14ac:dyDescent="0.4">
      <c r="F647" s="12" t="s">
        <v>13412</v>
      </c>
    </row>
    <row r="648" spans="6:6" ht="16.5" customHeight="1" x14ac:dyDescent="0.4">
      <c r="F648" s="12" t="s">
        <v>13413</v>
      </c>
    </row>
    <row r="649" spans="6:6" ht="16.5" customHeight="1" x14ac:dyDescent="0.4">
      <c r="F649" s="12" t="s">
        <v>13414</v>
      </c>
    </row>
    <row r="650" spans="6:6" ht="16.5" customHeight="1" x14ac:dyDescent="0.4">
      <c r="F650" s="12" t="s">
        <v>13415</v>
      </c>
    </row>
    <row r="651" spans="6:6" ht="16.5" customHeight="1" x14ac:dyDescent="0.4">
      <c r="F651" s="12" t="s">
        <v>13416</v>
      </c>
    </row>
    <row r="652" spans="6:6" ht="16.5" customHeight="1" x14ac:dyDescent="0.4">
      <c r="F652" s="12" t="s">
        <v>13417</v>
      </c>
    </row>
    <row r="653" spans="6:6" ht="16.5" customHeight="1" x14ac:dyDescent="0.4">
      <c r="F653" s="12" t="s">
        <v>13418</v>
      </c>
    </row>
    <row r="654" spans="6:6" ht="16.5" customHeight="1" x14ac:dyDescent="0.4">
      <c r="F654" s="12" t="s">
        <v>13419</v>
      </c>
    </row>
    <row r="655" spans="6:6" ht="16.5" customHeight="1" x14ac:dyDescent="0.4">
      <c r="F655" s="12" t="s">
        <v>13420</v>
      </c>
    </row>
    <row r="656" spans="6:6" ht="16.5" customHeight="1" x14ac:dyDescent="0.4">
      <c r="F656" s="12" t="s">
        <v>13421</v>
      </c>
    </row>
    <row r="657" spans="6:6" ht="16.5" customHeight="1" x14ac:dyDescent="0.4">
      <c r="F657" s="12" t="s">
        <v>13422</v>
      </c>
    </row>
    <row r="658" spans="6:6" ht="16.5" customHeight="1" x14ac:dyDescent="0.4">
      <c r="F658" s="12" t="s">
        <v>13423</v>
      </c>
    </row>
    <row r="659" spans="6:6" ht="16.5" customHeight="1" x14ac:dyDescent="0.4">
      <c r="F659" s="12" t="s">
        <v>13424</v>
      </c>
    </row>
    <row r="660" spans="6:6" ht="16.5" customHeight="1" x14ac:dyDescent="0.4">
      <c r="F660" s="12" t="s">
        <v>13425</v>
      </c>
    </row>
    <row r="661" spans="6:6" ht="16.5" customHeight="1" x14ac:dyDescent="0.4">
      <c r="F661" s="12" t="s">
        <v>13426</v>
      </c>
    </row>
    <row r="662" spans="6:6" ht="16.5" customHeight="1" x14ac:dyDescent="0.4">
      <c r="F662" s="12" t="s">
        <v>13427</v>
      </c>
    </row>
    <row r="663" spans="6:6" ht="16.5" customHeight="1" x14ac:dyDescent="0.4">
      <c r="F663" s="12" t="s">
        <v>13428</v>
      </c>
    </row>
    <row r="664" spans="6:6" ht="16.5" customHeight="1" x14ac:dyDescent="0.4">
      <c r="F664" s="12" t="s">
        <v>13429</v>
      </c>
    </row>
    <row r="665" spans="6:6" ht="16.5" customHeight="1" x14ac:dyDescent="0.4">
      <c r="F665" s="12" t="s">
        <v>13430</v>
      </c>
    </row>
    <row r="666" spans="6:6" ht="16.5" customHeight="1" x14ac:dyDescent="0.4">
      <c r="F666" s="12" t="s">
        <v>13431</v>
      </c>
    </row>
    <row r="667" spans="6:6" ht="16.5" customHeight="1" x14ac:dyDescent="0.4">
      <c r="F667" s="12" t="s">
        <v>13432</v>
      </c>
    </row>
    <row r="668" spans="6:6" ht="16.5" customHeight="1" x14ac:dyDescent="0.4">
      <c r="F668" s="12" t="s">
        <v>13433</v>
      </c>
    </row>
    <row r="669" spans="6:6" ht="16.5" customHeight="1" x14ac:dyDescent="0.4">
      <c r="F669" s="12" t="s">
        <v>13434</v>
      </c>
    </row>
    <row r="670" spans="6:6" ht="16.5" customHeight="1" x14ac:dyDescent="0.4">
      <c r="F670" s="12" t="s">
        <v>13435</v>
      </c>
    </row>
    <row r="671" spans="6:6" ht="16.5" customHeight="1" x14ac:dyDescent="0.4">
      <c r="F671" s="12" t="s">
        <v>13436</v>
      </c>
    </row>
    <row r="672" spans="6:6" ht="16.5" customHeight="1" x14ac:dyDescent="0.4">
      <c r="F672" s="12" t="s">
        <v>13437</v>
      </c>
    </row>
    <row r="673" spans="6:6" ht="16.5" customHeight="1" x14ac:dyDescent="0.4">
      <c r="F673" s="12" t="s">
        <v>13438</v>
      </c>
    </row>
    <row r="674" spans="6:6" ht="16.5" customHeight="1" x14ac:dyDescent="0.4">
      <c r="F674" s="12" t="s">
        <v>13439</v>
      </c>
    </row>
    <row r="675" spans="6:6" ht="16.5" customHeight="1" x14ac:dyDescent="0.4">
      <c r="F675" s="12" t="s">
        <v>13440</v>
      </c>
    </row>
    <row r="676" spans="6:6" ht="16.5" customHeight="1" x14ac:dyDescent="0.4">
      <c r="F676" s="12" t="s">
        <v>13441</v>
      </c>
    </row>
    <row r="677" spans="6:6" ht="16.5" customHeight="1" x14ac:dyDescent="0.4">
      <c r="F677" s="12" t="s">
        <v>13442</v>
      </c>
    </row>
    <row r="678" spans="6:6" ht="16.5" customHeight="1" x14ac:dyDescent="0.4">
      <c r="F678" s="12" t="s">
        <v>13443</v>
      </c>
    </row>
    <row r="679" spans="6:6" ht="16.5" customHeight="1" x14ac:dyDescent="0.4">
      <c r="F679" s="12" t="s">
        <v>13444</v>
      </c>
    </row>
    <row r="680" spans="6:6" ht="16.5" customHeight="1" x14ac:dyDescent="0.4">
      <c r="F680" s="12" t="s">
        <v>13445</v>
      </c>
    </row>
    <row r="681" spans="6:6" ht="16.5" customHeight="1" x14ac:dyDescent="0.4">
      <c r="F681" s="12" t="s">
        <v>13446</v>
      </c>
    </row>
    <row r="682" spans="6:6" ht="16.5" customHeight="1" x14ac:dyDescent="0.4">
      <c r="F682" s="12" t="s">
        <v>13447</v>
      </c>
    </row>
    <row r="683" spans="6:6" ht="16.5" customHeight="1" x14ac:dyDescent="0.4">
      <c r="F683" s="12" t="s">
        <v>13448</v>
      </c>
    </row>
    <row r="684" spans="6:6" ht="16.5" customHeight="1" x14ac:dyDescent="0.4">
      <c r="F684" s="12" t="s">
        <v>13449</v>
      </c>
    </row>
    <row r="685" spans="6:6" ht="16.5" customHeight="1" x14ac:dyDescent="0.4">
      <c r="F685" s="12" t="s">
        <v>13450</v>
      </c>
    </row>
    <row r="686" spans="6:6" ht="16.5" customHeight="1" x14ac:dyDescent="0.4">
      <c r="F686" s="12" t="s">
        <v>13451</v>
      </c>
    </row>
    <row r="687" spans="6:6" ht="16.5" customHeight="1" x14ac:dyDescent="0.4">
      <c r="F687" s="12" t="s">
        <v>13452</v>
      </c>
    </row>
    <row r="688" spans="6:6" ht="16.5" customHeight="1" x14ac:dyDescent="0.4">
      <c r="F688" s="12" t="s">
        <v>13453</v>
      </c>
    </row>
    <row r="689" spans="6:6" ht="16.5" customHeight="1" x14ac:dyDescent="0.4">
      <c r="F689" s="12" t="s">
        <v>13454</v>
      </c>
    </row>
    <row r="690" spans="6:6" ht="16.5" customHeight="1" x14ac:dyDescent="0.4">
      <c r="F690" s="12" t="s">
        <v>13455</v>
      </c>
    </row>
    <row r="691" spans="6:6" ht="16.5" customHeight="1" x14ac:dyDescent="0.4">
      <c r="F691" s="12" t="s">
        <v>13456</v>
      </c>
    </row>
    <row r="692" spans="6:6" ht="16.5" customHeight="1" x14ac:dyDescent="0.4">
      <c r="F692" s="12" t="s">
        <v>13457</v>
      </c>
    </row>
    <row r="693" spans="6:6" ht="16.5" customHeight="1" x14ac:dyDescent="0.4">
      <c r="F693" s="12" t="s">
        <v>13458</v>
      </c>
    </row>
    <row r="694" spans="6:6" ht="16.5" customHeight="1" x14ac:dyDescent="0.4">
      <c r="F694" s="12" t="s">
        <v>13459</v>
      </c>
    </row>
    <row r="695" spans="6:6" ht="16.5" customHeight="1" x14ac:dyDescent="0.4">
      <c r="F695" s="12" t="s">
        <v>13460</v>
      </c>
    </row>
    <row r="696" spans="6:6" ht="16.5" customHeight="1" x14ac:dyDescent="0.4">
      <c r="F696" s="12" t="s">
        <v>13461</v>
      </c>
    </row>
    <row r="697" spans="6:6" ht="16.5" customHeight="1" x14ac:dyDescent="0.4">
      <c r="F697" s="12" t="s">
        <v>13462</v>
      </c>
    </row>
    <row r="698" spans="6:6" ht="16.5" customHeight="1" x14ac:dyDescent="0.4">
      <c r="F698" s="12" t="s">
        <v>13463</v>
      </c>
    </row>
    <row r="699" spans="6:6" ht="16.5" customHeight="1" x14ac:dyDescent="0.4">
      <c r="F699" s="12" t="s">
        <v>13464</v>
      </c>
    </row>
    <row r="700" spans="6:6" ht="16.5" customHeight="1" x14ac:dyDescent="0.4">
      <c r="F700" s="12" t="s">
        <v>13465</v>
      </c>
    </row>
    <row r="701" spans="6:6" ht="16.5" customHeight="1" x14ac:dyDescent="0.4">
      <c r="F701" s="12" t="s">
        <v>13466</v>
      </c>
    </row>
    <row r="702" spans="6:6" ht="16.5" customHeight="1" x14ac:dyDescent="0.4">
      <c r="F702" s="12" t="s">
        <v>13467</v>
      </c>
    </row>
    <row r="703" spans="6:6" ht="16.5" customHeight="1" x14ac:dyDescent="0.4">
      <c r="F703" s="12" t="s">
        <v>13468</v>
      </c>
    </row>
    <row r="704" spans="6:6" ht="16.5" customHeight="1" x14ac:dyDescent="0.4">
      <c r="F704" s="12" t="s">
        <v>13469</v>
      </c>
    </row>
    <row r="705" spans="6:6" ht="16.5" customHeight="1" x14ac:dyDescent="0.4">
      <c r="F705" s="12" t="s">
        <v>13470</v>
      </c>
    </row>
    <row r="706" spans="6:6" ht="16.5" customHeight="1" x14ac:dyDescent="0.4">
      <c r="F706" s="12" t="s">
        <v>13471</v>
      </c>
    </row>
    <row r="707" spans="6:6" ht="16.5" customHeight="1" x14ac:dyDescent="0.4">
      <c r="F707" s="12" t="s">
        <v>13472</v>
      </c>
    </row>
    <row r="708" spans="6:6" ht="16.5" customHeight="1" x14ac:dyDescent="0.4">
      <c r="F708" s="12" t="s">
        <v>13473</v>
      </c>
    </row>
    <row r="709" spans="6:6" ht="16.5" customHeight="1" x14ac:dyDescent="0.4">
      <c r="F709" s="12" t="s">
        <v>13474</v>
      </c>
    </row>
    <row r="710" spans="6:6" ht="16.5" customHeight="1" x14ac:dyDescent="0.4">
      <c r="F710" s="12" t="s">
        <v>13475</v>
      </c>
    </row>
    <row r="711" spans="6:6" ht="16.5" customHeight="1" x14ac:dyDescent="0.4">
      <c r="F711" s="12" t="s">
        <v>13476</v>
      </c>
    </row>
    <row r="712" spans="6:6" ht="16.5" customHeight="1" x14ac:dyDescent="0.4">
      <c r="F712" s="12" t="s">
        <v>13477</v>
      </c>
    </row>
    <row r="713" spans="6:6" ht="16.5" customHeight="1" x14ac:dyDescent="0.4">
      <c r="F713" s="12" t="s">
        <v>13478</v>
      </c>
    </row>
    <row r="714" spans="6:6" ht="16.5" customHeight="1" x14ac:dyDescent="0.4">
      <c r="F714" s="12" t="s">
        <v>13479</v>
      </c>
    </row>
    <row r="715" spans="6:6" ht="16.5" customHeight="1" x14ac:dyDescent="0.4">
      <c r="F715" s="12" t="s">
        <v>13480</v>
      </c>
    </row>
    <row r="716" spans="6:6" ht="16.5" customHeight="1" x14ac:dyDescent="0.4">
      <c r="F716" s="12" t="s">
        <v>13481</v>
      </c>
    </row>
    <row r="717" spans="6:6" ht="16.5" customHeight="1" x14ac:dyDescent="0.4">
      <c r="F717" s="12" t="s">
        <v>13482</v>
      </c>
    </row>
    <row r="718" spans="6:6" ht="16.5" customHeight="1" x14ac:dyDescent="0.4">
      <c r="F718" s="12" t="s">
        <v>13483</v>
      </c>
    </row>
    <row r="719" spans="6:6" ht="16.5" customHeight="1" x14ac:dyDescent="0.4">
      <c r="F719" s="12" t="s">
        <v>13484</v>
      </c>
    </row>
    <row r="720" spans="6:6" ht="16.5" customHeight="1" x14ac:dyDescent="0.4">
      <c r="F720" s="12" t="s">
        <v>13485</v>
      </c>
    </row>
    <row r="721" spans="6:6" ht="16.5" customHeight="1" x14ac:dyDescent="0.4">
      <c r="F721" s="12" t="s">
        <v>13486</v>
      </c>
    </row>
    <row r="722" spans="6:6" ht="16.5" customHeight="1" x14ac:dyDescent="0.4">
      <c r="F722" s="12" t="s">
        <v>13487</v>
      </c>
    </row>
    <row r="723" spans="6:6" ht="16.5" customHeight="1" x14ac:dyDescent="0.4">
      <c r="F723" s="12" t="s">
        <v>13488</v>
      </c>
    </row>
    <row r="724" spans="6:6" ht="16.5" customHeight="1" x14ac:dyDescent="0.4">
      <c r="F724" s="12" t="s">
        <v>13489</v>
      </c>
    </row>
    <row r="725" spans="6:6" ht="16.5" customHeight="1" x14ac:dyDescent="0.4">
      <c r="F725" s="12" t="s">
        <v>13490</v>
      </c>
    </row>
    <row r="726" spans="6:6" ht="16.5" customHeight="1" x14ac:dyDescent="0.4">
      <c r="F726" s="12" t="s">
        <v>13491</v>
      </c>
    </row>
    <row r="727" spans="6:6" ht="16.5" customHeight="1" x14ac:dyDescent="0.4">
      <c r="F727" s="12" t="s">
        <v>13492</v>
      </c>
    </row>
    <row r="728" spans="6:6" ht="16.5" customHeight="1" x14ac:dyDescent="0.4">
      <c r="F728" s="12" t="s">
        <v>13493</v>
      </c>
    </row>
    <row r="729" spans="6:6" ht="16.5" customHeight="1" x14ac:dyDescent="0.4">
      <c r="F729" s="12" t="s">
        <v>13494</v>
      </c>
    </row>
    <row r="730" spans="6:6" ht="16.5" customHeight="1" x14ac:dyDescent="0.4">
      <c r="F730" s="12" t="s">
        <v>13495</v>
      </c>
    </row>
    <row r="731" spans="6:6" ht="16.5" customHeight="1" x14ac:dyDescent="0.4">
      <c r="F731" s="12" t="s">
        <v>13496</v>
      </c>
    </row>
    <row r="732" spans="6:6" ht="16.5" customHeight="1" x14ac:dyDescent="0.4">
      <c r="F732" s="12" t="s">
        <v>13497</v>
      </c>
    </row>
    <row r="733" spans="6:6" ht="16.5" customHeight="1" x14ac:dyDescent="0.4">
      <c r="F733" s="12" t="s">
        <v>13498</v>
      </c>
    </row>
    <row r="734" spans="6:6" ht="16.5" customHeight="1" x14ac:dyDescent="0.4">
      <c r="F734" s="12" t="s">
        <v>13499</v>
      </c>
    </row>
    <row r="735" spans="6:6" ht="16.5" customHeight="1" x14ac:dyDescent="0.4">
      <c r="F735" s="12" t="s">
        <v>13500</v>
      </c>
    </row>
    <row r="736" spans="6:6" ht="16.5" customHeight="1" x14ac:dyDescent="0.4">
      <c r="F736" s="12" t="s">
        <v>13501</v>
      </c>
    </row>
    <row r="737" spans="6:6" ht="16.5" customHeight="1" x14ac:dyDescent="0.4">
      <c r="F737" s="12" t="s">
        <v>13502</v>
      </c>
    </row>
    <row r="738" spans="6:6" ht="16.5" customHeight="1" x14ac:dyDescent="0.4">
      <c r="F738" s="12" t="s">
        <v>13503</v>
      </c>
    </row>
    <row r="739" spans="6:6" ht="16.5" customHeight="1" x14ac:dyDescent="0.4">
      <c r="F739" s="12" t="s">
        <v>13504</v>
      </c>
    </row>
    <row r="740" spans="6:6" ht="16.5" customHeight="1" x14ac:dyDescent="0.4">
      <c r="F740" s="12" t="s">
        <v>13505</v>
      </c>
    </row>
    <row r="741" spans="6:6" ht="16.5" customHeight="1" x14ac:dyDescent="0.4">
      <c r="F741" s="12" t="s">
        <v>13506</v>
      </c>
    </row>
    <row r="742" spans="6:6" ht="16.5" customHeight="1" x14ac:dyDescent="0.4">
      <c r="F742" s="12" t="s">
        <v>13507</v>
      </c>
    </row>
    <row r="743" spans="6:6" ht="16.5" customHeight="1" x14ac:dyDescent="0.4">
      <c r="F743" s="12" t="s">
        <v>13508</v>
      </c>
    </row>
    <row r="744" spans="6:6" ht="16.5" customHeight="1" x14ac:dyDescent="0.4">
      <c r="F744" s="12" t="s">
        <v>13509</v>
      </c>
    </row>
    <row r="745" spans="6:6" ht="16.5" customHeight="1" x14ac:dyDescent="0.4">
      <c r="F745" s="12" t="s">
        <v>13510</v>
      </c>
    </row>
    <row r="746" spans="6:6" ht="16.5" customHeight="1" x14ac:dyDescent="0.4">
      <c r="F746" s="12" t="s">
        <v>13511</v>
      </c>
    </row>
    <row r="747" spans="6:6" ht="16.5" customHeight="1" x14ac:dyDescent="0.4">
      <c r="F747" s="12" t="s">
        <v>13512</v>
      </c>
    </row>
    <row r="748" spans="6:6" ht="16.5" customHeight="1" x14ac:dyDescent="0.4">
      <c r="F748" s="12" t="s">
        <v>13513</v>
      </c>
    </row>
    <row r="749" spans="6:6" ht="16.5" customHeight="1" x14ac:dyDescent="0.4">
      <c r="F749" s="12" t="s">
        <v>13514</v>
      </c>
    </row>
    <row r="750" spans="6:6" ht="16.5" customHeight="1" x14ac:dyDescent="0.4">
      <c r="F750" s="12" t="s">
        <v>13515</v>
      </c>
    </row>
    <row r="751" spans="6:6" ht="16.5" customHeight="1" x14ac:dyDescent="0.4">
      <c r="F751" s="12" t="s">
        <v>13516</v>
      </c>
    </row>
    <row r="752" spans="6:6" ht="16.5" customHeight="1" x14ac:dyDescent="0.4">
      <c r="F752" s="12" t="s">
        <v>13517</v>
      </c>
    </row>
    <row r="753" spans="6:6" ht="16.5" customHeight="1" x14ac:dyDescent="0.4">
      <c r="F753" s="12" t="s">
        <v>13518</v>
      </c>
    </row>
    <row r="754" spans="6:6" ht="16.5" customHeight="1" x14ac:dyDescent="0.4">
      <c r="F754" s="12" t="s">
        <v>13519</v>
      </c>
    </row>
    <row r="755" spans="6:6" ht="16.5" customHeight="1" x14ac:dyDescent="0.4">
      <c r="F755" s="12" t="s">
        <v>13520</v>
      </c>
    </row>
    <row r="756" spans="6:6" ht="16.5" customHeight="1" x14ac:dyDescent="0.4">
      <c r="F756" s="12" t="s">
        <v>13521</v>
      </c>
    </row>
    <row r="757" spans="6:6" ht="16.5" customHeight="1" x14ac:dyDescent="0.4">
      <c r="F757" s="12" t="s">
        <v>13522</v>
      </c>
    </row>
    <row r="758" spans="6:6" ht="16.5" customHeight="1" x14ac:dyDescent="0.4">
      <c r="F758" s="12" t="s">
        <v>13523</v>
      </c>
    </row>
    <row r="759" spans="6:6" ht="16.5" customHeight="1" x14ac:dyDescent="0.4">
      <c r="F759" s="12" t="s">
        <v>13524</v>
      </c>
    </row>
    <row r="760" spans="6:6" ht="16.5" customHeight="1" x14ac:dyDescent="0.4">
      <c r="F760" s="12" t="s">
        <v>13525</v>
      </c>
    </row>
    <row r="761" spans="6:6" ht="16.5" customHeight="1" x14ac:dyDescent="0.4">
      <c r="F761" s="12" t="s">
        <v>13526</v>
      </c>
    </row>
    <row r="762" spans="6:6" ht="16.5" customHeight="1" x14ac:dyDescent="0.4">
      <c r="F762" s="12" t="s">
        <v>13527</v>
      </c>
    </row>
    <row r="763" spans="6:6" ht="16.5" customHeight="1" x14ac:dyDescent="0.4">
      <c r="F763" s="12" t="s">
        <v>13528</v>
      </c>
    </row>
    <row r="764" spans="6:6" ht="16.5" customHeight="1" x14ac:dyDescent="0.4">
      <c r="F764" s="12" t="s">
        <v>13529</v>
      </c>
    </row>
    <row r="765" spans="6:6" ht="16.5" customHeight="1" x14ac:dyDescent="0.4">
      <c r="F765" s="12" t="s">
        <v>13530</v>
      </c>
    </row>
    <row r="766" spans="6:6" ht="16.5" customHeight="1" x14ac:dyDescent="0.4">
      <c r="F766" s="12" t="s">
        <v>13531</v>
      </c>
    </row>
    <row r="767" spans="6:6" ht="16.5" customHeight="1" x14ac:dyDescent="0.4">
      <c r="F767" s="12" t="s">
        <v>13532</v>
      </c>
    </row>
    <row r="768" spans="6:6" ht="16.5" customHeight="1" x14ac:dyDescent="0.4">
      <c r="F768" s="12" t="s">
        <v>13533</v>
      </c>
    </row>
    <row r="769" spans="6:6" ht="16.5" customHeight="1" x14ac:dyDescent="0.4">
      <c r="F769" s="12" t="s">
        <v>13534</v>
      </c>
    </row>
    <row r="770" spans="6:6" ht="16.5" customHeight="1" x14ac:dyDescent="0.4">
      <c r="F770" s="12" t="s">
        <v>13535</v>
      </c>
    </row>
    <row r="771" spans="6:6" ht="16.5" customHeight="1" x14ac:dyDescent="0.4">
      <c r="F771" s="12" t="s">
        <v>13536</v>
      </c>
    </row>
    <row r="772" spans="6:6" ht="16.5" customHeight="1" x14ac:dyDescent="0.4">
      <c r="F772" s="12" t="s">
        <v>13537</v>
      </c>
    </row>
    <row r="773" spans="6:6" ht="16.5" customHeight="1" x14ac:dyDescent="0.4">
      <c r="F773" s="12" t="s">
        <v>13538</v>
      </c>
    </row>
    <row r="774" spans="6:6" ht="16.5" customHeight="1" x14ac:dyDescent="0.4">
      <c r="F774" s="12" t="s">
        <v>13539</v>
      </c>
    </row>
    <row r="775" spans="6:6" ht="16.5" customHeight="1" x14ac:dyDescent="0.4">
      <c r="F775" s="12" t="s">
        <v>13540</v>
      </c>
    </row>
    <row r="776" spans="6:6" ht="16.5" customHeight="1" x14ac:dyDescent="0.4">
      <c r="F776" s="12" t="s">
        <v>13541</v>
      </c>
    </row>
    <row r="777" spans="6:6" ht="16.5" customHeight="1" x14ac:dyDescent="0.4">
      <c r="F777" s="12" t="s">
        <v>13542</v>
      </c>
    </row>
    <row r="778" spans="6:6" ht="16.5" customHeight="1" x14ac:dyDescent="0.4">
      <c r="F778" s="12" t="s">
        <v>13543</v>
      </c>
    </row>
    <row r="779" spans="6:6" ht="16.5" customHeight="1" x14ac:dyDescent="0.4">
      <c r="F779" s="12" t="s">
        <v>13544</v>
      </c>
    </row>
    <row r="780" spans="6:6" ht="16.5" customHeight="1" x14ac:dyDescent="0.4">
      <c r="F780" s="12" t="s">
        <v>13545</v>
      </c>
    </row>
    <row r="781" spans="6:6" ht="16.5" customHeight="1" x14ac:dyDescent="0.4">
      <c r="F781" s="12" t="s">
        <v>13546</v>
      </c>
    </row>
    <row r="782" spans="6:6" ht="16.5" customHeight="1" x14ac:dyDescent="0.4">
      <c r="F782" s="12" t="s">
        <v>13547</v>
      </c>
    </row>
    <row r="783" spans="6:6" ht="16.5" customHeight="1" x14ac:dyDescent="0.4">
      <c r="F783" s="12" t="s">
        <v>13548</v>
      </c>
    </row>
    <row r="784" spans="6:6" ht="16.5" customHeight="1" x14ac:dyDescent="0.4">
      <c r="F784" s="12" t="s">
        <v>13549</v>
      </c>
    </row>
    <row r="785" spans="6:6" ht="16.5" customHeight="1" x14ac:dyDescent="0.4">
      <c r="F785" s="12" t="s">
        <v>13550</v>
      </c>
    </row>
    <row r="786" spans="6:6" ht="16.5" customHeight="1" x14ac:dyDescent="0.4">
      <c r="F786" s="12" t="s">
        <v>13551</v>
      </c>
    </row>
    <row r="787" spans="6:6" ht="16.5" customHeight="1" x14ac:dyDescent="0.4">
      <c r="F787" s="12" t="s">
        <v>13552</v>
      </c>
    </row>
    <row r="788" spans="6:6" ht="16.5" customHeight="1" x14ac:dyDescent="0.4">
      <c r="F788" s="12" t="s">
        <v>13553</v>
      </c>
    </row>
    <row r="789" spans="6:6" ht="16.5" customHeight="1" x14ac:dyDescent="0.4">
      <c r="F789" s="12" t="s">
        <v>13554</v>
      </c>
    </row>
    <row r="790" spans="6:6" ht="16.5" customHeight="1" x14ac:dyDescent="0.4">
      <c r="F790" s="12" t="s">
        <v>13555</v>
      </c>
    </row>
    <row r="791" spans="6:6" ht="16.5" customHeight="1" x14ac:dyDescent="0.4">
      <c r="F791" s="12" t="s">
        <v>13556</v>
      </c>
    </row>
    <row r="792" spans="6:6" ht="16.5" customHeight="1" x14ac:dyDescent="0.4">
      <c r="F792" s="12" t="s">
        <v>13557</v>
      </c>
    </row>
    <row r="793" spans="6:6" ht="16.5" customHeight="1" x14ac:dyDescent="0.4">
      <c r="F793" s="12" t="s">
        <v>13558</v>
      </c>
    </row>
    <row r="794" spans="6:6" ht="16.5" customHeight="1" x14ac:dyDescent="0.4">
      <c r="F794" s="12" t="s">
        <v>13559</v>
      </c>
    </row>
    <row r="795" spans="6:6" ht="16.5" customHeight="1" x14ac:dyDescent="0.4">
      <c r="F795" s="12" t="s">
        <v>13560</v>
      </c>
    </row>
    <row r="796" spans="6:6" ht="16.5" customHeight="1" x14ac:dyDescent="0.4">
      <c r="F796" s="12" t="s">
        <v>13561</v>
      </c>
    </row>
    <row r="797" spans="6:6" ht="16.5" customHeight="1" x14ac:dyDescent="0.4">
      <c r="F797" s="12" t="s">
        <v>13562</v>
      </c>
    </row>
    <row r="798" spans="6:6" ht="16.5" customHeight="1" x14ac:dyDescent="0.4">
      <c r="F798" s="12" t="s">
        <v>13563</v>
      </c>
    </row>
    <row r="799" spans="6:6" ht="16.5" customHeight="1" x14ac:dyDescent="0.4">
      <c r="F799" s="12" t="s">
        <v>13564</v>
      </c>
    </row>
    <row r="800" spans="6:6" ht="16.5" customHeight="1" x14ac:dyDescent="0.4">
      <c r="F800" s="12" t="s">
        <v>13565</v>
      </c>
    </row>
    <row r="801" spans="6:6" ht="16.5" customHeight="1" x14ac:dyDescent="0.4">
      <c r="F801" s="12" t="s">
        <v>13566</v>
      </c>
    </row>
    <row r="802" spans="6:6" ht="16.5" customHeight="1" x14ac:dyDescent="0.4">
      <c r="F802" s="12" t="s">
        <v>13567</v>
      </c>
    </row>
    <row r="803" spans="6:6" ht="16.5" customHeight="1" x14ac:dyDescent="0.4">
      <c r="F803" s="12" t="s">
        <v>13568</v>
      </c>
    </row>
    <row r="804" spans="6:6" ht="16.5" customHeight="1" x14ac:dyDescent="0.4">
      <c r="F804" s="12" t="s">
        <v>13569</v>
      </c>
    </row>
    <row r="805" spans="6:6" ht="16.5" customHeight="1" x14ac:dyDescent="0.4">
      <c r="F805" s="12" t="s">
        <v>13570</v>
      </c>
    </row>
    <row r="806" spans="6:6" ht="16.5" customHeight="1" x14ac:dyDescent="0.4">
      <c r="F806" s="12" t="s">
        <v>13571</v>
      </c>
    </row>
    <row r="807" spans="6:6" ht="16.5" customHeight="1" x14ac:dyDescent="0.4">
      <c r="F807" s="12" t="s">
        <v>13572</v>
      </c>
    </row>
    <row r="808" spans="6:6" ht="16.5" customHeight="1" x14ac:dyDescent="0.4">
      <c r="F808" s="12" t="s">
        <v>13573</v>
      </c>
    </row>
    <row r="809" spans="6:6" ht="16.5" customHeight="1" x14ac:dyDescent="0.4">
      <c r="F809" s="12" t="s">
        <v>13574</v>
      </c>
    </row>
    <row r="810" spans="6:6" ht="16.5" customHeight="1" x14ac:dyDescent="0.4">
      <c r="F810" s="12" t="s">
        <v>13575</v>
      </c>
    </row>
    <row r="811" spans="6:6" ht="16.5" customHeight="1" x14ac:dyDescent="0.4">
      <c r="F811" s="12" t="s">
        <v>13576</v>
      </c>
    </row>
    <row r="812" spans="6:6" ht="16.5" customHeight="1" x14ac:dyDescent="0.4">
      <c r="F812" s="12" t="s">
        <v>13577</v>
      </c>
    </row>
    <row r="813" spans="6:6" ht="16.5" customHeight="1" x14ac:dyDescent="0.4">
      <c r="F813" s="12" t="s">
        <v>13578</v>
      </c>
    </row>
    <row r="814" spans="6:6" ht="16.5" customHeight="1" x14ac:dyDescent="0.4">
      <c r="F814" s="12" t="s">
        <v>13579</v>
      </c>
    </row>
    <row r="815" spans="6:6" ht="16.5" customHeight="1" x14ac:dyDescent="0.4">
      <c r="F815" s="12" t="s">
        <v>13580</v>
      </c>
    </row>
    <row r="816" spans="6:6" ht="16.5" customHeight="1" x14ac:dyDescent="0.4">
      <c r="F816" s="12" t="s">
        <v>13581</v>
      </c>
    </row>
    <row r="817" spans="6:6" ht="16.5" customHeight="1" x14ac:dyDescent="0.4">
      <c r="F817" s="12" t="s">
        <v>13582</v>
      </c>
    </row>
    <row r="818" spans="6:6" ht="16.5" customHeight="1" x14ac:dyDescent="0.4">
      <c r="F818" s="12" t="s">
        <v>13583</v>
      </c>
    </row>
    <row r="819" spans="6:6" ht="16.5" customHeight="1" x14ac:dyDescent="0.4">
      <c r="F819" s="12" t="s">
        <v>13584</v>
      </c>
    </row>
    <row r="820" spans="6:6" ht="16.5" customHeight="1" x14ac:dyDescent="0.4">
      <c r="F820" s="12" t="s">
        <v>13585</v>
      </c>
    </row>
    <row r="821" spans="6:6" ht="16.5" customHeight="1" x14ac:dyDescent="0.4">
      <c r="F821" s="12" t="s">
        <v>13586</v>
      </c>
    </row>
    <row r="822" spans="6:6" ht="16.5" customHeight="1" x14ac:dyDescent="0.4">
      <c r="F822" s="12" t="s">
        <v>13587</v>
      </c>
    </row>
    <row r="823" spans="6:6" ht="16.5" customHeight="1" x14ac:dyDescent="0.4">
      <c r="F823" s="12" t="s">
        <v>13588</v>
      </c>
    </row>
    <row r="824" spans="6:6" ht="16.5" customHeight="1" x14ac:dyDescent="0.4">
      <c r="F824" s="12" t="s">
        <v>13589</v>
      </c>
    </row>
    <row r="825" spans="6:6" ht="16.5" customHeight="1" x14ac:dyDescent="0.4">
      <c r="F825" s="12" t="s">
        <v>13590</v>
      </c>
    </row>
    <row r="826" spans="6:6" ht="16.5" customHeight="1" x14ac:dyDescent="0.4">
      <c r="F826" s="12" t="s">
        <v>13591</v>
      </c>
    </row>
    <row r="827" spans="6:6" ht="16.5" customHeight="1" x14ac:dyDescent="0.4">
      <c r="F827" s="12" t="s">
        <v>13592</v>
      </c>
    </row>
    <row r="828" spans="6:6" ht="16.5" customHeight="1" x14ac:dyDescent="0.4">
      <c r="F828" s="12" t="s">
        <v>13593</v>
      </c>
    </row>
    <row r="829" spans="6:6" ht="16.5" customHeight="1" x14ac:dyDescent="0.4">
      <c r="F829" s="12" t="s">
        <v>13594</v>
      </c>
    </row>
    <row r="830" spans="6:6" ht="16.5" customHeight="1" x14ac:dyDescent="0.4">
      <c r="F830" s="12" t="s">
        <v>13595</v>
      </c>
    </row>
    <row r="831" spans="6:6" ht="16.5" customHeight="1" x14ac:dyDescent="0.4">
      <c r="F831" s="12" t="s">
        <v>13596</v>
      </c>
    </row>
    <row r="832" spans="6:6" ht="16.5" customHeight="1" x14ac:dyDescent="0.4">
      <c r="F832" s="12" t="s">
        <v>13597</v>
      </c>
    </row>
    <row r="833" spans="6:6" ht="16.5" customHeight="1" x14ac:dyDescent="0.4">
      <c r="F833" s="12" t="s">
        <v>13598</v>
      </c>
    </row>
    <row r="834" spans="6:6" ht="16.5" customHeight="1" x14ac:dyDescent="0.4">
      <c r="F834" s="12" t="s">
        <v>13599</v>
      </c>
    </row>
    <row r="835" spans="6:6" ht="16.5" customHeight="1" x14ac:dyDescent="0.4">
      <c r="F835" s="12" t="s">
        <v>13600</v>
      </c>
    </row>
    <row r="836" spans="6:6" ht="16.5" customHeight="1" x14ac:dyDescent="0.4">
      <c r="F836" s="12" t="s">
        <v>13601</v>
      </c>
    </row>
    <row r="837" spans="6:6" ht="16.5" customHeight="1" x14ac:dyDescent="0.4">
      <c r="F837" s="12" t="s">
        <v>13602</v>
      </c>
    </row>
    <row r="838" spans="6:6" ht="16.5" customHeight="1" x14ac:dyDescent="0.4">
      <c r="F838" s="12" t="s">
        <v>13603</v>
      </c>
    </row>
    <row r="839" spans="6:6" ht="16.5" customHeight="1" x14ac:dyDescent="0.4">
      <c r="F839" s="12" t="s">
        <v>13604</v>
      </c>
    </row>
    <row r="840" spans="6:6" ht="16.5" customHeight="1" x14ac:dyDescent="0.4">
      <c r="F840" s="12" t="s">
        <v>13605</v>
      </c>
    </row>
    <row r="841" spans="6:6" ht="16.5" customHeight="1" x14ac:dyDescent="0.4">
      <c r="F841" s="12" t="s">
        <v>13606</v>
      </c>
    </row>
    <row r="842" spans="6:6" ht="16.5" customHeight="1" x14ac:dyDescent="0.4">
      <c r="F842" s="12" t="s">
        <v>13607</v>
      </c>
    </row>
    <row r="843" spans="6:6" ht="16.5" customHeight="1" x14ac:dyDescent="0.4">
      <c r="F843" s="12" t="s">
        <v>13608</v>
      </c>
    </row>
    <row r="844" spans="6:6" ht="16.5" customHeight="1" x14ac:dyDescent="0.4">
      <c r="F844" s="12" t="s">
        <v>13609</v>
      </c>
    </row>
    <row r="845" spans="6:6" ht="16.5" customHeight="1" x14ac:dyDescent="0.4">
      <c r="F845" s="12" t="s">
        <v>13610</v>
      </c>
    </row>
    <row r="846" spans="6:6" ht="16.5" customHeight="1" x14ac:dyDescent="0.4">
      <c r="F846" s="12" t="s">
        <v>13611</v>
      </c>
    </row>
    <row r="847" spans="6:6" ht="16.5" customHeight="1" x14ac:dyDescent="0.4">
      <c r="F847" s="12" t="s">
        <v>13612</v>
      </c>
    </row>
    <row r="848" spans="6:6" ht="16.5" customHeight="1" x14ac:dyDescent="0.4">
      <c r="F848" s="12" t="s">
        <v>13613</v>
      </c>
    </row>
    <row r="849" spans="6:6" ht="16.5" customHeight="1" x14ac:dyDescent="0.4">
      <c r="F849" s="12" t="s">
        <v>13614</v>
      </c>
    </row>
    <row r="850" spans="6:6" ht="16.5" customHeight="1" x14ac:dyDescent="0.4">
      <c r="F850" s="12" t="s">
        <v>13615</v>
      </c>
    </row>
    <row r="851" spans="6:6" ht="16.5" customHeight="1" x14ac:dyDescent="0.4">
      <c r="F851" s="12" t="s">
        <v>13616</v>
      </c>
    </row>
    <row r="852" spans="6:6" ht="16.5" customHeight="1" x14ac:dyDescent="0.4">
      <c r="F852" s="12" t="s">
        <v>13617</v>
      </c>
    </row>
    <row r="853" spans="6:6" ht="16.5" customHeight="1" x14ac:dyDescent="0.4">
      <c r="F853" s="12" t="s">
        <v>13618</v>
      </c>
    </row>
    <row r="854" spans="6:6" ht="16.5" customHeight="1" x14ac:dyDescent="0.4">
      <c r="F854" s="12" t="s">
        <v>13619</v>
      </c>
    </row>
    <row r="855" spans="6:6" ht="16.5" customHeight="1" x14ac:dyDescent="0.4">
      <c r="F855" s="12" t="s">
        <v>13620</v>
      </c>
    </row>
    <row r="856" spans="6:6" ht="16.5" customHeight="1" x14ac:dyDescent="0.4">
      <c r="F856" s="12" t="s">
        <v>13621</v>
      </c>
    </row>
    <row r="857" spans="6:6" ht="16.5" customHeight="1" x14ac:dyDescent="0.4">
      <c r="F857" s="12" t="s">
        <v>13622</v>
      </c>
    </row>
    <row r="858" spans="6:6" ht="16.5" customHeight="1" x14ac:dyDescent="0.4">
      <c r="F858" s="12" t="s">
        <v>13623</v>
      </c>
    </row>
    <row r="859" spans="6:6" ht="16.5" customHeight="1" x14ac:dyDescent="0.4">
      <c r="F859" s="12" t="s">
        <v>13624</v>
      </c>
    </row>
    <row r="860" spans="6:6" ht="16.5" customHeight="1" x14ac:dyDescent="0.4">
      <c r="F860" s="12" t="s">
        <v>13625</v>
      </c>
    </row>
    <row r="861" spans="6:6" ht="16.5" customHeight="1" x14ac:dyDescent="0.4">
      <c r="F861" s="12" t="s">
        <v>13626</v>
      </c>
    </row>
    <row r="862" spans="6:6" ht="16.5" customHeight="1" x14ac:dyDescent="0.4">
      <c r="F862" s="12" t="s">
        <v>13627</v>
      </c>
    </row>
    <row r="863" spans="6:6" ht="16.5" customHeight="1" x14ac:dyDescent="0.4">
      <c r="F863" s="12" t="s">
        <v>13628</v>
      </c>
    </row>
    <row r="864" spans="6:6" ht="16.5" customHeight="1" x14ac:dyDescent="0.4">
      <c r="F864" s="12" t="s">
        <v>13629</v>
      </c>
    </row>
    <row r="865" spans="6:6" ht="16.5" customHeight="1" x14ac:dyDescent="0.4">
      <c r="F865" s="12" t="s">
        <v>13630</v>
      </c>
    </row>
    <row r="866" spans="6:6" ht="16.5" customHeight="1" x14ac:dyDescent="0.4">
      <c r="F866" s="12" t="s">
        <v>13631</v>
      </c>
    </row>
    <row r="867" spans="6:6" ht="16.5" customHeight="1" x14ac:dyDescent="0.4">
      <c r="F867" s="12" t="s">
        <v>13632</v>
      </c>
    </row>
    <row r="868" spans="6:6" ht="16.5" customHeight="1" x14ac:dyDescent="0.4">
      <c r="F868" s="12" t="s">
        <v>13633</v>
      </c>
    </row>
    <row r="869" spans="6:6" ht="16.5" customHeight="1" x14ac:dyDescent="0.4">
      <c r="F869" s="12" t="s">
        <v>13634</v>
      </c>
    </row>
    <row r="870" spans="6:6" ht="16.5" customHeight="1" x14ac:dyDescent="0.4">
      <c r="F870" s="12" t="s">
        <v>13635</v>
      </c>
    </row>
    <row r="871" spans="6:6" ht="16.5" customHeight="1" x14ac:dyDescent="0.4">
      <c r="F871" s="12" t="s">
        <v>13636</v>
      </c>
    </row>
    <row r="872" spans="6:6" ht="16.5" customHeight="1" x14ac:dyDescent="0.4">
      <c r="F872" s="12" t="s">
        <v>13637</v>
      </c>
    </row>
    <row r="873" spans="6:6" ht="16.5" customHeight="1" x14ac:dyDescent="0.4">
      <c r="F873" s="12" t="s">
        <v>13638</v>
      </c>
    </row>
    <row r="874" spans="6:6" ht="16.5" customHeight="1" x14ac:dyDescent="0.4">
      <c r="F874" s="12" t="s">
        <v>13639</v>
      </c>
    </row>
    <row r="875" spans="6:6" ht="16.5" customHeight="1" x14ac:dyDescent="0.4">
      <c r="F875" s="12" t="s">
        <v>13640</v>
      </c>
    </row>
    <row r="876" spans="6:6" ht="16.5" customHeight="1" x14ac:dyDescent="0.4">
      <c r="F876" s="12" t="s">
        <v>13641</v>
      </c>
    </row>
    <row r="877" spans="6:6" ht="16.5" customHeight="1" x14ac:dyDescent="0.4">
      <c r="F877" s="12" t="s">
        <v>13642</v>
      </c>
    </row>
    <row r="878" spans="6:6" ht="16.5" customHeight="1" x14ac:dyDescent="0.4">
      <c r="F878" s="12" t="s">
        <v>13643</v>
      </c>
    </row>
    <row r="879" spans="6:6" ht="16.5" customHeight="1" x14ac:dyDescent="0.4">
      <c r="F879" s="12" t="s">
        <v>13644</v>
      </c>
    </row>
    <row r="880" spans="6:6" ht="16.5" customHeight="1" x14ac:dyDescent="0.4">
      <c r="F880" s="12" t="s">
        <v>13645</v>
      </c>
    </row>
    <row r="881" spans="6:6" ht="16.5" customHeight="1" x14ac:dyDescent="0.4">
      <c r="F881" s="12" t="s">
        <v>13646</v>
      </c>
    </row>
    <row r="882" spans="6:6" ht="16.5" customHeight="1" x14ac:dyDescent="0.4">
      <c r="F882" s="12" t="s">
        <v>13647</v>
      </c>
    </row>
    <row r="883" spans="6:6" ht="16.5" customHeight="1" x14ac:dyDescent="0.4">
      <c r="F883" s="12" t="s">
        <v>13648</v>
      </c>
    </row>
    <row r="884" spans="6:6" ht="16.5" customHeight="1" x14ac:dyDescent="0.4">
      <c r="F884" s="12" t="s">
        <v>13649</v>
      </c>
    </row>
    <row r="885" spans="6:6" ht="16.5" customHeight="1" x14ac:dyDescent="0.4">
      <c r="F885" s="12" t="s">
        <v>13650</v>
      </c>
    </row>
    <row r="886" spans="6:6" ht="16.5" customHeight="1" x14ac:dyDescent="0.4">
      <c r="F886" s="12" t="s">
        <v>13651</v>
      </c>
    </row>
    <row r="887" spans="6:6" ht="16.5" customHeight="1" x14ac:dyDescent="0.4">
      <c r="F887" s="12" t="s">
        <v>13652</v>
      </c>
    </row>
    <row r="888" spans="6:6" ht="16.5" customHeight="1" x14ac:dyDescent="0.4">
      <c r="F888" s="12" t="s">
        <v>13653</v>
      </c>
    </row>
    <row r="889" spans="6:6" ht="16.5" customHeight="1" x14ac:dyDescent="0.4">
      <c r="F889" s="12" t="s">
        <v>13654</v>
      </c>
    </row>
    <row r="890" spans="6:6" ht="16.5" customHeight="1" x14ac:dyDescent="0.4">
      <c r="F890" s="12" t="s">
        <v>13655</v>
      </c>
    </row>
    <row r="891" spans="6:6" ht="16.5" customHeight="1" x14ac:dyDescent="0.4">
      <c r="F891" s="12" t="s">
        <v>13656</v>
      </c>
    </row>
    <row r="892" spans="6:6" ht="16.5" customHeight="1" x14ac:dyDescent="0.4">
      <c r="F892" s="12" t="s">
        <v>13657</v>
      </c>
    </row>
    <row r="893" spans="6:6" ht="16.5" customHeight="1" x14ac:dyDescent="0.4">
      <c r="F893" s="12" t="s">
        <v>13658</v>
      </c>
    </row>
    <row r="894" spans="6:6" ht="16.5" customHeight="1" x14ac:dyDescent="0.4">
      <c r="F894" s="12" t="s">
        <v>13659</v>
      </c>
    </row>
    <row r="895" spans="6:6" ht="16.5" customHeight="1" x14ac:dyDescent="0.4">
      <c r="F895" s="12" t="s">
        <v>13660</v>
      </c>
    </row>
    <row r="896" spans="6:6" ht="16.5" customHeight="1" x14ac:dyDescent="0.4">
      <c r="F896" s="12" t="s">
        <v>13661</v>
      </c>
    </row>
    <row r="897" spans="6:6" ht="16.5" customHeight="1" x14ac:dyDescent="0.4">
      <c r="F897" s="12" t="s">
        <v>13662</v>
      </c>
    </row>
    <row r="898" spans="6:6" ht="16.5" customHeight="1" x14ac:dyDescent="0.4">
      <c r="F898" s="12" t="s">
        <v>13663</v>
      </c>
    </row>
    <row r="899" spans="6:6" ht="16.5" customHeight="1" x14ac:dyDescent="0.4">
      <c r="F899" s="12" t="s">
        <v>13664</v>
      </c>
    </row>
    <row r="900" spans="6:6" ht="16.5" customHeight="1" x14ac:dyDescent="0.4">
      <c r="F900" s="12" t="s">
        <v>13665</v>
      </c>
    </row>
    <row r="901" spans="6:6" ht="16.5" customHeight="1" x14ac:dyDescent="0.4">
      <c r="F901" s="12" t="s">
        <v>13666</v>
      </c>
    </row>
    <row r="902" spans="6:6" ht="16.5" customHeight="1" x14ac:dyDescent="0.4">
      <c r="F902" s="12" t="s">
        <v>13667</v>
      </c>
    </row>
    <row r="903" spans="6:6" ht="16.5" customHeight="1" x14ac:dyDescent="0.4">
      <c r="F903" s="12" t="s">
        <v>13668</v>
      </c>
    </row>
    <row r="904" spans="6:6" ht="16.5" customHeight="1" x14ac:dyDescent="0.4">
      <c r="F904" s="12" t="s">
        <v>13669</v>
      </c>
    </row>
    <row r="905" spans="6:6" ht="16.5" customHeight="1" x14ac:dyDescent="0.4">
      <c r="F905" s="12" t="s">
        <v>13670</v>
      </c>
    </row>
    <row r="906" spans="6:6" ht="16.5" customHeight="1" x14ac:dyDescent="0.4">
      <c r="F906" s="12" t="s">
        <v>13671</v>
      </c>
    </row>
    <row r="907" spans="6:6" ht="16.5" customHeight="1" x14ac:dyDescent="0.4">
      <c r="F907" s="12" t="s">
        <v>13672</v>
      </c>
    </row>
    <row r="908" spans="6:6" ht="16.5" customHeight="1" x14ac:dyDescent="0.4">
      <c r="F908" s="12" t="s">
        <v>13673</v>
      </c>
    </row>
    <row r="909" spans="6:6" ht="16.5" customHeight="1" x14ac:dyDescent="0.4">
      <c r="F909" s="12" t="s">
        <v>13674</v>
      </c>
    </row>
    <row r="910" spans="6:6" ht="16.5" customHeight="1" x14ac:dyDescent="0.4">
      <c r="F910" s="12" t="s">
        <v>13675</v>
      </c>
    </row>
    <row r="911" spans="6:6" ht="16.5" customHeight="1" x14ac:dyDescent="0.4">
      <c r="F911" s="12" t="s">
        <v>13676</v>
      </c>
    </row>
    <row r="912" spans="6:6" ht="16.5" customHeight="1" x14ac:dyDescent="0.4">
      <c r="F912" s="12" t="s">
        <v>13677</v>
      </c>
    </row>
    <row r="913" spans="6:6" ht="16.5" customHeight="1" x14ac:dyDescent="0.4">
      <c r="F913" s="12" t="s">
        <v>13678</v>
      </c>
    </row>
    <row r="914" spans="6:6" ht="16.5" customHeight="1" x14ac:dyDescent="0.4">
      <c r="F914" s="12" t="s">
        <v>13679</v>
      </c>
    </row>
    <row r="915" spans="6:6" ht="16.5" customHeight="1" x14ac:dyDescent="0.4">
      <c r="F915" s="12" t="s">
        <v>13680</v>
      </c>
    </row>
    <row r="916" spans="6:6" ht="16.5" customHeight="1" x14ac:dyDescent="0.4">
      <c r="F916" s="12" t="s">
        <v>13681</v>
      </c>
    </row>
    <row r="917" spans="6:6" ht="16.5" customHeight="1" x14ac:dyDescent="0.4">
      <c r="F917" s="12" t="s">
        <v>13682</v>
      </c>
    </row>
    <row r="918" spans="6:6" ht="16.5" customHeight="1" x14ac:dyDescent="0.4">
      <c r="F918" s="12" t="s">
        <v>13683</v>
      </c>
    </row>
    <row r="919" spans="6:6" ht="16.5" customHeight="1" x14ac:dyDescent="0.4">
      <c r="F919" s="12" t="s">
        <v>13684</v>
      </c>
    </row>
    <row r="920" spans="6:6" ht="16.5" customHeight="1" x14ac:dyDescent="0.4">
      <c r="F920" s="12" t="s">
        <v>13685</v>
      </c>
    </row>
    <row r="921" spans="6:6" ht="16.5" customHeight="1" x14ac:dyDescent="0.4">
      <c r="F921" s="12" t="s">
        <v>13686</v>
      </c>
    </row>
    <row r="922" spans="6:6" ht="16.5" customHeight="1" x14ac:dyDescent="0.4">
      <c r="F922" s="12" t="s">
        <v>13687</v>
      </c>
    </row>
    <row r="923" spans="6:6" ht="16.5" customHeight="1" x14ac:dyDescent="0.4">
      <c r="F923" s="12" t="s">
        <v>13688</v>
      </c>
    </row>
    <row r="924" spans="6:6" ht="16.5" customHeight="1" x14ac:dyDescent="0.4">
      <c r="F924" s="12" t="s">
        <v>13689</v>
      </c>
    </row>
    <row r="925" spans="6:6" ht="16.5" customHeight="1" x14ac:dyDescent="0.4">
      <c r="F925" s="12" t="s">
        <v>13690</v>
      </c>
    </row>
    <row r="926" spans="6:6" ht="16.5" customHeight="1" x14ac:dyDescent="0.4">
      <c r="F926" s="12" t="s">
        <v>13691</v>
      </c>
    </row>
    <row r="927" spans="6:6" ht="16.5" customHeight="1" x14ac:dyDescent="0.4">
      <c r="F927" s="12" t="s">
        <v>13692</v>
      </c>
    </row>
    <row r="928" spans="6:6" ht="16.5" customHeight="1" x14ac:dyDescent="0.4">
      <c r="F928" s="12" t="s">
        <v>13693</v>
      </c>
    </row>
    <row r="929" spans="6:6" ht="16.5" customHeight="1" x14ac:dyDescent="0.4">
      <c r="F929" s="12" t="s">
        <v>13694</v>
      </c>
    </row>
    <row r="930" spans="6:6" ht="16.5" customHeight="1" x14ac:dyDescent="0.4">
      <c r="F930" s="12" t="s">
        <v>13695</v>
      </c>
    </row>
    <row r="931" spans="6:6" ht="16.5" customHeight="1" x14ac:dyDescent="0.4">
      <c r="F931" s="12" t="s">
        <v>13696</v>
      </c>
    </row>
    <row r="932" spans="6:6" ht="16.5" customHeight="1" x14ac:dyDescent="0.4">
      <c r="F932" s="12" t="s">
        <v>13697</v>
      </c>
    </row>
    <row r="933" spans="6:6" ht="16.5" customHeight="1" x14ac:dyDescent="0.4">
      <c r="F933" s="12" t="s">
        <v>13698</v>
      </c>
    </row>
    <row r="934" spans="6:6" ht="16.5" customHeight="1" x14ac:dyDescent="0.4">
      <c r="F934" s="12" t="s">
        <v>13699</v>
      </c>
    </row>
    <row r="935" spans="6:6" ht="16.5" customHeight="1" x14ac:dyDescent="0.4">
      <c r="F935" s="12" t="s">
        <v>13700</v>
      </c>
    </row>
    <row r="936" spans="6:6" ht="16.5" customHeight="1" x14ac:dyDescent="0.4">
      <c r="F936" s="12" t="s">
        <v>13701</v>
      </c>
    </row>
    <row r="937" spans="6:6" ht="16.5" customHeight="1" x14ac:dyDescent="0.4">
      <c r="F937" s="12" t="s">
        <v>13702</v>
      </c>
    </row>
    <row r="938" spans="6:6" ht="16.5" customHeight="1" x14ac:dyDescent="0.4">
      <c r="F938" s="12" t="s">
        <v>13703</v>
      </c>
    </row>
    <row r="939" spans="6:6" ht="16.5" customHeight="1" x14ac:dyDescent="0.4">
      <c r="F939" s="12" t="s">
        <v>13704</v>
      </c>
    </row>
    <row r="940" spans="6:6" ht="16.5" customHeight="1" x14ac:dyDescent="0.4">
      <c r="F940" s="12" t="s">
        <v>13705</v>
      </c>
    </row>
    <row r="941" spans="6:6" ht="16.5" customHeight="1" x14ac:dyDescent="0.4">
      <c r="F941" s="12" t="s">
        <v>13706</v>
      </c>
    </row>
    <row r="942" spans="6:6" ht="16.5" customHeight="1" x14ac:dyDescent="0.4">
      <c r="F942" s="12" t="s">
        <v>13707</v>
      </c>
    </row>
    <row r="943" spans="6:6" ht="16.5" customHeight="1" x14ac:dyDescent="0.4">
      <c r="F943" s="12" t="s">
        <v>13708</v>
      </c>
    </row>
    <row r="944" spans="6:6" ht="16.5" customHeight="1" x14ac:dyDescent="0.4">
      <c r="F944" s="12" t="s">
        <v>13709</v>
      </c>
    </row>
    <row r="945" spans="6:6" ht="16.5" customHeight="1" x14ac:dyDescent="0.4">
      <c r="F945" s="12" t="s">
        <v>13710</v>
      </c>
    </row>
    <row r="946" spans="6:6" ht="16.5" customHeight="1" x14ac:dyDescent="0.4">
      <c r="F946" s="12" t="s">
        <v>13711</v>
      </c>
    </row>
    <row r="947" spans="6:6" ht="16.5" customHeight="1" x14ac:dyDescent="0.4">
      <c r="F947" s="12" t="s">
        <v>13712</v>
      </c>
    </row>
    <row r="948" spans="6:6" ht="16.5" customHeight="1" x14ac:dyDescent="0.4">
      <c r="F948" s="12" t="s">
        <v>13713</v>
      </c>
    </row>
    <row r="949" spans="6:6" ht="16.5" customHeight="1" x14ac:dyDescent="0.4">
      <c r="F949" s="12" t="s">
        <v>13714</v>
      </c>
    </row>
    <row r="950" spans="6:6" ht="16.5" customHeight="1" x14ac:dyDescent="0.4">
      <c r="F950" s="12" t="s">
        <v>13715</v>
      </c>
    </row>
    <row r="951" spans="6:6" ht="16.5" customHeight="1" x14ac:dyDescent="0.4">
      <c r="F951" s="12" t="s">
        <v>13716</v>
      </c>
    </row>
    <row r="952" spans="6:6" ht="16.5" customHeight="1" x14ac:dyDescent="0.4">
      <c r="F952" s="12" t="s">
        <v>13717</v>
      </c>
    </row>
    <row r="953" spans="6:6" ht="16.5" customHeight="1" x14ac:dyDescent="0.4">
      <c r="F953" s="12" t="s">
        <v>13718</v>
      </c>
    </row>
    <row r="954" spans="6:6" ht="16.5" customHeight="1" x14ac:dyDescent="0.4">
      <c r="F954" s="12" t="s">
        <v>13719</v>
      </c>
    </row>
    <row r="955" spans="6:6" ht="16.5" customHeight="1" x14ac:dyDescent="0.4">
      <c r="F955" s="12" t="s">
        <v>13720</v>
      </c>
    </row>
    <row r="956" spans="6:6" ht="16.5" customHeight="1" x14ac:dyDescent="0.4">
      <c r="F956" s="12" t="s">
        <v>13721</v>
      </c>
    </row>
    <row r="957" spans="6:6" ht="16.5" customHeight="1" x14ac:dyDescent="0.4">
      <c r="F957" s="12" t="s">
        <v>13722</v>
      </c>
    </row>
    <row r="958" spans="6:6" ht="16.5" customHeight="1" x14ac:dyDescent="0.4">
      <c r="F958" s="12" t="s">
        <v>13723</v>
      </c>
    </row>
    <row r="959" spans="6:6" ht="16.5" customHeight="1" x14ac:dyDescent="0.4">
      <c r="F959" s="12" t="s">
        <v>13724</v>
      </c>
    </row>
    <row r="960" spans="6:6" ht="16.5" customHeight="1" x14ac:dyDescent="0.4">
      <c r="F960" s="12" t="s">
        <v>13725</v>
      </c>
    </row>
    <row r="961" spans="6:6" ht="16.5" customHeight="1" x14ac:dyDescent="0.4">
      <c r="F961" s="12" t="s">
        <v>13726</v>
      </c>
    </row>
    <row r="962" spans="6:6" ht="16.5" customHeight="1" x14ac:dyDescent="0.4">
      <c r="F962" s="12" t="s">
        <v>13727</v>
      </c>
    </row>
    <row r="963" spans="6:6" ht="16.5" customHeight="1" x14ac:dyDescent="0.4">
      <c r="F963" s="12" t="s">
        <v>13728</v>
      </c>
    </row>
    <row r="964" spans="6:6" ht="16.5" customHeight="1" x14ac:dyDescent="0.4">
      <c r="F964" s="12" t="s">
        <v>13729</v>
      </c>
    </row>
    <row r="965" spans="6:6" ht="16.5" customHeight="1" x14ac:dyDescent="0.4">
      <c r="F965" s="12" t="s">
        <v>13730</v>
      </c>
    </row>
    <row r="966" spans="6:6" ht="16.5" customHeight="1" x14ac:dyDescent="0.4">
      <c r="F966" s="12" t="s">
        <v>13731</v>
      </c>
    </row>
    <row r="967" spans="6:6" ht="16.5" customHeight="1" x14ac:dyDescent="0.4">
      <c r="F967" s="12" t="s">
        <v>13732</v>
      </c>
    </row>
    <row r="968" spans="6:6" ht="16.5" customHeight="1" x14ac:dyDescent="0.4">
      <c r="F968" s="12" t="s">
        <v>13733</v>
      </c>
    </row>
    <row r="969" spans="6:6" ht="16.5" customHeight="1" x14ac:dyDescent="0.4">
      <c r="F969" s="12" t="s">
        <v>13734</v>
      </c>
    </row>
    <row r="970" spans="6:6" ht="16.5" customHeight="1" x14ac:dyDescent="0.4">
      <c r="F970" s="12" t="s">
        <v>13735</v>
      </c>
    </row>
    <row r="971" spans="6:6" ht="16.5" customHeight="1" x14ac:dyDescent="0.4">
      <c r="F971" s="12" t="s">
        <v>13736</v>
      </c>
    </row>
    <row r="972" spans="6:6" ht="16.5" customHeight="1" x14ac:dyDescent="0.4">
      <c r="F972" s="12" t="s">
        <v>13737</v>
      </c>
    </row>
    <row r="973" spans="6:6" ht="16.5" customHeight="1" x14ac:dyDescent="0.4">
      <c r="F973" s="12" t="s">
        <v>13738</v>
      </c>
    </row>
    <row r="974" spans="6:6" ht="16.5" customHeight="1" x14ac:dyDescent="0.4">
      <c r="F974" s="12" t="s">
        <v>13739</v>
      </c>
    </row>
    <row r="975" spans="6:6" ht="16.5" customHeight="1" x14ac:dyDescent="0.4">
      <c r="F975" s="12" t="s">
        <v>13740</v>
      </c>
    </row>
    <row r="976" spans="6:6" ht="16.5" customHeight="1" x14ac:dyDescent="0.4">
      <c r="F976" s="12" t="s">
        <v>13741</v>
      </c>
    </row>
    <row r="977" spans="6:6" ht="16.5" customHeight="1" x14ac:dyDescent="0.4">
      <c r="F977" s="12" t="s">
        <v>13742</v>
      </c>
    </row>
    <row r="978" spans="6:6" ht="16.5" customHeight="1" x14ac:dyDescent="0.4">
      <c r="F978" s="12" t="s">
        <v>13743</v>
      </c>
    </row>
    <row r="979" spans="6:6" ht="16.5" customHeight="1" x14ac:dyDescent="0.4">
      <c r="F979" s="12" t="s">
        <v>13744</v>
      </c>
    </row>
    <row r="980" spans="6:6" ht="16.5" customHeight="1" x14ac:dyDescent="0.4">
      <c r="F980" s="12" t="s">
        <v>13745</v>
      </c>
    </row>
    <row r="981" spans="6:6" ht="16.5" customHeight="1" x14ac:dyDescent="0.4">
      <c r="F981" s="12" t="s">
        <v>13746</v>
      </c>
    </row>
    <row r="982" spans="6:6" ht="16.5" customHeight="1" x14ac:dyDescent="0.4">
      <c r="F982" s="12" t="s">
        <v>13747</v>
      </c>
    </row>
    <row r="983" spans="6:6" ht="16.5" customHeight="1" x14ac:dyDescent="0.4">
      <c r="F983" s="12" t="s">
        <v>13748</v>
      </c>
    </row>
    <row r="984" spans="6:6" ht="16.5" customHeight="1" x14ac:dyDescent="0.4">
      <c r="F984" s="12" t="s">
        <v>13749</v>
      </c>
    </row>
    <row r="985" spans="6:6" ht="16.5" customHeight="1" x14ac:dyDescent="0.4">
      <c r="F985" s="12" t="s">
        <v>13750</v>
      </c>
    </row>
    <row r="986" spans="6:6" ht="16.5" customHeight="1" x14ac:dyDescent="0.4">
      <c r="F986" s="12" t="s">
        <v>13751</v>
      </c>
    </row>
    <row r="987" spans="6:6" ht="16.5" customHeight="1" x14ac:dyDescent="0.4">
      <c r="F987" s="12" t="s">
        <v>13752</v>
      </c>
    </row>
    <row r="988" spans="6:6" ht="16.5" customHeight="1" x14ac:dyDescent="0.4">
      <c r="F988" s="12" t="s">
        <v>13753</v>
      </c>
    </row>
    <row r="989" spans="6:6" ht="16.5" customHeight="1" x14ac:dyDescent="0.4">
      <c r="F989" s="12" t="s">
        <v>13754</v>
      </c>
    </row>
    <row r="990" spans="6:6" ht="16.5" customHeight="1" x14ac:dyDescent="0.4">
      <c r="F990" s="12" t="s">
        <v>13755</v>
      </c>
    </row>
    <row r="991" spans="6:6" ht="16.5" customHeight="1" x14ac:dyDescent="0.4">
      <c r="F991" s="12" t="s">
        <v>13756</v>
      </c>
    </row>
    <row r="992" spans="6:6" ht="16.5" customHeight="1" x14ac:dyDescent="0.4">
      <c r="F992" s="12" t="s">
        <v>13757</v>
      </c>
    </row>
    <row r="993" spans="6:6" ht="16.5" customHeight="1" x14ac:dyDescent="0.4">
      <c r="F993" s="12" t="s">
        <v>13758</v>
      </c>
    </row>
    <row r="994" spans="6:6" ht="16.5" customHeight="1" x14ac:dyDescent="0.4">
      <c r="F994" s="12" t="s">
        <v>13759</v>
      </c>
    </row>
    <row r="995" spans="6:6" ht="16.5" customHeight="1" x14ac:dyDescent="0.4">
      <c r="F995" s="12" t="s">
        <v>13760</v>
      </c>
    </row>
    <row r="996" spans="6:6" ht="16.5" customHeight="1" x14ac:dyDescent="0.4">
      <c r="F996" s="12" t="s">
        <v>13761</v>
      </c>
    </row>
    <row r="997" spans="6:6" ht="16.5" customHeight="1" x14ac:dyDescent="0.4">
      <c r="F997" s="12" t="s">
        <v>13762</v>
      </c>
    </row>
    <row r="998" spans="6:6" ht="16.5" customHeight="1" x14ac:dyDescent="0.4">
      <c r="F998" s="12" t="s">
        <v>13763</v>
      </c>
    </row>
    <row r="999" spans="6:6" ht="16.5" customHeight="1" x14ac:dyDescent="0.4">
      <c r="F999" s="12" t="s">
        <v>13764</v>
      </c>
    </row>
    <row r="1000" spans="6:6" ht="16.5" customHeight="1" x14ac:dyDescent="0.4">
      <c r="F1000" s="12" t="s">
        <v>13765</v>
      </c>
    </row>
    <row r="1001" spans="6:6" ht="16.5" customHeight="1" x14ac:dyDescent="0.4">
      <c r="F1001" s="12" t="s">
        <v>13766</v>
      </c>
    </row>
    <row r="1002" spans="6:6" ht="16.5" customHeight="1" x14ac:dyDescent="0.4">
      <c r="F1002" s="12" t="s">
        <v>13767</v>
      </c>
    </row>
    <row r="1003" spans="6:6" ht="16.5" customHeight="1" x14ac:dyDescent="0.4">
      <c r="F1003" s="12" t="s">
        <v>13768</v>
      </c>
    </row>
    <row r="1004" spans="6:6" ht="16.5" customHeight="1" x14ac:dyDescent="0.4">
      <c r="F1004" s="12" t="s">
        <v>13769</v>
      </c>
    </row>
    <row r="1005" spans="6:6" ht="16.5" customHeight="1" x14ac:dyDescent="0.4">
      <c r="F1005" s="12" t="s">
        <v>13770</v>
      </c>
    </row>
    <row r="1006" spans="6:6" ht="16.5" customHeight="1" x14ac:dyDescent="0.4">
      <c r="F1006" s="12" t="s">
        <v>13771</v>
      </c>
    </row>
    <row r="1007" spans="6:6" ht="16.5" customHeight="1" x14ac:dyDescent="0.4">
      <c r="F1007" s="12" t="s">
        <v>13772</v>
      </c>
    </row>
    <row r="1008" spans="6:6" ht="16.5" customHeight="1" x14ac:dyDescent="0.4">
      <c r="F1008" s="12" t="s">
        <v>13773</v>
      </c>
    </row>
    <row r="1009" spans="6:6" ht="16.5" customHeight="1" x14ac:dyDescent="0.4">
      <c r="F1009" s="12" t="s">
        <v>13774</v>
      </c>
    </row>
    <row r="1010" spans="6:6" ht="16.5" customHeight="1" x14ac:dyDescent="0.4">
      <c r="F1010" s="12" t="s">
        <v>13775</v>
      </c>
    </row>
    <row r="1011" spans="6:6" ht="16.5" customHeight="1" x14ac:dyDescent="0.4">
      <c r="F1011" s="12" t="s">
        <v>13776</v>
      </c>
    </row>
    <row r="1012" spans="6:6" ht="16.5" customHeight="1" x14ac:dyDescent="0.4">
      <c r="F1012" s="12" t="s">
        <v>13777</v>
      </c>
    </row>
    <row r="1013" spans="6:6" ht="16.5" customHeight="1" x14ac:dyDescent="0.4">
      <c r="F1013" s="12" t="s">
        <v>13778</v>
      </c>
    </row>
    <row r="1014" spans="6:6" ht="16.5" customHeight="1" x14ac:dyDescent="0.4">
      <c r="F1014" s="12" t="s">
        <v>13779</v>
      </c>
    </row>
    <row r="1015" spans="6:6" ht="16.5" customHeight="1" x14ac:dyDescent="0.4">
      <c r="F1015" s="12" t="s">
        <v>13780</v>
      </c>
    </row>
    <row r="1016" spans="6:6" ht="16.5" customHeight="1" x14ac:dyDescent="0.4">
      <c r="F1016" s="12" t="s">
        <v>13781</v>
      </c>
    </row>
    <row r="1017" spans="6:6" ht="16.5" customHeight="1" x14ac:dyDescent="0.4">
      <c r="F1017" s="12" t="s">
        <v>13782</v>
      </c>
    </row>
    <row r="1018" spans="6:6" ht="16.5" customHeight="1" x14ac:dyDescent="0.4">
      <c r="F1018" s="12" t="s">
        <v>13783</v>
      </c>
    </row>
    <row r="1019" spans="6:6" ht="16.5" customHeight="1" x14ac:dyDescent="0.4">
      <c r="F1019" s="12" t="s">
        <v>13784</v>
      </c>
    </row>
    <row r="1020" spans="6:6" ht="16.5" customHeight="1" x14ac:dyDescent="0.4">
      <c r="F1020" s="12" t="s">
        <v>13785</v>
      </c>
    </row>
    <row r="1021" spans="6:6" ht="16.5" customHeight="1" x14ac:dyDescent="0.4">
      <c r="F1021" s="12" t="s">
        <v>13786</v>
      </c>
    </row>
    <row r="1022" spans="6:6" ht="16.5" customHeight="1" x14ac:dyDescent="0.4">
      <c r="F1022" s="12" t="s">
        <v>13787</v>
      </c>
    </row>
    <row r="1023" spans="6:6" ht="16.5" customHeight="1" x14ac:dyDescent="0.4">
      <c r="F1023" s="12" t="s">
        <v>13788</v>
      </c>
    </row>
    <row r="1024" spans="6:6" ht="16.5" customHeight="1" x14ac:dyDescent="0.4">
      <c r="F1024" s="12" t="s">
        <v>13789</v>
      </c>
    </row>
    <row r="1025" spans="6:6" ht="16.5" customHeight="1" x14ac:dyDescent="0.4">
      <c r="F1025" s="12" t="s">
        <v>13790</v>
      </c>
    </row>
    <row r="1026" spans="6:6" ht="16.5" customHeight="1" x14ac:dyDescent="0.4">
      <c r="F1026" s="12" t="s">
        <v>13791</v>
      </c>
    </row>
    <row r="1027" spans="6:6" ht="16.5" customHeight="1" x14ac:dyDescent="0.4">
      <c r="F1027" s="12" t="s">
        <v>13792</v>
      </c>
    </row>
    <row r="1028" spans="6:6" ht="16.5" customHeight="1" x14ac:dyDescent="0.4">
      <c r="F1028" s="12" t="s">
        <v>13793</v>
      </c>
    </row>
    <row r="1029" spans="6:6" ht="16.5" customHeight="1" x14ac:dyDescent="0.4">
      <c r="F1029" s="12" t="s">
        <v>13794</v>
      </c>
    </row>
    <row r="1030" spans="6:6" ht="16.5" customHeight="1" x14ac:dyDescent="0.4">
      <c r="F1030" s="12" t="s">
        <v>13795</v>
      </c>
    </row>
    <row r="1031" spans="6:6" ht="16.5" customHeight="1" x14ac:dyDescent="0.4">
      <c r="F1031" s="12" t="s">
        <v>13796</v>
      </c>
    </row>
    <row r="1032" spans="6:6" ht="16.5" customHeight="1" x14ac:dyDescent="0.4">
      <c r="F1032" s="12" t="s">
        <v>13797</v>
      </c>
    </row>
    <row r="1033" spans="6:6" ht="16.5" customHeight="1" x14ac:dyDescent="0.4">
      <c r="F1033" s="12" t="s">
        <v>13798</v>
      </c>
    </row>
    <row r="1034" spans="6:6" ht="16.5" customHeight="1" x14ac:dyDescent="0.4">
      <c r="F1034" s="12" t="s">
        <v>13799</v>
      </c>
    </row>
    <row r="1035" spans="6:6" ht="16.5" customHeight="1" x14ac:dyDescent="0.4">
      <c r="F1035" s="12" t="s">
        <v>13800</v>
      </c>
    </row>
    <row r="1036" spans="6:6" ht="16.5" customHeight="1" x14ac:dyDescent="0.4">
      <c r="F1036" s="12" t="s">
        <v>13801</v>
      </c>
    </row>
    <row r="1037" spans="6:6" ht="16.5" customHeight="1" x14ac:dyDescent="0.4">
      <c r="F1037" s="12" t="s">
        <v>13802</v>
      </c>
    </row>
    <row r="1038" spans="6:6" ht="16.5" customHeight="1" x14ac:dyDescent="0.4">
      <c r="F1038" s="12" t="s">
        <v>13803</v>
      </c>
    </row>
    <row r="1039" spans="6:6" ht="16.5" customHeight="1" x14ac:dyDescent="0.4">
      <c r="F1039" s="12" t="s">
        <v>13804</v>
      </c>
    </row>
    <row r="1040" spans="6:6" ht="16.5" customHeight="1" x14ac:dyDescent="0.4">
      <c r="F1040" s="12" t="s">
        <v>13805</v>
      </c>
    </row>
    <row r="1041" spans="6:6" ht="16.5" customHeight="1" x14ac:dyDescent="0.4">
      <c r="F1041" s="12" t="s">
        <v>13806</v>
      </c>
    </row>
    <row r="1042" spans="6:6" ht="16.5" customHeight="1" x14ac:dyDescent="0.4">
      <c r="F1042" s="12" t="s">
        <v>13807</v>
      </c>
    </row>
    <row r="1043" spans="6:6" ht="16.5" customHeight="1" x14ac:dyDescent="0.4">
      <c r="F1043" s="12" t="s">
        <v>13808</v>
      </c>
    </row>
    <row r="1044" spans="6:6" ht="16.5" customHeight="1" x14ac:dyDescent="0.4">
      <c r="F1044" s="12" t="s">
        <v>13809</v>
      </c>
    </row>
    <row r="1045" spans="6:6" ht="16.5" customHeight="1" x14ac:dyDescent="0.4">
      <c r="F1045" s="12" t="s">
        <v>13810</v>
      </c>
    </row>
    <row r="1046" spans="6:6" ht="16.5" customHeight="1" x14ac:dyDescent="0.4">
      <c r="F1046" s="12" t="s">
        <v>13811</v>
      </c>
    </row>
    <row r="1047" spans="6:6" ht="16.5" customHeight="1" x14ac:dyDescent="0.4">
      <c r="F1047" s="12" t="s">
        <v>13812</v>
      </c>
    </row>
    <row r="1048" spans="6:6" ht="16.5" customHeight="1" x14ac:dyDescent="0.4">
      <c r="F1048" s="12" t="s">
        <v>13813</v>
      </c>
    </row>
    <row r="1049" spans="6:6" ht="16.5" customHeight="1" x14ac:dyDescent="0.4">
      <c r="F1049" s="12" t="s">
        <v>13814</v>
      </c>
    </row>
    <row r="1050" spans="6:6" ht="16.5" customHeight="1" x14ac:dyDescent="0.4">
      <c r="F1050" s="12" t="s">
        <v>13815</v>
      </c>
    </row>
    <row r="1051" spans="6:6" ht="16.5" customHeight="1" x14ac:dyDescent="0.4">
      <c r="F1051" s="12" t="s">
        <v>13816</v>
      </c>
    </row>
    <row r="1052" spans="6:6" ht="16.5" customHeight="1" x14ac:dyDescent="0.4">
      <c r="F1052" s="12" t="s">
        <v>13817</v>
      </c>
    </row>
    <row r="1053" spans="6:6" ht="16.5" customHeight="1" x14ac:dyDescent="0.4">
      <c r="F1053" s="12" t="s">
        <v>13818</v>
      </c>
    </row>
    <row r="1054" spans="6:6" ht="16.5" customHeight="1" x14ac:dyDescent="0.4">
      <c r="F1054" s="12" t="s">
        <v>13819</v>
      </c>
    </row>
    <row r="1055" spans="6:6" ht="16.5" customHeight="1" x14ac:dyDescent="0.4">
      <c r="F1055" s="12" t="s">
        <v>13820</v>
      </c>
    </row>
    <row r="1056" spans="6:6" ht="16.5" customHeight="1" x14ac:dyDescent="0.4">
      <c r="F1056" s="12" t="s">
        <v>13821</v>
      </c>
    </row>
    <row r="1057" spans="6:6" ht="16.5" customHeight="1" x14ac:dyDescent="0.4">
      <c r="F1057" s="12" t="s">
        <v>13822</v>
      </c>
    </row>
    <row r="1058" spans="6:6" ht="16.5" customHeight="1" x14ac:dyDescent="0.4">
      <c r="F1058" s="12" t="s">
        <v>13823</v>
      </c>
    </row>
    <row r="1059" spans="6:6" ht="16.5" customHeight="1" x14ac:dyDescent="0.4">
      <c r="F1059" s="12" t="s">
        <v>13824</v>
      </c>
    </row>
    <row r="1060" spans="6:6" ht="16.5" customHeight="1" x14ac:dyDescent="0.4">
      <c r="F1060" s="12" t="s">
        <v>13825</v>
      </c>
    </row>
    <row r="1061" spans="6:6" ht="16.5" customHeight="1" x14ac:dyDescent="0.4">
      <c r="F1061" s="12" t="s">
        <v>13826</v>
      </c>
    </row>
    <row r="1062" spans="6:6" ht="16.5" customHeight="1" x14ac:dyDescent="0.4">
      <c r="F1062" s="12" t="s">
        <v>13827</v>
      </c>
    </row>
    <row r="1063" spans="6:6" ht="16.5" customHeight="1" x14ac:dyDescent="0.4">
      <c r="F1063" s="12" t="s">
        <v>13828</v>
      </c>
    </row>
    <row r="1064" spans="6:6" ht="16.5" customHeight="1" x14ac:dyDescent="0.4">
      <c r="F1064" s="12" t="s">
        <v>13829</v>
      </c>
    </row>
    <row r="1065" spans="6:6" ht="16.5" customHeight="1" x14ac:dyDescent="0.4">
      <c r="F1065" s="12" t="s">
        <v>13830</v>
      </c>
    </row>
    <row r="1066" spans="6:6" ht="16.5" customHeight="1" x14ac:dyDescent="0.4">
      <c r="F1066" s="12" t="s">
        <v>13831</v>
      </c>
    </row>
    <row r="1067" spans="6:6" ht="16.5" customHeight="1" x14ac:dyDescent="0.4">
      <c r="F1067" s="12" t="s">
        <v>13832</v>
      </c>
    </row>
    <row r="1068" spans="6:6" ht="16.5" customHeight="1" x14ac:dyDescent="0.4">
      <c r="F1068" s="12" t="s">
        <v>13833</v>
      </c>
    </row>
    <row r="1069" spans="6:6" ht="16.5" customHeight="1" x14ac:dyDescent="0.4">
      <c r="F1069" s="12" t="s">
        <v>13834</v>
      </c>
    </row>
    <row r="1070" spans="6:6" ht="16.5" customHeight="1" x14ac:dyDescent="0.4">
      <c r="F1070" s="12" t="s">
        <v>13835</v>
      </c>
    </row>
    <row r="1071" spans="6:6" ht="16.5" customHeight="1" x14ac:dyDescent="0.4">
      <c r="F1071" s="12" t="s">
        <v>13836</v>
      </c>
    </row>
    <row r="1072" spans="6:6" ht="16.5" customHeight="1" x14ac:dyDescent="0.4">
      <c r="F1072" s="12" t="s">
        <v>13837</v>
      </c>
    </row>
    <row r="1073" spans="6:6" ht="16.5" customHeight="1" x14ac:dyDescent="0.4">
      <c r="F1073" s="12" t="s">
        <v>13838</v>
      </c>
    </row>
    <row r="1074" spans="6:6" ht="16.5" customHeight="1" x14ac:dyDescent="0.4">
      <c r="F1074" s="12" t="s">
        <v>13839</v>
      </c>
    </row>
    <row r="1075" spans="6:6" ht="16.5" customHeight="1" x14ac:dyDescent="0.4">
      <c r="F1075" s="12" t="s">
        <v>13840</v>
      </c>
    </row>
    <row r="1076" spans="6:6" ht="16.5" customHeight="1" x14ac:dyDescent="0.4">
      <c r="F1076" s="12" t="s">
        <v>13841</v>
      </c>
    </row>
    <row r="1077" spans="6:6" ht="16.5" customHeight="1" x14ac:dyDescent="0.4">
      <c r="F1077" s="12" t="s">
        <v>13842</v>
      </c>
    </row>
    <row r="1078" spans="6:6" ht="16.5" customHeight="1" x14ac:dyDescent="0.4">
      <c r="F1078" s="12" t="s">
        <v>13843</v>
      </c>
    </row>
    <row r="1079" spans="6:6" ht="16.5" customHeight="1" x14ac:dyDescent="0.4">
      <c r="F1079" s="12" t="s">
        <v>13844</v>
      </c>
    </row>
    <row r="1080" spans="6:6" ht="16.5" customHeight="1" x14ac:dyDescent="0.4">
      <c r="F1080" s="12" t="s">
        <v>13845</v>
      </c>
    </row>
    <row r="1081" spans="6:6" ht="16.5" customHeight="1" x14ac:dyDescent="0.4">
      <c r="F1081" s="12" t="s">
        <v>13846</v>
      </c>
    </row>
    <row r="1082" spans="6:6" ht="16.5" customHeight="1" x14ac:dyDescent="0.4">
      <c r="F1082" s="12" t="s">
        <v>13847</v>
      </c>
    </row>
    <row r="1083" spans="6:6" ht="16.5" customHeight="1" x14ac:dyDescent="0.4">
      <c r="F1083" s="12" t="s">
        <v>13848</v>
      </c>
    </row>
    <row r="1084" spans="6:6" ht="16.5" customHeight="1" x14ac:dyDescent="0.4">
      <c r="F1084" s="12" t="s">
        <v>13849</v>
      </c>
    </row>
    <row r="1085" spans="6:6" ht="16.5" customHeight="1" x14ac:dyDescent="0.4">
      <c r="F1085" s="12" t="s">
        <v>13850</v>
      </c>
    </row>
    <row r="1086" spans="6:6" ht="16.5" customHeight="1" x14ac:dyDescent="0.4">
      <c r="F1086" s="12" t="s">
        <v>13851</v>
      </c>
    </row>
    <row r="1087" spans="6:6" ht="16.5" customHeight="1" x14ac:dyDescent="0.4">
      <c r="F1087" s="12" t="s">
        <v>13852</v>
      </c>
    </row>
    <row r="1088" spans="6:6" ht="16.5" customHeight="1" x14ac:dyDescent="0.4">
      <c r="F1088" s="12" t="s">
        <v>13853</v>
      </c>
    </row>
    <row r="1089" spans="6:6" ht="16.5" customHeight="1" x14ac:dyDescent="0.4">
      <c r="F1089" s="12" t="s">
        <v>13854</v>
      </c>
    </row>
    <row r="1090" spans="6:6" ht="16.5" customHeight="1" x14ac:dyDescent="0.4">
      <c r="F1090" s="12" t="s">
        <v>13855</v>
      </c>
    </row>
    <row r="1091" spans="6:6" ht="16.5" customHeight="1" x14ac:dyDescent="0.4">
      <c r="F1091" s="12" t="s">
        <v>13856</v>
      </c>
    </row>
    <row r="1092" spans="6:6" ht="16.5" customHeight="1" x14ac:dyDescent="0.4">
      <c r="F1092" s="12" t="s">
        <v>13857</v>
      </c>
    </row>
    <row r="1093" spans="6:6" ht="16.5" customHeight="1" x14ac:dyDescent="0.4">
      <c r="F1093" s="12" t="s">
        <v>13858</v>
      </c>
    </row>
    <row r="1094" spans="6:6" ht="16.5" customHeight="1" x14ac:dyDescent="0.4">
      <c r="F1094" s="12" t="s">
        <v>13859</v>
      </c>
    </row>
    <row r="1095" spans="6:6" ht="16.5" customHeight="1" x14ac:dyDescent="0.4">
      <c r="F1095" s="12" t="s">
        <v>13860</v>
      </c>
    </row>
    <row r="1096" spans="6:6" ht="16.5" customHeight="1" x14ac:dyDescent="0.4">
      <c r="F1096" s="12" t="s">
        <v>13861</v>
      </c>
    </row>
    <row r="1097" spans="6:6" ht="16.5" customHeight="1" x14ac:dyDescent="0.4">
      <c r="F1097" s="12" t="s">
        <v>13862</v>
      </c>
    </row>
    <row r="1098" spans="6:6" ht="16.5" customHeight="1" x14ac:dyDescent="0.4">
      <c r="F1098" s="12" t="s">
        <v>13863</v>
      </c>
    </row>
    <row r="1099" spans="6:6" ht="16.5" customHeight="1" x14ac:dyDescent="0.4">
      <c r="F1099" s="12" t="s">
        <v>13864</v>
      </c>
    </row>
    <row r="1100" spans="6:6" ht="16.5" customHeight="1" x14ac:dyDescent="0.4">
      <c r="F1100" s="12" t="s">
        <v>13865</v>
      </c>
    </row>
    <row r="1101" spans="6:6" ht="16.5" customHeight="1" x14ac:dyDescent="0.4">
      <c r="F1101" s="12" t="s">
        <v>13866</v>
      </c>
    </row>
    <row r="1102" spans="6:6" ht="16.5" customHeight="1" x14ac:dyDescent="0.4">
      <c r="F1102" s="12" t="s">
        <v>13867</v>
      </c>
    </row>
    <row r="1103" spans="6:6" ht="16.5" customHeight="1" x14ac:dyDescent="0.4">
      <c r="F1103" s="12" t="s">
        <v>13868</v>
      </c>
    </row>
    <row r="1104" spans="6:6" ht="16.5" customHeight="1" x14ac:dyDescent="0.4">
      <c r="F1104" s="12" t="s">
        <v>13869</v>
      </c>
    </row>
    <row r="1105" spans="6:6" ht="16.5" customHeight="1" x14ac:dyDescent="0.4">
      <c r="F1105" s="12" t="s">
        <v>13870</v>
      </c>
    </row>
    <row r="1106" spans="6:6" ht="16.5" customHeight="1" x14ac:dyDescent="0.4">
      <c r="F1106" s="12" t="s">
        <v>13871</v>
      </c>
    </row>
    <row r="1107" spans="6:6" ht="16.5" customHeight="1" x14ac:dyDescent="0.4">
      <c r="F1107" s="12" t="s">
        <v>13872</v>
      </c>
    </row>
    <row r="1108" spans="6:6" ht="16.5" customHeight="1" x14ac:dyDescent="0.4">
      <c r="F1108" s="12" t="s">
        <v>13873</v>
      </c>
    </row>
    <row r="1109" spans="6:6" ht="16.5" customHeight="1" x14ac:dyDescent="0.4">
      <c r="F1109" s="12" t="s">
        <v>13874</v>
      </c>
    </row>
    <row r="1110" spans="6:6" ht="16.5" customHeight="1" x14ac:dyDescent="0.4">
      <c r="F1110" s="12" t="s">
        <v>13875</v>
      </c>
    </row>
    <row r="1111" spans="6:6" ht="16.5" customHeight="1" x14ac:dyDescent="0.4">
      <c r="F1111" s="12" t="s">
        <v>13876</v>
      </c>
    </row>
    <row r="1112" spans="6:6" ht="16.5" customHeight="1" x14ac:dyDescent="0.4">
      <c r="F1112" s="12" t="s">
        <v>13877</v>
      </c>
    </row>
    <row r="1113" spans="6:6" ht="16.5" customHeight="1" x14ac:dyDescent="0.4">
      <c r="F1113" s="12" t="s">
        <v>13878</v>
      </c>
    </row>
    <row r="1114" spans="6:6" ht="16.5" customHeight="1" x14ac:dyDescent="0.4">
      <c r="F1114" s="12" t="s">
        <v>13879</v>
      </c>
    </row>
    <row r="1115" spans="6:6" ht="16.5" customHeight="1" x14ac:dyDescent="0.4">
      <c r="F1115" s="12" t="s">
        <v>13880</v>
      </c>
    </row>
    <row r="1116" spans="6:6" ht="16.5" customHeight="1" x14ac:dyDescent="0.4">
      <c r="F1116" s="12" t="s">
        <v>13881</v>
      </c>
    </row>
    <row r="1117" spans="6:6" ht="16.5" customHeight="1" x14ac:dyDescent="0.4">
      <c r="F1117" s="12" t="s">
        <v>13882</v>
      </c>
    </row>
    <row r="1118" spans="6:6" ht="16.5" customHeight="1" x14ac:dyDescent="0.4">
      <c r="F1118" s="12" t="s">
        <v>13883</v>
      </c>
    </row>
    <row r="1119" spans="6:6" ht="16.5" customHeight="1" x14ac:dyDescent="0.4">
      <c r="F1119" s="12" t="s">
        <v>13884</v>
      </c>
    </row>
    <row r="1120" spans="6:6" ht="16.5" customHeight="1" x14ac:dyDescent="0.4">
      <c r="F1120" s="12" t="s">
        <v>13885</v>
      </c>
    </row>
    <row r="1121" spans="6:6" ht="16.5" customHeight="1" x14ac:dyDescent="0.4">
      <c r="F1121" s="12" t="s">
        <v>13886</v>
      </c>
    </row>
    <row r="1122" spans="6:6" ht="16.5" customHeight="1" x14ac:dyDescent="0.4">
      <c r="F1122" s="12" t="s">
        <v>13887</v>
      </c>
    </row>
    <row r="1123" spans="6:6" ht="16.5" customHeight="1" x14ac:dyDescent="0.4">
      <c r="F1123" s="12" t="s">
        <v>13888</v>
      </c>
    </row>
    <row r="1124" spans="6:6" ht="16.5" customHeight="1" x14ac:dyDescent="0.4">
      <c r="F1124" s="12" t="s">
        <v>13889</v>
      </c>
    </row>
    <row r="1125" spans="6:6" ht="16.5" customHeight="1" x14ac:dyDescent="0.4">
      <c r="F1125" s="12" t="s">
        <v>13890</v>
      </c>
    </row>
    <row r="1126" spans="6:6" ht="16.5" customHeight="1" x14ac:dyDescent="0.4">
      <c r="F1126" s="12" t="s">
        <v>13891</v>
      </c>
    </row>
    <row r="1127" spans="6:6" ht="16.5" customHeight="1" x14ac:dyDescent="0.4">
      <c r="F1127" s="12" t="s">
        <v>13892</v>
      </c>
    </row>
    <row r="1128" spans="6:6" ht="16.5" customHeight="1" x14ac:dyDescent="0.4">
      <c r="F1128" s="12" t="s">
        <v>13893</v>
      </c>
    </row>
    <row r="1129" spans="6:6" ht="16.5" customHeight="1" x14ac:dyDescent="0.4">
      <c r="F1129" s="12" t="s">
        <v>13894</v>
      </c>
    </row>
    <row r="1130" spans="6:6" ht="16.5" customHeight="1" x14ac:dyDescent="0.4">
      <c r="F1130" s="12" t="s">
        <v>13895</v>
      </c>
    </row>
    <row r="1131" spans="6:6" ht="16.5" customHeight="1" x14ac:dyDescent="0.4">
      <c r="F1131" s="12" t="s">
        <v>13896</v>
      </c>
    </row>
    <row r="1132" spans="6:6" ht="16.5" customHeight="1" x14ac:dyDescent="0.4">
      <c r="F1132" s="12" t="s">
        <v>13897</v>
      </c>
    </row>
    <row r="1133" spans="6:6" ht="16.5" customHeight="1" x14ac:dyDescent="0.4">
      <c r="F1133" s="12" t="s">
        <v>13898</v>
      </c>
    </row>
    <row r="1134" spans="6:6" ht="16.5" customHeight="1" x14ac:dyDescent="0.4">
      <c r="F1134" s="12" t="s">
        <v>13899</v>
      </c>
    </row>
    <row r="1135" spans="6:6" ht="16.5" customHeight="1" x14ac:dyDescent="0.4">
      <c r="F1135" s="12" t="s">
        <v>13900</v>
      </c>
    </row>
    <row r="1136" spans="6:6" ht="16.5" customHeight="1" x14ac:dyDescent="0.4">
      <c r="F1136" s="12" t="s">
        <v>13901</v>
      </c>
    </row>
    <row r="1137" spans="6:6" ht="16.5" customHeight="1" x14ac:dyDescent="0.4">
      <c r="F1137" s="12" t="s">
        <v>13902</v>
      </c>
    </row>
    <row r="1138" spans="6:6" ht="16.5" customHeight="1" x14ac:dyDescent="0.4">
      <c r="F1138" s="12" t="s">
        <v>13903</v>
      </c>
    </row>
    <row r="1139" spans="6:6" ht="16.5" customHeight="1" x14ac:dyDescent="0.4">
      <c r="F1139" s="12" t="s">
        <v>13904</v>
      </c>
    </row>
    <row r="1140" spans="6:6" ht="16.5" customHeight="1" x14ac:dyDescent="0.4">
      <c r="F1140" s="12" t="s">
        <v>13905</v>
      </c>
    </row>
    <row r="1141" spans="6:6" ht="16.5" customHeight="1" x14ac:dyDescent="0.4">
      <c r="F1141" s="12" t="s">
        <v>13906</v>
      </c>
    </row>
    <row r="1142" spans="6:6" ht="16.5" customHeight="1" x14ac:dyDescent="0.4">
      <c r="F1142" s="12" t="s">
        <v>13907</v>
      </c>
    </row>
    <row r="1143" spans="6:6" ht="16.5" customHeight="1" x14ac:dyDescent="0.4">
      <c r="F1143" s="12" t="s">
        <v>13908</v>
      </c>
    </row>
    <row r="1144" spans="6:6" ht="16.5" customHeight="1" x14ac:dyDescent="0.4">
      <c r="F1144" s="12" t="s">
        <v>13909</v>
      </c>
    </row>
    <row r="1145" spans="6:6" ht="16.5" customHeight="1" x14ac:dyDescent="0.4">
      <c r="F1145" s="12" t="s">
        <v>13910</v>
      </c>
    </row>
    <row r="1146" spans="6:6" ht="16.5" customHeight="1" x14ac:dyDescent="0.4">
      <c r="F1146" s="12" t="s">
        <v>13911</v>
      </c>
    </row>
    <row r="1147" spans="6:6" ht="16.5" customHeight="1" x14ac:dyDescent="0.4">
      <c r="F1147" s="12" t="s">
        <v>13912</v>
      </c>
    </row>
    <row r="1148" spans="6:6" ht="16.5" customHeight="1" x14ac:dyDescent="0.4">
      <c r="F1148" s="12" t="s">
        <v>13913</v>
      </c>
    </row>
    <row r="1149" spans="6:6" ht="16.5" customHeight="1" x14ac:dyDescent="0.4">
      <c r="F1149" s="12" t="s">
        <v>13914</v>
      </c>
    </row>
    <row r="1150" spans="6:6" ht="16.5" customHeight="1" x14ac:dyDescent="0.4">
      <c r="F1150" s="12" t="s">
        <v>13915</v>
      </c>
    </row>
    <row r="1151" spans="6:6" ht="16.5" customHeight="1" x14ac:dyDescent="0.4">
      <c r="F1151" s="12" t="s">
        <v>13916</v>
      </c>
    </row>
    <row r="1152" spans="6:6" ht="16.5" customHeight="1" x14ac:dyDescent="0.4">
      <c r="F1152" s="12" t="s">
        <v>13917</v>
      </c>
    </row>
    <row r="1153" spans="6:6" ht="16.5" customHeight="1" x14ac:dyDescent="0.4">
      <c r="F1153" s="12" t="s">
        <v>13918</v>
      </c>
    </row>
    <row r="1154" spans="6:6" ht="16.5" customHeight="1" x14ac:dyDescent="0.4">
      <c r="F1154" s="12" t="s">
        <v>13919</v>
      </c>
    </row>
    <row r="1155" spans="6:6" ht="16.5" customHeight="1" x14ac:dyDescent="0.4">
      <c r="F1155" s="12" t="s">
        <v>13920</v>
      </c>
    </row>
    <row r="1156" spans="6:6" ht="16.5" customHeight="1" x14ac:dyDescent="0.4">
      <c r="F1156" s="12" t="s">
        <v>13921</v>
      </c>
    </row>
    <row r="1157" spans="6:6" ht="16.5" customHeight="1" x14ac:dyDescent="0.4">
      <c r="F1157" s="12" t="s">
        <v>13922</v>
      </c>
    </row>
    <row r="1158" spans="6:6" ht="16.5" customHeight="1" x14ac:dyDescent="0.4">
      <c r="F1158" s="12" t="s">
        <v>13923</v>
      </c>
    </row>
    <row r="1159" spans="6:6" ht="16.5" customHeight="1" x14ac:dyDescent="0.4">
      <c r="F1159" s="12" t="s">
        <v>13924</v>
      </c>
    </row>
    <row r="1160" spans="6:6" ht="16.5" customHeight="1" x14ac:dyDescent="0.4">
      <c r="F1160" s="12" t="s">
        <v>13925</v>
      </c>
    </row>
    <row r="1161" spans="6:6" ht="16.5" customHeight="1" x14ac:dyDescent="0.4">
      <c r="F1161" s="12" t="s">
        <v>13926</v>
      </c>
    </row>
    <row r="1162" spans="6:6" ht="16.5" customHeight="1" x14ac:dyDescent="0.4">
      <c r="F1162" s="12" t="s">
        <v>13927</v>
      </c>
    </row>
    <row r="1163" spans="6:6" ht="16.5" customHeight="1" x14ac:dyDescent="0.4">
      <c r="F1163" s="12" t="s">
        <v>13928</v>
      </c>
    </row>
    <row r="1164" spans="6:6" ht="16.5" customHeight="1" x14ac:dyDescent="0.4">
      <c r="F1164" s="12" t="s">
        <v>13929</v>
      </c>
    </row>
    <row r="1165" spans="6:6" ht="16.5" customHeight="1" x14ac:dyDescent="0.4">
      <c r="F1165" s="12" t="s">
        <v>13930</v>
      </c>
    </row>
    <row r="1166" spans="6:6" ht="16.5" customHeight="1" x14ac:dyDescent="0.4">
      <c r="F1166" s="12" t="s">
        <v>13931</v>
      </c>
    </row>
    <row r="1167" spans="6:6" ht="16.5" customHeight="1" x14ac:dyDescent="0.4">
      <c r="F1167" s="12" t="s">
        <v>13932</v>
      </c>
    </row>
    <row r="1168" spans="6:6" ht="16.5" customHeight="1" x14ac:dyDescent="0.4">
      <c r="F1168" s="12" t="s">
        <v>13933</v>
      </c>
    </row>
    <row r="1169" spans="6:6" ht="16.5" customHeight="1" x14ac:dyDescent="0.4">
      <c r="F1169" s="12" t="s">
        <v>13934</v>
      </c>
    </row>
    <row r="1170" spans="6:6" ht="16.5" customHeight="1" x14ac:dyDescent="0.4">
      <c r="F1170" s="12" t="s">
        <v>13935</v>
      </c>
    </row>
    <row r="1171" spans="6:6" ht="16.5" customHeight="1" x14ac:dyDescent="0.4">
      <c r="F1171" s="12" t="s">
        <v>13936</v>
      </c>
    </row>
    <row r="1172" spans="6:6" ht="16.5" customHeight="1" x14ac:dyDescent="0.4">
      <c r="F1172" s="12" t="s">
        <v>13937</v>
      </c>
    </row>
    <row r="1173" spans="6:6" ht="16.5" customHeight="1" x14ac:dyDescent="0.4">
      <c r="F1173" s="12" t="s">
        <v>13938</v>
      </c>
    </row>
    <row r="1174" spans="6:6" ht="16.5" customHeight="1" x14ac:dyDescent="0.4">
      <c r="F1174" s="12" t="s">
        <v>13939</v>
      </c>
    </row>
    <row r="1175" spans="6:6" ht="16.5" customHeight="1" x14ac:dyDescent="0.4">
      <c r="F1175" s="12" t="s">
        <v>13940</v>
      </c>
    </row>
    <row r="1176" spans="6:6" ht="16.5" customHeight="1" x14ac:dyDescent="0.4">
      <c r="F1176" s="12" t="s">
        <v>13941</v>
      </c>
    </row>
    <row r="1177" spans="6:6" ht="16.5" customHeight="1" x14ac:dyDescent="0.4">
      <c r="F1177" s="12" t="s">
        <v>13942</v>
      </c>
    </row>
    <row r="1178" spans="6:6" ht="16.5" customHeight="1" x14ac:dyDescent="0.4">
      <c r="F1178" s="12" t="s">
        <v>13943</v>
      </c>
    </row>
    <row r="1179" spans="6:6" ht="16.5" customHeight="1" x14ac:dyDescent="0.4">
      <c r="F1179" s="12" t="s">
        <v>13944</v>
      </c>
    </row>
    <row r="1180" spans="6:6" ht="16.5" customHeight="1" x14ac:dyDescent="0.4">
      <c r="F1180" s="12" t="s">
        <v>13945</v>
      </c>
    </row>
    <row r="1181" spans="6:6" ht="16.5" customHeight="1" x14ac:dyDescent="0.4">
      <c r="F1181" s="12" t="s">
        <v>13946</v>
      </c>
    </row>
    <row r="1182" spans="6:6" ht="16.5" customHeight="1" x14ac:dyDescent="0.4">
      <c r="F1182" s="12" t="s">
        <v>13947</v>
      </c>
    </row>
    <row r="1183" spans="6:6" ht="16.5" customHeight="1" x14ac:dyDescent="0.4">
      <c r="F1183" s="12" t="s">
        <v>13948</v>
      </c>
    </row>
    <row r="1184" spans="6:6" ht="16.5" customHeight="1" x14ac:dyDescent="0.4">
      <c r="F1184" s="12" t="s">
        <v>13949</v>
      </c>
    </row>
    <row r="1185" spans="6:6" ht="16.5" customHeight="1" x14ac:dyDescent="0.4">
      <c r="F1185" s="12" t="s">
        <v>13950</v>
      </c>
    </row>
    <row r="1186" spans="6:6" ht="16.5" customHeight="1" x14ac:dyDescent="0.4">
      <c r="F1186" s="12" t="s">
        <v>13951</v>
      </c>
    </row>
    <row r="1187" spans="6:6" ht="16.5" customHeight="1" x14ac:dyDescent="0.4">
      <c r="F1187" s="12" t="s">
        <v>13952</v>
      </c>
    </row>
    <row r="1188" spans="6:6" ht="16.5" customHeight="1" x14ac:dyDescent="0.4">
      <c r="F1188" s="12" t="s">
        <v>13953</v>
      </c>
    </row>
    <row r="1189" spans="6:6" ht="16.5" customHeight="1" x14ac:dyDescent="0.4">
      <c r="F1189" s="12" t="s">
        <v>13954</v>
      </c>
    </row>
    <row r="1190" spans="6:6" ht="16.5" customHeight="1" x14ac:dyDescent="0.4">
      <c r="F1190" s="12" t="s">
        <v>13955</v>
      </c>
    </row>
    <row r="1191" spans="6:6" ht="16.5" customHeight="1" x14ac:dyDescent="0.4">
      <c r="F1191" s="12" t="s">
        <v>13956</v>
      </c>
    </row>
    <row r="1192" spans="6:6" ht="16.5" customHeight="1" x14ac:dyDescent="0.4">
      <c r="F1192" s="12" t="s">
        <v>13957</v>
      </c>
    </row>
    <row r="1193" spans="6:6" ht="16.5" customHeight="1" x14ac:dyDescent="0.4">
      <c r="F1193" s="12" t="s">
        <v>13958</v>
      </c>
    </row>
    <row r="1194" spans="6:6" ht="16.5" customHeight="1" x14ac:dyDescent="0.4">
      <c r="F1194" s="12" t="s">
        <v>13959</v>
      </c>
    </row>
    <row r="1195" spans="6:6" ht="16.5" customHeight="1" x14ac:dyDescent="0.4">
      <c r="F1195" s="12" t="s">
        <v>13960</v>
      </c>
    </row>
    <row r="1196" spans="6:6" ht="16.5" customHeight="1" x14ac:dyDescent="0.4">
      <c r="F1196" s="12" t="s">
        <v>13961</v>
      </c>
    </row>
    <row r="1197" spans="6:6" ht="16.5" customHeight="1" x14ac:dyDescent="0.4">
      <c r="F1197" s="12" t="s">
        <v>13962</v>
      </c>
    </row>
    <row r="1198" spans="6:6" ht="16.5" customHeight="1" x14ac:dyDescent="0.4">
      <c r="F1198" s="12" t="s">
        <v>13963</v>
      </c>
    </row>
    <row r="1199" spans="6:6" ht="16.5" customHeight="1" x14ac:dyDescent="0.4">
      <c r="F1199" s="12" t="s">
        <v>13964</v>
      </c>
    </row>
    <row r="1200" spans="6:6" ht="16.5" customHeight="1" x14ac:dyDescent="0.4">
      <c r="F1200" s="12" t="s">
        <v>13965</v>
      </c>
    </row>
    <row r="1201" spans="6:6" ht="16.5" customHeight="1" x14ac:dyDescent="0.4">
      <c r="F1201" s="12" t="s">
        <v>13966</v>
      </c>
    </row>
    <row r="1202" spans="6:6" ht="16.5" customHeight="1" x14ac:dyDescent="0.4">
      <c r="F1202" s="12" t="s">
        <v>13967</v>
      </c>
    </row>
    <row r="1203" spans="6:6" ht="16.5" customHeight="1" x14ac:dyDescent="0.4">
      <c r="F1203" s="12" t="s">
        <v>13968</v>
      </c>
    </row>
    <row r="1204" spans="6:6" ht="16.5" customHeight="1" x14ac:dyDescent="0.4">
      <c r="F1204" s="12" t="s">
        <v>13969</v>
      </c>
    </row>
    <row r="1205" spans="6:6" ht="16.5" customHeight="1" x14ac:dyDescent="0.4">
      <c r="F1205" s="12" t="s">
        <v>13970</v>
      </c>
    </row>
    <row r="1206" spans="6:6" ht="16.5" customHeight="1" x14ac:dyDescent="0.4">
      <c r="F1206" s="12" t="s">
        <v>13971</v>
      </c>
    </row>
    <row r="1207" spans="6:6" ht="16.5" customHeight="1" x14ac:dyDescent="0.4">
      <c r="F1207" s="12" t="s">
        <v>13972</v>
      </c>
    </row>
    <row r="1208" spans="6:6" ht="16.5" customHeight="1" x14ac:dyDescent="0.4">
      <c r="F1208" s="12" t="s">
        <v>13973</v>
      </c>
    </row>
    <row r="1209" spans="6:6" ht="16.5" customHeight="1" x14ac:dyDescent="0.4">
      <c r="F1209" s="12" t="s">
        <v>13974</v>
      </c>
    </row>
    <row r="1210" spans="6:6" ht="16.5" customHeight="1" x14ac:dyDescent="0.4">
      <c r="F1210" s="12" t="s">
        <v>13975</v>
      </c>
    </row>
    <row r="1211" spans="6:6" ht="16.5" customHeight="1" x14ac:dyDescent="0.4">
      <c r="F1211" s="12" t="s">
        <v>13976</v>
      </c>
    </row>
    <row r="1212" spans="6:6" ht="16.5" customHeight="1" x14ac:dyDescent="0.4">
      <c r="F1212" s="12" t="s">
        <v>13977</v>
      </c>
    </row>
    <row r="1213" spans="6:6" ht="16.5" customHeight="1" x14ac:dyDescent="0.4">
      <c r="F1213" s="12" t="s">
        <v>13978</v>
      </c>
    </row>
    <row r="1214" spans="6:6" ht="16.5" customHeight="1" x14ac:dyDescent="0.4">
      <c r="F1214" s="12" t="s">
        <v>13979</v>
      </c>
    </row>
    <row r="1215" spans="6:6" ht="16.5" customHeight="1" x14ac:dyDescent="0.4">
      <c r="F1215" s="12" t="s">
        <v>13980</v>
      </c>
    </row>
    <row r="1216" spans="6:6" ht="16.5" customHeight="1" x14ac:dyDescent="0.4">
      <c r="F1216" s="12" t="s">
        <v>13981</v>
      </c>
    </row>
    <row r="1217" spans="6:6" ht="16.5" customHeight="1" x14ac:dyDescent="0.4">
      <c r="F1217" s="12" t="s">
        <v>13982</v>
      </c>
    </row>
    <row r="1218" spans="6:6" ht="16.5" customHeight="1" x14ac:dyDescent="0.4">
      <c r="F1218" s="12" t="s">
        <v>13983</v>
      </c>
    </row>
    <row r="1219" spans="6:6" ht="16.5" customHeight="1" x14ac:dyDescent="0.4">
      <c r="F1219" s="12" t="s">
        <v>13984</v>
      </c>
    </row>
    <row r="1220" spans="6:6" ht="16.5" customHeight="1" x14ac:dyDescent="0.4">
      <c r="F1220" s="12" t="s">
        <v>13985</v>
      </c>
    </row>
    <row r="1221" spans="6:6" ht="16.5" customHeight="1" x14ac:dyDescent="0.4">
      <c r="F1221" s="12" t="s">
        <v>13986</v>
      </c>
    </row>
    <row r="1222" spans="6:6" ht="16.5" customHeight="1" x14ac:dyDescent="0.4">
      <c r="F1222" s="12" t="s">
        <v>13987</v>
      </c>
    </row>
    <row r="1223" spans="6:6" ht="16.5" customHeight="1" x14ac:dyDescent="0.4">
      <c r="F1223" s="12" t="s">
        <v>13988</v>
      </c>
    </row>
    <row r="1224" spans="6:6" ht="16.5" customHeight="1" x14ac:dyDescent="0.4">
      <c r="F1224" s="12" t="s">
        <v>13989</v>
      </c>
    </row>
    <row r="1225" spans="6:6" ht="16.5" customHeight="1" x14ac:dyDescent="0.4">
      <c r="F1225" s="12" t="s">
        <v>13990</v>
      </c>
    </row>
    <row r="1226" spans="6:6" ht="16.5" customHeight="1" x14ac:dyDescent="0.4">
      <c r="F1226" s="12" t="s">
        <v>13991</v>
      </c>
    </row>
    <row r="1227" spans="6:6" ht="16.5" customHeight="1" x14ac:dyDescent="0.4">
      <c r="F1227" s="12" t="s">
        <v>13992</v>
      </c>
    </row>
    <row r="1228" spans="6:6" ht="16.5" customHeight="1" x14ac:dyDescent="0.4">
      <c r="F1228" s="12" t="s">
        <v>13993</v>
      </c>
    </row>
    <row r="1229" spans="6:6" ht="16.5" customHeight="1" x14ac:dyDescent="0.4">
      <c r="F1229" s="12" t="s">
        <v>13994</v>
      </c>
    </row>
    <row r="1230" spans="6:6" ht="16.5" customHeight="1" x14ac:dyDescent="0.4">
      <c r="F1230" s="12" t="s">
        <v>13995</v>
      </c>
    </row>
    <row r="1231" spans="6:6" ht="16.5" customHeight="1" x14ac:dyDescent="0.4">
      <c r="F1231" s="12" t="s">
        <v>13996</v>
      </c>
    </row>
    <row r="1232" spans="6:6" ht="16.5" customHeight="1" x14ac:dyDescent="0.4">
      <c r="F1232" s="12" t="s">
        <v>13997</v>
      </c>
    </row>
    <row r="1233" spans="6:6" ht="16.5" customHeight="1" x14ac:dyDescent="0.4">
      <c r="F1233" s="12" t="s">
        <v>13998</v>
      </c>
    </row>
    <row r="1234" spans="6:6" ht="16.5" customHeight="1" x14ac:dyDescent="0.4">
      <c r="F1234" s="12" t="s">
        <v>13999</v>
      </c>
    </row>
    <row r="1235" spans="6:6" ht="16.5" customHeight="1" x14ac:dyDescent="0.4">
      <c r="F1235" s="12" t="s">
        <v>14000</v>
      </c>
    </row>
    <row r="1236" spans="6:6" ht="16.5" customHeight="1" x14ac:dyDescent="0.4">
      <c r="F1236" s="12" t="s">
        <v>14001</v>
      </c>
    </row>
    <row r="1237" spans="6:6" ht="16.5" customHeight="1" x14ac:dyDescent="0.4">
      <c r="F1237" s="12" t="s">
        <v>14002</v>
      </c>
    </row>
    <row r="1238" spans="6:6" ht="16.5" customHeight="1" x14ac:dyDescent="0.4">
      <c r="F1238" s="12" t="s">
        <v>14003</v>
      </c>
    </row>
    <row r="1239" spans="6:6" ht="16.5" customHeight="1" x14ac:dyDescent="0.4">
      <c r="F1239" s="12" t="s">
        <v>14004</v>
      </c>
    </row>
    <row r="1240" spans="6:6" ht="16.5" customHeight="1" x14ac:dyDescent="0.4">
      <c r="F1240" s="12" t="s">
        <v>14005</v>
      </c>
    </row>
    <row r="1241" spans="6:6" ht="16.5" customHeight="1" x14ac:dyDescent="0.4">
      <c r="F1241" s="12" t="s">
        <v>14006</v>
      </c>
    </row>
    <row r="1242" spans="6:6" ht="16.5" customHeight="1" x14ac:dyDescent="0.4">
      <c r="F1242" s="12" t="s">
        <v>14007</v>
      </c>
    </row>
    <row r="1243" spans="6:6" ht="16.5" customHeight="1" x14ac:dyDescent="0.4">
      <c r="F1243" s="12" t="s">
        <v>14008</v>
      </c>
    </row>
    <row r="1244" spans="6:6" ht="16.5" customHeight="1" x14ac:dyDescent="0.4">
      <c r="F1244" s="12" t="s">
        <v>14009</v>
      </c>
    </row>
    <row r="1245" spans="6:6" ht="16.5" customHeight="1" x14ac:dyDescent="0.4">
      <c r="F1245" s="12" t="s">
        <v>14010</v>
      </c>
    </row>
    <row r="1246" spans="6:6" ht="16.5" customHeight="1" x14ac:dyDescent="0.4">
      <c r="F1246" s="12" t="s">
        <v>14011</v>
      </c>
    </row>
    <row r="1247" spans="6:6" ht="16.5" customHeight="1" x14ac:dyDescent="0.4">
      <c r="F1247" s="12" t="s">
        <v>14012</v>
      </c>
    </row>
    <row r="1248" spans="6:6" ht="16.5" customHeight="1" x14ac:dyDescent="0.4">
      <c r="F1248" s="12" t="s">
        <v>14013</v>
      </c>
    </row>
    <row r="1249" spans="6:6" ht="16.5" customHeight="1" x14ac:dyDescent="0.4">
      <c r="F1249" s="12" t="s">
        <v>14014</v>
      </c>
    </row>
    <row r="1250" spans="6:6" ht="16.5" customHeight="1" x14ac:dyDescent="0.4">
      <c r="F1250" s="12" t="s">
        <v>14015</v>
      </c>
    </row>
    <row r="1251" spans="6:6" ht="16.5" customHeight="1" x14ac:dyDescent="0.4">
      <c r="F1251" s="12" t="s">
        <v>14016</v>
      </c>
    </row>
    <row r="1252" spans="6:6" ht="16.5" customHeight="1" x14ac:dyDescent="0.4">
      <c r="F1252" s="12" t="s">
        <v>14017</v>
      </c>
    </row>
    <row r="1253" spans="6:6" ht="16.5" customHeight="1" x14ac:dyDescent="0.4">
      <c r="F1253" s="12" t="s">
        <v>14018</v>
      </c>
    </row>
    <row r="1254" spans="6:6" ht="16.5" customHeight="1" x14ac:dyDescent="0.4">
      <c r="F1254" s="12" t="s">
        <v>14019</v>
      </c>
    </row>
    <row r="1255" spans="6:6" ht="16.5" customHeight="1" x14ac:dyDescent="0.4">
      <c r="F1255" s="12" t="s">
        <v>14020</v>
      </c>
    </row>
    <row r="1256" spans="6:6" ht="16.5" customHeight="1" x14ac:dyDescent="0.4">
      <c r="F1256" s="12" t="s">
        <v>14021</v>
      </c>
    </row>
    <row r="1257" spans="6:6" ht="16.5" customHeight="1" x14ac:dyDescent="0.4">
      <c r="F1257" s="12" t="s">
        <v>14022</v>
      </c>
    </row>
    <row r="1258" spans="6:6" ht="16.5" customHeight="1" x14ac:dyDescent="0.4">
      <c r="F1258" s="12" t="s">
        <v>14023</v>
      </c>
    </row>
    <row r="1259" spans="6:6" ht="16.5" customHeight="1" x14ac:dyDescent="0.4">
      <c r="F1259" s="12" t="s">
        <v>14024</v>
      </c>
    </row>
    <row r="1260" spans="6:6" ht="16.5" customHeight="1" x14ac:dyDescent="0.4">
      <c r="F1260" s="12" t="s">
        <v>14025</v>
      </c>
    </row>
    <row r="1261" spans="6:6" ht="16.5" customHeight="1" x14ac:dyDescent="0.4">
      <c r="F1261" s="12" t="s">
        <v>14026</v>
      </c>
    </row>
    <row r="1262" spans="6:6" ht="16.5" customHeight="1" x14ac:dyDescent="0.4">
      <c r="F1262" s="12" t="s">
        <v>14027</v>
      </c>
    </row>
    <row r="1263" spans="6:6" ht="16.5" customHeight="1" x14ac:dyDescent="0.4">
      <c r="F1263" s="12" t="s">
        <v>14028</v>
      </c>
    </row>
    <row r="1264" spans="6:6" ht="16.5" customHeight="1" x14ac:dyDescent="0.4">
      <c r="F1264" s="12" t="s">
        <v>14029</v>
      </c>
    </row>
    <row r="1265" spans="6:6" ht="16.5" customHeight="1" x14ac:dyDescent="0.4">
      <c r="F1265" s="12" t="s">
        <v>14030</v>
      </c>
    </row>
    <row r="1266" spans="6:6" ht="16.5" customHeight="1" x14ac:dyDescent="0.4">
      <c r="F1266" s="12" t="s">
        <v>14031</v>
      </c>
    </row>
    <row r="1267" spans="6:6" ht="16.5" customHeight="1" x14ac:dyDescent="0.4">
      <c r="F1267" s="12" t="s">
        <v>14032</v>
      </c>
    </row>
    <row r="1268" spans="6:6" ht="16.5" customHeight="1" x14ac:dyDescent="0.4">
      <c r="F1268" s="12" t="s">
        <v>14033</v>
      </c>
    </row>
    <row r="1269" spans="6:6" ht="16.5" customHeight="1" x14ac:dyDescent="0.4">
      <c r="F1269" s="12" t="s">
        <v>14034</v>
      </c>
    </row>
    <row r="1270" spans="6:6" ht="16.5" customHeight="1" x14ac:dyDescent="0.4">
      <c r="F1270" s="12" t="s">
        <v>14035</v>
      </c>
    </row>
    <row r="1271" spans="6:6" ht="16.5" customHeight="1" x14ac:dyDescent="0.4">
      <c r="F1271" s="12" t="s">
        <v>14036</v>
      </c>
    </row>
    <row r="1272" spans="6:6" ht="16.5" customHeight="1" x14ac:dyDescent="0.4">
      <c r="F1272" s="12" t="s">
        <v>14037</v>
      </c>
    </row>
    <row r="1273" spans="6:6" ht="16.5" customHeight="1" x14ac:dyDescent="0.4">
      <c r="F1273" s="12" t="s">
        <v>14038</v>
      </c>
    </row>
    <row r="1274" spans="6:6" ht="16.5" customHeight="1" x14ac:dyDescent="0.4">
      <c r="F1274" s="12" t="s">
        <v>14039</v>
      </c>
    </row>
    <row r="1275" spans="6:6" ht="16.5" customHeight="1" x14ac:dyDescent="0.4">
      <c r="F1275" s="12" t="s">
        <v>14040</v>
      </c>
    </row>
    <row r="1276" spans="6:6" ht="16.5" customHeight="1" x14ac:dyDescent="0.4">
      <c r="F1276" s="12" t="s">
        <v>14041</v>
      </c>
    </row>
    <row r="1277" spans="6:6" ht="16.5" customHeight="1" x14ac:dyDescent="0.4">
      <c r="F1277" s="12" t="s">
        <v>14042</v>
      </c>
    </row>
    <row r="1278" spans="6:6" ht="16.5" customHeight="1" x14ac:dyDescent="0.4">
      <c r="F1278" s="12" t="s">
        <v>14043</v>
      </c>
    </row>
    <row r="1279" spans="6:6" ht="16.5" customHeight="1" x14ac:dyDescent="0.4">
      <c r="F1279" s="12" t="s">
        <v>14044</v>
      </c>
    </row>
    <row r="1280" spans="6:6" ht="16.5" customHeight="1" x14ac:dyDescent="0.4">
      <c r="F1280" s="12" t="s">
        <v>14045</v>
      </c>
    </row>
    <row r="1281" spans="6:6" ht="16.5" customHeight="1" x14ac:dyDescent="0.4">
      <c r="F1281" s="12" t="s">
        <v>14046</v>
      </c>
    </row>
    <row r="1282" spans="6:6" ht="16.5" customHeight="1" x14ac:dyDescent="0.4">
      <c r="F1282" s="12" t="s">
        <v>14047</v>
      </c>
    </row>
    <row r="1283" spans="6:6" ht="16.5" customHeight="1" x14ac:dyDescent="0.4">
      <c r="F1283" s="12" t="s">
        <v>14048</v>
      </c>
    </row>
    <row r="1284" spans="6:6" ht="16.5" customHeight="1" x14ac:dyDescent="0.4">
      <c r="F1284" s="12" t="s">
        <v>14049</v>
      </c>
    </row>
    <row r="1285" spans="6:6" ht="16.5" customHeight="1" x14ac:dyDescent="0.4">
      <c r="F1285" s="12" t="s">
        <v>14050</v>
      </c>
    </row>
    <row r="1286" spans="6:6" ht="16.5" customHeight="1" x14ac:dyDescent="0.4">
      <c r="F1286" s="12" t="s">
        <v>14051</v>
      </c>
    </row>
    <row r="1287" spans="6:6" ht="16.5" customHeight="1" x14ac:dyDescent="0.4">
      <c r="F1287" s="12" t="s">
        <v>14052</v>
      </c>
    </row>
    <row r="1288" spans="6:6" ht="16.5" customHeight="1" x14ac:dyDescent="0.4">
      <c r="F1288" s="12" t="s">
        <v>14053</v>
      </c>
    </row>
    <row r="1289" spans="6:6" ht="16.5" customHeight="1" x14ac:dyDescent="0.4">
      <c r="F1289" s="12" t="s">
        <v>14054</v>
      </c>
    </row>
    <row r="1290" spans="6:6" ht="16.5" customHeight="1" x14ac:dyDescent="0.4">
      <c r="F1290" s="12" t="s">
        <v>14055</v>
      </c>
    </row>
    <row r="1291" spans="6:6" ht="16.5" customHeight="1" x14ac:dyDescent="0.4">
      <c r="F1291" s="12" t="s">
        <v>14056</v>
      </c>
    </row>
    <row r="1292" spans="6:6" ht="16.5" customHeight="1" x14ac:dyDescent="0.4">
      <c r="F1292" s="12" t="s">
        <v>14057</v>
      </c>
    </row>
    <row r="1293" spans="6:6" ht="16.5" customHeight="1" x14ac:dyDescent="0.4">
      <c r="F1293" s="12" t="s">
        <v>14058</v>
      </c>
    </row>
    <row r="1294" spans="6:6" ht="16.5" customHeight="1" x14ac:dyDescent="0.4">
      <c r="F1294" s="12" t="s">
        <v>14059</v>
      </c>
    </row>
    <row r="1295" spans="6:6" ht="16.5" customHeight="1" x14ac:dyDescent="0.4">
      <c r="F1295" s="12" t="s">
        <v>14060</v>
      </c>
    </row>
    <row r="1296" spans="6:6" ht="16.5" customHeight="1" x14ac:dyDescent="0.4">
      <c r="F1296" s="12" t="s">
        <v>14061</v>
      </c>
    </row>
    <row r="1297" spans="6:6" ht="16.5" customHeight="1" x14ac:dyDescent="0.4">
      <c r="F1297" s="12" t="s">
        <v>14062</v>
      </c>
    </row>
    <row r="1298" spans="6:6" ht="16.5" customHeight="1" x14ac:dyDescent="0.4">
      <c r="F1298" s="12" t="s">
        <v>14063</v>
      </c>
    </row>
    <row r="1299" spans="6:6" ht="16.5" customHeight="1" x14ac:dyDescent="0.4">
      <c r="F1299" s="12" t="s">
        <v>14064</v>
      </c>
    </row>
    <row r="1300" spans="6:6" ht="16.5" customHeight="1" x14ac:dyDescent="0.4">
      <c r="F1300" s="12" t="s">
        <v>14065</v>
      </c>
    </row>
    <row r="1301" spans="6:6" ht="16.5" customHeight="1" x14ac:dyDescent="0.4">
      <c r="F1301" s="12" t="s">
        <v>14066</v>
      </c>
    </row>
    <row r="1302" spans="6:6" ht="16.5" customHeight="1" x14ac:dyDescent="0.4">
      <c r="F1302" s="12" t="s">
        <v>14067</v>
      </c>
    </row>
    <row r="1303" spans="6:6" ht="16.5" customHeight="1" x14ac:dyDescent="0.4">
      <c r="F1303" s="12" t="s">
        <v>14068</v>
      </c>
    </row>
    <row r="1304" spans="6:6" ht="16.5" customHeight="1" x14ac:dyDescent="0.4">
      <c r="F1304" s="12" t="s">
        <v>14069</v>
      </c>
    </row>
    <row r="1305" spans="6:6" ht="16.5" customHeight="1" x14ac:dyDescent="0.4">
      <c r="F1305" s="12" t="s">
        <v>14070</v>
      </c>
    </row>
    <row r="1306" spans="6:6" ht="16.5" customHeight="1" x14ac:dyDescent="0.4">
      <c r="F1306" s="12" t="s">
        <v>14071</v>
      </c>
    </row>
    <row r="1307" spans="6:6" ht="16.5" customHeight="1" x14ac:dyDescent="0.4">
      <c r="F1307" s="12" t="s">
        <v>14072</v>
      </c>
    </row>
    <row r="1308" spans="6:6" ht="16.5" customHeight="1" x14ac:dyDescent="0.4">
      <c r="F1308" s="12" t="s">
        <v>14073</v>
      </c>
    </row>
    <row r="1309" spans="6:6" ht="16.5" customHeight="1" x14ac:dyDescent="0.4">
      <c r="F1309" s="12" t="s">
        <v>14074</v>
      </c>
    </row>
    <row r="1310" spans="6:6" ht="16.5" customHeight="1" x14ac:dyDescent="0.4">
      <c r="F1310" s="12" t="s">
        <v>14075</v>
      </c>
    </row>
    <row r="1311" spans="6:6" ht="16.5" customHeight="1" x14ac:dyDescent="0.4">
      <c r="F1311" s="12" t="s">
        <v>14076</v>
      </c>
    </row>
    <row r="1312" spans="6:6" ht="16.5" customHeight="1" x14ac:dyDescent="0.4">
      <c r="F1312" s="12" t="s">
        <v>14077</v>
      </c>
    </row>
    <row r="1313" spans="6:6" ht="16.5" customHeight="1" x14ac:dyDescent="0.4">
      <c r="F1313" s="12" t="s">
        <v>14078</v>
      </c>
    </row>
    <row r="1314" spans="6:6" ht="16.5" customHeight="1" x14ac:dyDescent="0.4">
      <c r="F1314" s="12" t="s">
        <v>14079</v>
      </c>
    </row>
    <row r="1315" spans="6:6" ht="16.5" customHeight="1" x14ac:dyDescent="0.4">
      <c r="F1315" s="12" t="s">
        <v>14080</v>
      </c>
    </row>
    <row r="1316" spans="6:6" ht="16.5" customHeight="1" x14ac:dyDescent="0.4">
      <c r="F1316" s="12" t="s">
        <v>14081</v>
      </c>
    </row>
    <row r="1317" spans="6:6" ht="16.5" customHeight="1" x14ac:dyDescent="0.4">
      <c r="F1317" s="12" t="s">
        <v>14082</v>
      </c>
    </row>
    <row r="1318" spans="6:6" ht="16.5" customHeight="1" x14ac:dyDescent="0.4">
      <c r="F1318" s="12" t="s">
        <v>14083</v>
      </c>
    </row>
    <row r="1319" spans="6:6" ht="16.5" customHeight="1" x14ac:dyDescent="0.4">
      <c r="F1319" s="12" t="s">
        <v>14084</v>
      </c>
    </row>
    <row r="1320" spans="6:6" ht="16.5" customHeight="1" x14ac:dyDescent="0.4">
      <c r="F1320" s="12" t="s">
        <v>14085</v>
      </c>
    </row>
    <row r="1321" spans="6:6" ht="16.5" customHeight="1" x14ac:dyDescent="0.4">
      <c r="F1321" s="12" t="s">
        <v>14086</v>
      </c>
    </row>
    <row r="1322" spans="6:6" ht="16.5" customHeight="1" x14ac:dyDescent="0.4">
      <c r="F1322" s="12" t="s">
        <v>14087</v>
      </c>
    </row>
    <row r="1323" spans="6:6" ht="16.5" customHeight="1" x14ac:dyDescent="0.4">
      <c r="F1323" s="12" t="s">
        <v>14088</v>
      </c>
    </row>
    <row r="1324" spans="6:6" ht="16.5" customHeight="1" x14ac:dyDescent="0.4">
      <c r="F1324" s="12" t="s">
        <v>14089</v>
      </c>
    </row>
    <row r="1325" spans="6:6" ht="16.5" customHeight="1" x14ac:dyDescent="0.4">
      <c r="F1325" s="12" t="s">
        <v>14090</v>
      </c>
    </row>
    <row r="1326" spans="6:6" ht="16.5" customHeight="1" x14ac:dyDescent="0.4">
      <c r="F1326" s="12" t="s">
        <v>14091</v>
      </c>
    </row>
    <row r="1327" spans="6:6" ht="16.5" customHeight="1" x14ac:dyDescent="0.4">
      <c r="F1327" s="12" t="s">
        <v>14092</v>
      </c>
    </row>
    <row r="1328" spans="6:6" ht="16.5" customHeight="1" x14ac:dyDescent="0.4">
      <c r="F1328" s="12" t="s">
        <v>14093</v>
      </c>
    </row>
    <row r="1329" spans="6:6" ht="16.5" customHeight="1" x14ac:dyDescent="0.4">
      <c r="F1329" s="12" t="s">
        <v>14094</v>
      </c>
    </row>
    <row r="1330" spans="6:6" ht="16.5" customHeight="1" x14ac:dyDescent="0.4">
      <c r="F1330" s="12" t="s">
        <v>14095</v>
      </c>
    </row>
    <row r="1331" spans="6:6" ht="16.5" customHeight="1" x14ac:dyDescent="0.4">
      <c r="F1331" s="12" t="s">
        <v>14096</v>
      </c>
    </row>
    <row r="1332" spans="6:6" ht="16.5" customHeight="1" x14ac:dyDescent="0.4">
      <c r="F1332" s="12" t="s">
        <v>14097</v>
      </c>
    </row>
    <row r="1333" spans="6:6" ht="16.5" customHeight="1" x14ac:dyDescent="0.4">
      <c r="F1333" s="12" t="s">
        <v>14098</v>
      </c>
    </row>
    <row r="1334" spans="6:6" ht="16.5" customHeight="1" x14ac:dyDescent="0.4">
      <c r="F1334" s="12" t="s">
        <v>14099</v>
      </c>
    </row>
    <row r="1335" spans="6:6" ht="16.5" customHeight="1" x14ac:dyDescent="0.4">
      <c r="F1335" s="12" t="s">
        <v>14100</v>
      </c>
    </row>
    <row r="1336" spans="6:6" ht="16.5" customHeight="1" x14ac:dyDescent="0.4">
      <c r="F1336" s="12" t="s">
        <v>14101</v>
      </c>
    </row>
    <row r="1337" spans="6:6" ht="16.5" customHeight="1" x14ac:dyDescent="0.4">
      <c r="F1337" s="12" t="s">
        <v>14102</v>
      </c>
    </row>
    <row r="1338" spans="6:6" ht="16.5" customHeight="1" x14ac:dyDescent="0.4">
      <c r="F1338" s="12" t="s">
        <v>14103</v>
      </c>
    </row>
    <row r="1339" spans="6:6" ht="16.5" customHeight="1" x14ac:dyDescent="0.4">
      <c r="F1339" s="12" t="s">
        <v>14104</v>
      </c>
    </row>
    <row r="1340" spans="6:6" ht="16.5" customHeight="1" x14ac:dyDescent="0.4">
      <c r="F1340" s="12" t="s">
        <v>14105</v>
      </c>
    </row>
    <row r="1341" spans="6:6" ht="16.5" customHeight="1" x14ac:dyDescent="0.4">
      <c r="F1341" s="12" t="s">
        <v>14106</v>
      </c>
    </row>
    <row r="1342" spans="6:6" ht="16.5" customHeight="1" x14ac:dyDescent="0.4">
      <c r="F1342" s="12" t="s">
        <v>14107</v>
      </c>
    </row>
    <row r="1343" spans="6:6" ht="16.5" customHeight="1" x14ac:dyDescent="0.4">
      <c r="F1343" s="12" t="s">
        <v>14108</v>
      </c>
    </row>
    <row r="1344" spans="6:6" ht="16.5" customHeight="1" x14ac:dyDescent="0.4">
      <c r="F1344" s="12" t="s">
        <v>14109</v>
      </c>
    </row>
    <row r="1345" spans="6:6" ht="16.5" customHeight="1" x14ac:dyDescent="0.4">
      <c r="F1345" s="12" t="s">
        <v>14110</v>
      </c>
    </row>
    <row r="1346" spans="6:6" ht="16.5" customHeight="1" x14ac:dyDescent="0.4">
      <c r="F1346" s="12" t="s">
        <v>14111</v>
      </c>
    </row>
    <row r="1347" spans="6:6" ht="16.5" customHeight="1" x14ac:dyDescent="0.4">
      <c r="F1347" s="12" t="s">
        <v>14112</v>
      </c>
    </row>
    <row r="1348" spans="6:6" ht="16.5" customHeight="1" x14ac:dyDescent="0.4">
      <c r="F1348" s="12" t="s">
        <v>14113</v>
      </c>
    </row>
    <row r="1349" spans="6:6" ht="16.5" customHeight="1" x14ac:dyDescent="0.4">
      <c r="F1349" s="12" t="s">
        <v>14114</v>
      </c>
    </row>
    <row r="1350" spans="6:6" ht="16.5" customHeight="1" x14ac:dyDescent="0.4">
      <c r="F1350" s="12" t="s">
        <v>14115</v>
      </c>
    </row>
    <row r="1351" spans="6:6" ht="16.5" customHeight="1" x14ac:dyDescent="0.4">
      <c r="F1351" s="12" t="s">
        <v>14116</v>
      </c>
    </row>
    <row r="1352" spans="6:6" ht="16.5" customHeight="1" x14ac:dyDescent="0.4">
      <c r="F1352" s="12" t="s">
        <v>14117</v>
      </c>
    </row>
    <row r="1353" spans="6:6" ht="16.5" customHeight="1" x14ac:dyDescent="0.4">
      <c r="F1353" s="12" t="s">
        <v>14118</v>
      </c>
    </row>
    <row r="1354" spans="6:6" ht="16.5" customHeight="1" x14ac:dyDescent="0.4">
      <c r="F1354" s="12" t="s">
        <v>14119</v>
      </c>
    </row>
    <row r="1355" spans="6:6" ht="16.5" customHeight="1" x14ac:dyDescent="0.4">
      <c r="F1355" s="12" t="s">
        <v>14120</v>
      </c>
    </row>
    <row r="1356" spans="6:6" ht="16.5" customHeight="1" x14ac:dyDescent="0.4">
      <c r="F1356" s="12" t="s">
        <v>14121</v>
      </c>
    </row>
    <row r="1357" spans="6:6" ht="16.5" customHeight="1" x14ac:dyDescent="0.4">
      <c r="F1357" s="12" t="s">
        <v>14122</v>
      </c>
    </row>
    <row r="1358" spans="6:6" ht="16.5" customHeight="1" x14ac:dyDescent="0.4">
      <c r="F1358" s="12" t="s">
        <v>14123</v>
      </c>
    </row>
    <row r="1359" spans="6:6" ht="16.5" customHeight="1" x14ac:dyDescent="0.4">
      <c r="F1359" s="12" t="s">
        <v>14124</v>
      </c>
    </row>
    <row r="1360" spans="6:6" ht="16.5" customHeight="1" x14ac:dyDescent="0.4">
      <c r="F1360" s="12" t="s">
        <v>14125</v>
      </c>
    </row>
    <row r="1361" spans="6:6" ht="16.5" customHeight="1" x14ac:dyDescent="0.4">
      <c r="F1361" s="12" t="s">
        <v>14126</v>
      </c>
    </row>
    <row r="1362" spans="6:6" ht="16.5" customHeight="1" x14ac:dyDescent="0.4">
      <c r="F1362" s="12" t="s">
        <v>14127</v>
      </c>
    </row>
    <row r="1363" spans="6:6" ht="16.5" customHeight="1" x14ac:dyDescent="0.4">
      <c r="F1363" s="12" t="s">
        <v>14128</v>
      </c>
    </row>
    <row r="1364" spans="6:6" ht="16.5" customHeight="1" x14ac:dyDescent="0.4">
      <c r="F1364" s="12" t="s">
        <v>14129</v>
      </c>
    </row>
    <row r="1365" spans="6:6" ht="16.5" customHeight="1" x14ac:dyDescent="0.4">
      <c r="F1365" s="12" t="s">
        <v>14130</v>
      </c>
    </row>
    <row r="1366" spans="6:6" ht="16.5" customHeight="1" x14ac:dyDescent="0.4">
      <c r="F1366" s="12" t="s">
        <v>14131</v>
      </c>
    </row>
    <row r="1367" spans="6:6" ht="16.5" customHeight="1" x14ac:dyDescent="0.4">
      <c r="F1367" s="12" t="s">
        <v>14132</v>
      </c>
    </row>
    <row r="1368" spans="6:6" ht="16.5" customHeight="1" x14ac:dyDescent="0.4">
      <c r="F1368" s="12" t="s">
        <v>14133</v>
      </c>
    </row>
    <row r="1369" spans="6:6" ht="16.5" customHeight="1" x14ac:dyDescent="0.4">
      <c r="F1369" s="12" t="s">
        <v>14134</v>
      </c>
    </row>
    <row r="1370" spans="6:6" ht="16.5" customHeight="1" x14ac:dyDescent="0.4">
      <c r="F1370" s="12" t="s">
        <v>14135</v>
      </c>
    </row>
    <row r="1371" spans="6:6" ht="16.5" customHeight="1" x14ac:dyDescent="0.4">
      <c r="F1371" s="12" t="s">
        <v>14136</v>
      </c>
    </row>
    <row r="1372" spans="6:6" ht="16.5" customHeight="1" x14ac:dyDescent="0.4">
      <c r="F1372" s="12" t="s">
        <v>14137</v>
      </c>
    </row>
    <row r="1373" spans="6:6" ht="16.5" customHeight="1" x14ac:dyDescent="0.4">
      <c r="F1373" s="12" t="s">
        <v>14138</v>
      </c>
    </row>
    <row r="1374" spans="6:6" ht="16.5" customHeight="1" x14ac:dyDescent="0.4">
      <c r="F1374" s="12" t="s">
        <v>14139</v>
      </c>
    </row>
    <row r="1375" spans="6:6" ht="16.5" customHeight="1" x14ac:dyDescent="0.4">
      <c r="F1375" s="12" t="s">
        <v>14140</v>
      </c>
    </row>
    <row r="1376" spans="6:6" ht="16.5" customHeight="1" x14ac:dyDescent="0.4">
      <c r="F1376" s="12" t="s">
        <v>14141</v>
      </c>
    </row>
    <row r="1377" spans="6:6" ht="16.5" customHeight="1" x14ac:dyDescent="0.4">
      <c r="F1377" s="12" t="s">
        <v>14142</v>
      </c>
    </row>
    <row r="1378" spans="6:6" ht="16.5" customHeight="1" x14ac:dyDescent="0.4">
      <c r="F1378" s="12" t="s">
        <v>14143</v>
      </c>
    </row>
    <row r="1379" spans="6:6" ht="16.5" customHeight="1" x14ac:dyDescent="0.4">
      <c r="F1379" s="12" t="s">
        <v>14144</v>
      </c>
    </row>
    <row r="1380" spans="6:6" ht="16.5" customHeight="1" x14ac:dyDescent="0.4">
      <c r="F1380" s="12" t="s">
        <v>14145</v>
      </c>
    </row>
    <row r="1381" spans="6:6" ht="16.5" customHeight="1" x14ac:dyDescent="0.4">
      <c r="F1381" s="12" t="s">
        <v>14146</v>
      </c>
    </row>
    <row r="1382" spans="6:6" ht="16.5" customHeight="1" x14ac:dyDescent="0.4">
      <c r="F1382" s="12" t="s">
        <v>14147</v>
      </c>
    </row>
    <row r="1383" spans="6:6" ht="16.5" customHeight="1" x14ac:dyDescent="0.4">
      <c r="F1383" s="12" t="s">
        <v>14148</v>
      </c>
    </row>
    <row r="1384" spans="6:6" ht="16.5" customHeight="1" x14ac:dyDescent="0.4">
      <c r="F1384" s="12" t="s">
        <v>14149</v>
      </c>
    </row>
    <row r="1385" spans="6:6" ht="16.5" customHeight="1" x14ac:dyDescent="0.4">
      <c r="F1385" s="12" t="s">
        <v>14150</v>
      </c>
    </row>
    <row r="1386" spans="6:6" ht="16.5" customHeight="1" x14ac:dyDescent="0.4">
      <c r="F1386" s="12" t="s">
        <v>14151</v>
      </c>
    </row>
    <row r="1387" spans="6:6" ht="16.5" customHeight="1" x14ac:dyDescent="0.4">
      <c r="F1387" s="12" t="s">
        <v>14152</v>
      </c>
    </row>
    <row r="1388" spans="6:6" ht="16.5" customHeight="1" x14ac:dyDescent="0.4">
      <c r="F1388" s="12" t="s">
        <v>14153</v>
      </c>
    </row>
    <row r="1389" spans="6:6" ht="16.5" customHeight="1" x14ac:dyDescent="0.4">
      <c r="F1389" s="12" t="s">
        <v>14154</v>
      </c>
    </row>
    <row r="1390" spans="6:6" ht="16.5" customHeight="1" x14ac:dyDescent="0.4">
      <c r="F1390" s="12" t="s">
        <v>14155</v>
      </c>
    </row>
    <row r="1391" spans="6:6" ht="16.5" customHeight="1" x14ac:dyDescent="0.4">
      <c r="F1391" s="12" t="s">
        <v>14156</v>
      </c>
    </row>
    <row r="1392" spans="6:6" ht="16.5" customHeight="1" x14ac:dyDescent="0.4">
      <c r="F1392" s="12" t="s">
        <v>14157</v>
      </c>
    </row>
    <row r="1393" spans="6:6" ht="16.5" customHeight="1" x14ac:dyDescent="0.4">
      <c r="F1393" s="12" t="s">
        <v>14158</v>
      </c>
    </row>
    <row r="1394" spans="6:6" ht="16.5" customHeight="1" x14ac:dyDescent="0.4">
      <c r="F1394" s="12" t="s">
        <v>14159</v>
      </c>
    </row>
    <row r="1395" spans="6:6" ht="16.5" customHeight="1" x14ac:dyDescent="0.4">
      <c r="F1395" s="12" t="s">
        <v>14160</v>
      </c>
    </row>
    <row r="1396" spans="6:6" ht="16.5" customHeight="1" x14ac:dyDescent="0.4">
      <c r="F1396" s="12" t="s">
        <v>14161</v>
      </c>
    </row>
    <row r="1397" spans="6:6" ht="16.5" customHeight="1" x14ac:dyDescent="0.4">
      <c r="F1397" s="12" t="s">
        <v>14162</v>
      </c>
    </row>
    <row r="1398" spans="6:6" ht="16.5" customHeight="1" x14ac:dyDescent="0.4">
      <c r="F1398" s="12" t="s">
        <v>14163</v>
      </c>
    </row>
    <row r="1399" spans="6:6" ht="16.5" customHeight="1" x14ac:dyDescent="0.4">
      <c r="F1399" s="12" t="s">
        <v>14164</v>
      </c>
    </row>
    <row r="1400" spans="6:6" ht="16.5" customHeight="1" x14ac:dyDescent="0.4">
      <c r="F1400" s="12" t="s">
        <v>14165</v>
      </c>
    </row>
    <row r="1401" spans="6:6" ht="16.5" customHeight="1" x14ac:dyDescent="0.4">
      <c r="F1401" s="12" t="s">
        <v>14166</v>
      </c>
    </row>
    <row r="1402" spans="6:6" ht="16.5" customHeight="1" x14ac:dyDescent="0.4">
      <c r="F1402" s="12" t="s">
        <v>14167</v>
      </c>
    </row>
    <row r="1403" spans="6:6" ht="16.5" customHeight="1" x14ac:dyDescent="0.4">
      <c r="F1403" s="12" t="s">
        <v>14168</v>
      </c>
    </row>
    <row r="1404" spans="6:6" ht="16.5" customHeight="1" x14ac:dyDescent="0.4">
      <c r="F1404" s="12" t="s">
        <v>14169</v>
      </c>
    </row>
    <row r="1405" spans="6:6" ht="16.5" customHeight="1" x14ac:dyDescent="0.4">
      <c r="F1405" s="12" t="s">
        <v>14170</v>
      </c>
    </row>
    <row r="1406" spans="6:6" ht="16.5" customHeight="1" x14ac:dyDescent="0.4">
      <c r="F1406" s="12" t="s">
        <v>14171</v>
      </c>
    </row>
    <row r="1407" spans="6:6" ht="16.5" customHeight="1" x14ac:dyDescent="0.4">
      <c r="F1407" s="12" t="s">
        <v>14172</v>
      </c>
    </row>
    <row r="1408" spans="6:6" ht="16.5" customHeight="1" x14ac:dyDescent="0.4">
      <c r="F1408" s="12" t="s">
        <v>14173</v>
      </c>
    </row>
    <row r="1409" spans="6:6" ht="16.5" customHeight="1" x14ac:dyDescent="0.4">
      <c r="F1409" s="12" t="s">
        <v>14174</v>
      </c>
    </row>
    <row r="1410" spans="6:6" ht="16.5" customHeight="1" x14ac:dyDescent="0.4">
      <c r="F1410" s="12" t="s">
        <v>14175</v>
      </c>
    </row>
    <row r="1411" spans="6:6" ht="16.5" customHeight="1" x14ac:dyDescent="0.4">
      <c r="F1411" s="12" t="s">
        <v>14176</v>
      </c>
    </row>
    <row r="1412" spans="6:6" ht="16.5" customHeight="1" x14ac:dyDescent="0.4">
      <c r="F1412" s="12" t="s">
        <v>14177</v>
      </c>
    </row>
    <row r="1413" spans="6:6" ht="16.5" customHeight="1" x14ac:dyDescent="0.4">
      <c r="F1413" s="12" t="s">
        <v>14178</v>
      </c>
    </row>
    <row r="1414" spans="6:6" ht="16.5" customHeight="1" x14ac:dyDescent="0.4">
      <c r="F1414" s="12" t="s">
        <v>14179</v>
      </c>
    </row>
    <row r="1415" spans="6:6" ht="16.5" customHeight="1" x14ac:dyDescent="0.4">
      <c r="F1415" s="12" t="s">
        <v>14180</v>
      </c>
    </row>
    <row r="1416" spans="6:6" ht="16.5" customHeight="1" x14ac:dyDescent="0.4">
      <c r="F1416" s="12" t="s">
        <v>14181</v>
      </c>
    </row>
    <row r="1417" spans="6:6" ht="16.5" customHeight="1" x14ac:dyDescent="0.4">
      <c r="F1417" s="12" t="s">
        <v>14182</v>
      </c>
    </row>
    <row r="1418" spans="6:6" ht="16.5" customHeight="1" x14ac:dyDescent="0.4">
      <c r="F1418" s="12" t="s">
        <v>14183</v>
      </c>
    </row>
    <row r="1419" spans="6:6" ht="16.5" customHeight="1" x14ac:dyDescent="0.4">
      <c r="F1419" s="12" t="s">
        <v>14184</v>
      </c>
    </row>
    <row r="1420" spans="6:6" ht="16.5" customHeight="1" x14ac:dyDescent="0.4">
      <c r="F1420" s="12" t="s">
        <v>14185</v>
      </c>
    </row>
    <row r="1421" spans="6:6" ht="16.5" customHeight="1" x14ac:dyDescent="0.4">
      <c r="F1421" s="12" t="s">
        <v>14186</v>
      </c>
    </row>
    <row r="1422" spans="6:6" ht="16.5" customHeight="1" x14ac:dyDescent="0.4">
      <c r="F1422" s="12" t="s">
        <v>14187</v>
      </c>
    </row>
    <row r="1423" spans="6:6" ht="16.5" customHeight="1" x14ac:dyDescent="0.4">
      <c r="F1423" s="12" t="s">
        <v>14188</v>
      </c>
    </row>
    <row r="1424" spans="6:6" ht="16.5" customHeight="1" x14ac:dyDescent="0.4">
      <c r="F1424" s="12" t="s">
        <v>14189</v>
      </c>
    </row>
    <row r="1425" spans="6:6" ht="16.5" customHeight="1" x14ac:dyDescent="0.4">
      <c r="F1425" s="12" t="s">
        <v>14190</v>
      </c>
    </row>
    <row r="1426" spans="6:6" ht="16.5" customHeight="1" x14ac:dyDescent="0.4">
      <c r="F1426" s="12" t="s">
        <v>14191</v>
      </c>
    </row>
    <row r="1427" spans="6:6" ht="16.5" customHeight="1" x14ac:dyDescent="0.4">
      <c r="F1427" s="12" t="s">
        <v>14192</v>
      </c>
    </row>
    <row r="1428" spans="6:6" ht="16.5" customHeight="1" x14ac:dyDescent="0.4">
      <c r="F1428" s="12" t="s">
        <v>14193</v>
      </c>
    </row>
    <row r="1429" spans="6:6" ht="16.5" customHeight="1" x14ac:dyDescent="0.4">
      <c r="F1429" s="12" t="s">
        <v>14194</v>
      </c>
    </row>
    <row r="1430" spans="6:6" ht="16.5" customHeight="1" x14ac:dyDescent="0.4">
      <c r="F1430" s="12" t="s">
        <v>14195</v>
      </c>
    </row>
    <row r="1431" spans="6:6" ht="16.5" customHeight="1" x14ac:dyDescent="0.4">
      <c r="F1431" s="12" t="s">
        <v>14196</v>
      </c>
    </row>
    <row r="1432" spans="6:6" ht="16.5" customHeight="1" x14ac:dyDescent="0.4">
      <c r="F1432" s="12" t="s">
        <v>14197</v>
      </c>
    </row>
    <row r="1433" spans="6:6" ht="16.5" customHeight="1" x14ac:dyDescent="0.4">
      <c r="F1433" s="12" t="s">
        <v>14198</v>
      </c>
    </row>
    <row r="1434" spans="6:6" ht="16.5" customHeight="1" x14ac:dyDescent="0.4">
      <c r="F1434" s="12" t="s">
        <v>14199</v>
      </c>
    </row>
    <row r="1435" spans="6:6" ht="16.5" customHeight="1" x14ac:dyDescent="0.4">
      <c r="F1435" s="12" t="s">
        <v>14200</v>
      </c>
    </row>
    <row r="1436" spans="6:6" ht="16.5" customHeight="1" x14ac:dyDescent="0.4">
      <c r="F1436" s="12" t="s">
        <v>14201</v>
      </c>
    </row>
    <row r="1437" spans="6:6" ht="16.5" customHeight="1" x14ac:dyDescent="0.4">
      <c r="F1437" s="12" t="s">
        <v>14202</v>
      </c>
    </row>
    <row r="1438" spans="6:6" ht="16.5" customHeight="1" x14ac:dyDescent="0.4">
      <c r="F1438" s="12" t="s">
        <v>14203</v>
      </c>
    </row>
    <row r="1439" spans="6:6" ht="16.5" customHeight="1" x14ac:dyDescent="0.4">
      <c r="F1439" s="12" t="s">
        <v>14204</v>
      </c>
    </row>
    <row r="1440" spans="6:6" ht="16.5" customHeight="1" x14ac:dyDescent="0.4">
      <c r="F1440" s="12" t="s">
        <v>14205</v>
      </c>
    </row>
    <row r="1441" spans="6:6" ht="16.5" customHeight="1" x14ac:dyDescent="0.4">
      <c r="F1441" s="12" t="s">
        <v>14206</v>
      </c>
    </row>
    <row r="1442" spans="6:6" ht="16.5" customHeight="1" x14ac:dyDescent="0.4">
      <c r="F1442" s="12" t="s">
        <v>14207</v>
      </c>
    </row>
    <row r="1443" spans="6:6" ht="16.5" customHeight="1" x14ac:dyDescent="0.4">
      <c r="F1443" s="12" t="s">
        <v>14208</v>
      </c>
    </row>
    <row r="1444" spans="6:6" ht="16.5" customHeight="1" x14ac:dyDescent="0.4">
      <c r="F1444" s="12" t="s">
        <v>14209</v>
      </c>
    </row>
    <row r="1445" spans="6:6" ht="16.5" customHeight="1" x14ac:dyDescent="0.4">
      <c r="F1445" s="12" t="s">
        <v>14210</v>
      </c>
    </row>
    <row r="1446" spans="6:6" ht="16.5" customHeight="1" x14ac:dyDescent="0.4">
      <c r="F1446" s="12" t="s">
        <v>14211</v>
      </c>
    </row>
    <row r="1447" spans="6:6" ht="16.5" customHeight="1" x14ac:dyDescent="0.4">
      <c r="F1447" s="12" t="s">
        <v>14212</v>
      </c>
    </row>
    <row r="1448" spans="6:6" ht="16.5" customHeight="1" x14ac:dyDescent="0.4">
      <c r="F1448" s="12" t="s">
        <v>14213</v>
      </c>
    </row>
    <row r="1449" spans="6:6" ht="16.5" customHeight="1" x14ac:dyDescent="0.4">
      <c r="F1449" s="12" t="s">
        <v>14214</v>
      </c>
    </row>
    <row r="1450" spans="6:6" ht="16.5" customHeight="1" x14ac:dyDescent="0.4">
      <c r="F1450" s="12" t="s">
        <v>14215</v>
      </c>
    </row>
    <row r="1451" spans="6:6" ht="16.5" customHeight="1" x14ac:dyDescent="0.4">
      <c r="F1451" s="12" t="s">
        <v>14216</v>
      </c>
    </row>
    <row r="1452" spans="6:6" ht="16.5" customHeight="1" x14ac:dyDescent="0.4">
      <c r="F1452" s="12" t="s">
        <v>14217</v>
      </c>
    </row>
    <row r="1453" spans="6:6" ht="16.5" customHeight="1" x14ac:dyDescent="0.4">
      <c r="F1453" s="12" t="s">
        <v>14218</v>
      </c>
    </row>
    <row r="1454" spans="6:6" ht="16.5" customHeight="1" x14ac:dyDescent="0.4">
      <c r="F1454" s="12" t="s">
        <v>14219</v>
      </c>
    </row>
    <row r="1455" spans="6:6" ht="16.5" customHeight="1" x14ac:dyDescent="0.4">
      <c r="F1455" s="12" t="s">
        <v>14220</v>
      </c>
    </row>
    <row r="1456" spans="6:6" ht="16.5" customHeight="1" x14ac:dyDescent="0.4">
      <c r="F1456" s="12" t="s">
        <v>14221</v>
      </c>
    </row>
    <row r="1457" spans="6:6" ht="16.5" customHeight="1" x14ac:dyDescent="0.4">
      <c r="F1457" s="12" t="s">
        <v>14222</v>
      </c>
    </row>
    <row r="1458" spans="6:6" ht="16.5" customHeight="1" x14ac:dyDescent="0.4">
      <c r="F1458" s="12" t="s">
        <v>14223</v>
      </c>
    </row>
    <row r="1459" spans="6:6" ht="16.5" customHeight="1" x14ac:dyDescent="0.4">
      <c r="F1459" s="12" t="s">
        <v>14224</v>
      </c>
    </row>
    <row r="1460" spans="6:6" ht="16.5" customHeight="1" x14ac:dyDescent="0.4">
      <c r="F1460" s="12" t="s">
        <v>14225</v>
      </c>
    </row>
    <row r="1461" spans="6:6" ht="16.5" customHeight="1" x14ac:dyDescent="0.4">
      <c r="F1461" s="12" t="s">
        <v>14226</v>
      </c>
    </row>
    <row r="1462" spans="6:6" ht="16.5" customHeight="1" x14ac:dyDescent="0.4">
      <c r="F1462" s="12" t="s">
        <v>14227</v>
      </c>
    </row>
    <row r="1463" spans="6:6" ht="16.5" customHeight="1" x14ac:dyDescent="0.4">
      <c r="F1463" s="12" t="s">
        <v>14228</v>
      </c>
    </row>
    <row r="1464" spans="6:6" ht="16.5" customHeight="1" x14ac:dyDescent="0.4">
      <c r="F1464" s="12" t="s">
        <v>14229</v>
      </c>
    </row>
    <row r="1465" spans="6:6" ht="16.5" customHeight="1" x14ac:dyDescent="0.4">
      <c r="F1465" s="12" t="s">
        <v>14230</v>
      </c>
    </row>
    <row r="1466" spans="6:6" ht="16.5" customHeight="1" x14ac:dyDescent="0.4">
      <c r="F1466" s="12" t="s">
        <v>14231</v>
      </c>
    </row>
    <row r="1467" spans="6:6" ht="16.5" customHeight="1" x14ac:dyDescent="0.4">
      <c r="F1467" s="12" t="s">
        <v>14232</v>
      </c>
    </row>
    <row r="1468" spans="6:6" ht="16.5" customHeight="1" x14ac:dyDescent="0.4">
      <c r="F1468" s="12" t="s">
        <v>14233</v>
      </c>
    </row>
    <row r="1469" spans="6:6" ht="16.5" customHeight="1" x14ac:dyDescent="0.4">
      <c r="F1469" s="12" t="s">
        <v>14234</v>
      </c>
    </row>
    <row r="1470" spans="6:6" ht="16.5" customHeight="1" x14ac:dyDescent="0.4">
      <c r="F1470" s="12" t="s">
        <v>14235</v>
      </c>
    </row>
    <row r="1471" spans="6:6" ht="16.5" customHeight="1" x14ac:dyDescent="0.4">
      <c r="F1471" s="12" t="s">
        <v>14236</v>
      </c>
    </row>
    <row r="1472" spans="6:6" ht="16.5" customHeight="1" x14ac:dyDescent="0.4">
      <c r="F1472" s="12" t="s">
        <v>14237</v>
      </c>
    </row>
    <row r="1473" spans="6:6" ht="16.5" customHeight="1" x14ac:dyDescent="0.4">
      <c r="F1473" s="12" t="s">
        <v>14238</v>
      </c>
    </row>
    <row r="1474" spans="6:6" ht="16.5" customHeight="1" x14ac:dyDescent="0.4">
      <c r="F1474" s="12" t="s">
        <v>14239</v>
      </c>
    </row>
    <row r="1475" spans="6:6" ht="16.5" customHeight="1" x14ac:dyDescent="0.4">
      <c r="F1475" s="12" t="s">
        <v>14240</v>
      </c>
    </row>
    <row r="1476" spans="6:6" ht="16.5" customHeight="1" x14ac:dyDescent="0.4">
      <c r="F1476" s="12" t="s">
        <v>14241</v>
      </c>
    </row>
    <row r="1477" spans="6:6" ht="16.5" customHeight="1" x14ac:dyDescent="0.4">
      <c r="F1477" s="12" t="s">
        <v>14242</v>
      </c>
    </row>
    <row r="1478" spans="6:6" ht="16.5" customHeight="1" x14ac:dyDescent="0.4">
      <c r="F1478" s="12" t="s">
        <v>14243</v>
      </c>
    </row>
    <row r="1479" spans="6:6" ht="16.5" customHeight="1" x14ac:dyDescent="0.4">
      <c r="F1479" s="12" t="s">
        <v>14244</v>
      </c>
    </row>
    <row r="1480" spans="6:6" ht="16.5" customHeight="1" x14ac:dyDescent="0.4">
      <c r="F1480" s="12" t="s">
        <v>14245</v>
      </c>
    </row>
    <row r="1481" spans="6:6" ht="16.5" customHeight="1" x14ac:dyDescent="0.4">
      <c r="F1481" s="12" t="s">
        <v>14246</v>
      </c>
    </row>
    <row r="1482" spans="6:6" ht="16.5" customHeight="1" x14ac:dyDescent="0.4">
      <c r="F1482" s="12" t="s">
        <v>14247</v>
      </c>
    </row>
    <row r="1483" spans="6:6" ht="16.5" customHeight="1" x14ac:dyDescent="0.4">
      <c r="F1483" s="12" t="s">
        <v>14248</v>
      </c>
    </row>
    <row r="1484" spans="6:6" ht="16.5" customHeight="1" x14ac:dyDescent="0.4">
      <c r="F1484" s="12" t="s">
        <v>14249</v>
      </c>
    </row>
    <row r="1485" spans="6:6" ht="16.5" customHeight="1" x14ac:dyDescent="0.4">
      <c r="F1485" s="12" t="s">
        <v>14250</v>
      </c>
    </row>
    <row r="1486" spans="6:6" ht="16.5" customHeight="1" x14ac:dyDescent="0.4">
      <c r="F1486" s="12" t="s">
        <v>14251</v>
      </c>
    </row>
    <row r="1487" spans="6:6" ht="16.5" customHeight="1" x14ac:dyDescent="0.4">
      <c r="F1487" s="12" t="s">
        <v>14252</v>
      </c>
    </row>
    <row r="1488" spans="6:6" ht="16.5" customHeight="1" x14ac:dyDescent="0.4">
      <c r="F1488" s="12" t="s">
        <v>14253</v>
      </c>
    </row>
    <row r="1489" spans="6:6" ht="16.5" customHeight="1" x14ac:dyDescent="0.4">
      <c r="F1489" s="12" t="s">
        <v>14254</v>
      </c>
    </row>
    <row r="1490" spans="6:6" ht="16.5" customHeight="1" x14ac:dyDescent="0.4">
      <c r="F1490" s="12" t="s">
        <v>14255</v>
      </c>
    </row>
    <row r="1491" spans="6:6" ht="16.5" customHeight="1" x14ac:dyDescent="0.4">
      <c r="F1491" s="12" t="s">
        <v>14256</v>
      </c>
    </row>
    <row r="1492" spans="6:6" ht="16.5" customHeight="1" x14ac:dyDescent="0.4">
      <c r="F1492" s="12" t="s">
        <v>14257</v>
      </c>
    </row>
    <row r="1493" spans="6:6" ht="16.5" customHeight="1" x14ac:dyDescent="0.4">
      <c r="F1493" s="12" t="s">
        <v>14258</v>
      </c>
    </row>
    <row r="1494" spans="6:6" ht="16.5" customHeight="1" x14ac:dyDescent="0.4">
      <c r="F1494" s="12" t="s">
        <v>14259</v>
      </c>
    </row>
    <row r="1495" spans="6:6" ht="16.5" customHeight="1" x14ac:dyDescent="0.4">
      <c r="F1495" s="12" t="s">
        <v>14260</v>
      </c>
    </row>
    <row r="1496" spans="6:6" ht="16.5" customHeight="1" x14ac:dyDescent="0.4">
      <c r="F1496" s="12" t="s">
        <v>14261</v>
      </c>
    </row>
    <row r="1497" spans="6:6" ht="16.5" customHeight="1" x14ac:dyDescent="0.4">
      <c r="F1497" s="12" t="s">
        <v>14262</v>
      </c>
    </row>
    <row r="1498" spans="6:6" ht="16.5" customHeight="1" x14ac:dyDescent="0.4">
      <c r="F1498" s="12" t="s">
        <v>14263</v>
      </c>
    </row>
    <row r="1499" spans="6:6" ht="16.5" customHeight="1" x14ac:dyDescent="0.4">
      <c r="F1499" s="12" t="s">
        <v>14264</v>
      </c>
    </row>
    <row r="1500" spans="6:6" ht="16.5" customHeight="1" x14ac:dyDescent="0.4">
      <c r="F1500" s="12" t="s">
        <v>14265</v>
      </c>
    </row>
    <row r="1501" spans="6:6" ht="16.5" customHeight="1" x14ac:dyDescent="0.4">
      <c r="F1501" s="12" t="s">
        <v>14266</v>
      </c>
    </row>
    <row r="1502" spans="6:6" ht="16.5" customHeight="1" x14ac:dyDescent="0.4">
      <c r="F1502" s="12" t="s">
        <v>14267</v>
      </c>
    </row>
    <row r="1503" spans="6:6" ht="16.5" customHeight="1" x14ac:dyDescent="0.4">
      <c r="F1503" s="12" t="s">
        <v>14268</v>
      </c>
    </row>
    <row r="1504" spans="6:6" ht="16.5" customHeight="1" x14ac:dyDescent="0.4">
      <c r="F1504" s="12" t="s">
        <v>14269</v>
      </c>
    </row>
    <row r="1505" spans="6:6" ht="16.5" customHeight="1" x14ac:dyDescent="0.4">
      <c r="F1505" s="12" t="s">
        <v>14270</v>
      </c>
    </row>
    <row r="1506" spans="6:6" ht="16.5" customHeight="1" x14ac:dyDescent="0.4">
      <c r="F1506" s="12" t="s">
        <v>14271</v>
      </c>
    </row>
    <row r="1507" spans="6:6" ht="16.5" customHeight="1" x14ac:dyDescent="0.4">
      <c r="F1507" s="12" t="s">
        <v>14272</v>
      </c>
    </row>
    <row r="1508" spans="6:6" ht="16.5" customHeight="1" x14ac:dyDescent="0.4">
      <c r="F1508" s="12" t="s">
        <v>14273</v>
      </c>
    </row>
    <row r="1509" spans="6:6" ht="16.5" customHeight="1" x14ac:dyDescent="0.4">
      <c r="F1509" s="12" t="s">
        <v>14274</v>
      </c>
    </row>
    <row r="1510" spans="6:6" ht="16.5" customHeight="1" x14ac:dyDescent="0.4">
      <c r="F1510" s="12" t="s">
        <v>14275</v>
      </c>
    </row>
    <row r="1511" spans="6:6" ht="16.5" customHeight="1" x14ac:dyDescent="0.4">
      <c r="F1511" s="12" t="s">
        <v>14276</v>
      </c>
    </row>
    <row r="1512" spans="6:6" ht="16.5" customHeight="1" x14ac:dyDescent="0.4">
      <c r="F1512" s="12" t="s">
        <v>14277</v>
      </c>
    </row>
    <row r="1513" spans="6:6" ht="16.5" customHeight="1" x14ac:dyDescent="0.4">
      <c r="F1513" s="12" t="s">
        <v>14278</v>
      </c>
    </row>
    <row r="1514" spans="6:6" ht="16.5" customHeight="1" x14ac:dyDescent="0.4">
      <c r="F1514" s="12" t="s">
        <v>14279</v>
      </c>
    </row>
    <row r="1515" spans="6:6" ht="16.5" customHeight="1" x14ac:dyDescent="0.4">
      <c r="F1515" s="12" t="s">
        <v>14280</v>
      </c>
    </row>
    <row r="1516" spans="6:6" ht="16.5" customHeight="1" x14ac:dyDescent="0.4">
      <c r="F1516" s="12" t="s">
        <v>14281</v>
      </c>
    </row>
    <row r="1517" spans="6:6" ht="16.5" customHeight="1" x14ac:dyDescent="0.4">
      <c r="F1517" s="12" t="s">
        <v>14282</v>
      </c>
    </row>
    <row r="1518" spans="6:6" ht="16.5" customHeight="1" x14ac:dyDescent="0.4">
      <c r="F1518" s="12" t="s">
        <v>14283</v>
      </c>
    </row>
    <row r="1519" spans="6:6" ht="16.5" customHeight="1" x14ac:dyDescent="0.4">
      <c r="F1519" s="12" t="s">
        <v>14284</v>
      </c>
    </row>
    <row r="1520" spans="6:6" ht="16.5" customHeight="1" x14ac:dyDescent="0.4">
      <c r="F1520" s="12" t="s">
        <v>14285</v>
      </c>
    </row>
    <row r="1521" spans="6:6" ht="16.5" customHeight="1" x14ac:dyDescent="0.4">
      <c r="F1521" s="12" t="s">
        <v>14286</v>
      </c>
    </row>
    <row r="1522" spans="6:6" ht="16.5" customHeight="1" x14ac:dyDescent="0.4">
      <c r="F1522" s="12" t="s">
        <v>14287</v>
      </c>
    </row>
    <row r="1523" spans="6:6" ht="16.5" customHeight="1" x14ac:dyDescent="0.4">
      <c r="F1523" s="12" t="s">
        <v>14288</v>
      </c>
    </row>
    <row r="1524" spans="6:6" ht="16.5" customHeight="1" x14ac:dyDescent="0.4">
      <c r="F1524" s="12" t="s">
        <v>14289</v>
      </c>
    </row>
    <row r="1525" spans="6:6" ht="16.5" customHeight="1" x14ac:dyDescent="0.4">
      <c r="F1525" s="12" t="s">
        <v>14290</v>
      </c>
    </row>
    <row r="1526" spans="6:6" ht="16.5" customHeight="1" x14ac:dyDescent="0.4">
      <c r="F1526" s="12" t="s">
        <v>14291</v>
      </c>
    </row>
    <row r="1527" spans="6:6" ht="16.5" customHeight="1" x14ac:dyDescent="0.4">
      <c r="F1527" s="12" t="s">
        <v>14292</v>
      </c>
    </row>
    <row r="1528" spans="6:6" ht="16.5" customHeight="1" x14ac:dyDescent="0.4">
      <c r="F1528" s="12" t="s">
        <v>14293</v>
      </c>
    </row>
    <row r="1529" spans="6:6" ht="16.5" customHeight="1" x14ac:dyDescent="0.4">
      <c r="F1529" s="12" t="s">
        <v>14294</v>
      </c>
    </row>
    <row r="1530" spans="6:6" ht="16.5" customHeight="1" x14ac:dyDescent="0.4">
      <c r="F1530" s="12" t="s">
        <v>14295</v>
      </c>
    </row>
    <row r="1531" spans="6:6" ht="16.5" customHeight="1" x14ac:dyDescent="0.4">
      <c r="F1531" s="12" t="s">
        <v>14296</v>
      </c>
    </row>
    <row r="1532" spans="6:6" ht="16.5" customHeight="1" x14ac:dyDescent="0.4">
      <c r="F1532" s="12" t="s">
        <v>14297</v>
      </c>
    </row>
    <row r="1533" spans="6:6" ht="16.5" customHeight="1" x14ac:dyDescent="0.4">
      <c r="F1533" s="12" t="s">
        <v>14298</v>
      </c>
    </row>
    <row r="1534" spans="6:6" ht="16.5" customHeight="1" x14ac:dyDescent="0.4">
      <c r="F1534" s="12" t="s">
        <v>14299</v>
      </c>
    </row>
    <row r="1535" spans="6:6" ht="16.5" customHeight="1" x14ac:dyDescent="0.4">
      <c r="F1535" s="12" t="s">
        <v>14300</v>
      </c>
    </row>
    <row r="1536" spans="6:6" ht="16.5" customHeight="1" x14ac:dyDescent="0.4">
      <c r="F1536" s="12" t="s">
        <v>14301</v>
      </c>
    </row>
    <row r="1537" spans="6:6" ht="16.5" customHeight="1" x14ac:dyDescent="0.4">
      <c r="F1537" s="12" t="s">
        <v>14302</v>
      </c>
    </row>
    <row r="1538" spans="6:6" ht="16.5" customHeight="1" x14ac:dyDescent="0.4">
      <c r="F1538" s="12" t="s">
        <v>14303</v>
      </c>
    </row>
    <row r="1539" spans="6:6" ht="16.5" customHeight="1" x14ac:dyDescent="0.4">
      <c r="F1539" s="12" t="s">
        <v>14304</v>
      </c>
    </row>
    <row r="1540" spans="6:6" ht="16.5" customHeight="1" x14ac:dyDescent="0.4">
      <c r="F1540" s="12" t="s">
        <v>14305</v>
      </c>
    </row>
    <row r="1541" spans="6:6" ht="16.5" customHeight="1" x14ac:dyDescent="0.4">
      <c r="F1541" s="12" t="s">
        <v>14306</v>
      </c>
    </row>
    <row r="1542" spans="6:6" ht="16.5" customHeight="1" x14ac:dyDescent="0.4">
      <c r="F1542" s="12" t="s">
        <v>14307</v>
      </c>
    </row>
    <row r="1543" spans="6:6" ht="16.5" customHeight="1" x14ac:dyDescent="0.4">
      <c r="F1543" s="12" t="s">
        <v>14308</v>
      </c>
    </row>
    <row r="1544" spans="6:6" ht="16.5" customHeight="1" x14ac:dyDescent="0.4">
      <c r="F1544" s="12" t="s">
        <v>14309</v>
      </c>
    </row>
    <row r="1545" spans="6:6" ht="16.5" customHeight="1" x14ac:dyDescent="0.4">
      <c r="F1545" s="12" t="s">
        <v>14310</v>
      </c>
    </row>
    <row r="1546" spans="6:6" ht="16.5" customHeight="1" x14ac:dyDescent="0.4">
      <c r="F1546" s="12" t="s">
        <v>14311</v>
      </c>
    </row>
    <row r="1547" spans="6:6" ht="16.5" customHeight="1" x14ac:dyDescent="0.4">
      <c r="F1547" s="12" t="s">
        <v>14312</v>
      </c>
    </row>
    <row r="1548" spans="6:6" ht="16.5" customHeight="1" x14ac:dyDescent="0.4">
      <c r="F1548" s="12" t="s">
        <v>14313</v>
      </c>
    </row>
    <row r="1549" spans="6:6" ht="16.5" customHeight="1" x14ac:dyDescent="0.4">
      <c r="F1549" s="12" t="s">
        <v>14314</v>
      </c>
    </row>
    <row r="1550" spans="6:6" ht="16.5" customHeight="1" x14ac:dyDescent="0.4">
      <c r="F1550" s="12" t="s">
        <v>14315</v>
      </c>
    </row>
    <row r="1551" spans="6:6" ht="16.5" customHeight="1" x14ac:dyDescent="0.4">
      <c r="F1551" s="12" t="s">
        <v>14316</v>
      </c>
    </row>
    <row r="1552" spans="6:6" ht="16.5" customHeight="1" x14ac:dyDescent="0.4">
      <c r="F1552" s="12" t="s">
        <v>14317</v>
      </c>
    </row>
    <row r="1553" spans="6:6" ht="16.5" customHeight="1" x14ac:dyDescent="0.4">
      <c r="F1553" s="12" t="s">
        <v>14318</v>
      </c>
    </row>
    <row r="1554" spans="6:6" ht="16.5" customHeight="1" x14ac:dyDescent="0.4">
      <c r="F1554" s="12" t="s">
        <v>14319</v>
      </c>
    </row>
    <row r="1555" spans="6:6" ht="16.5" customHeight="1" x14ac:dyDescent="0.4">
      <c r="F1555" s="12" t="s">
        <v>14320</v>
      </c>
    </row>
    <row r="1556" spans="6:6" ht="16.5" customHeight="1" x14ac:dyDescent="0.4">
      <c r="F1556" s="12" t="s">
        <v>14321</v>
      </c>
    </row>
    <row r="1557" spans="6:6" ht="16.5" customHeight="1" x14ac:dyDescent="0.4">
      <c r="F1557" s="12" t="s">
        <v>14322</v>
      </c>
    </row>
    <row r="1558" spans="6:6" ht="16.5" customHeight="1" x14ac:dyDescent="0.4">
      <c r="F1558" s="12" t="s">
        <v>14323</v>
      </c>
    </row>
    <row r="1559" spans="6:6" ht="16.5" customHeight="1" x14ac:dyDescent="0.4">
      <c r="F1559" s="12" t="s">
        <v>14324</v>
      </c>
    </row>
    <row r="1560" spans="6:6" ht="16.5" customHeight="1" x14ac:dyDescent="0.4">
      <c r="F1560" s="12" t="s">
        <v>14325</v>
      </c>
    </row>
    <row r="1561" spans="6:6" ht="16.5" customHeight="1" x14ac:dyDescent="0.4">
      <c r="F1561" s="12" t="s">
        <v>14326</v>
      </c>
    </row>
    <row r="1562" spans="6:6" ht="16.5" customHeight="1" x14ac:dyDescent="0.4">
      <c r="F1562" s="12" t="s">
        <v>14327</v>
      </c>
    </row>
    <row r="1563" spans="6:6" ht="16.5" customHeight="1" x14ac:dyDescent="0.4">
      <c r="F1563" s="12" t="s">
        <v>14328</v>
      </c>
    </row>
    <row r="1564" spans="6:6" ht="16.5" customHeight="1" x14ac:dyDescent="0.4">
      <c r="F1564" s="12" t="s">
        <v>14329</v>
      </c>
    </row>
    <row r="1565" spans="6:6" ht="16.5" customHeight="1" x14ac:dyDescent="0.4">
      <c r="F1565" s="12" t="s">
        <v>14330</v>
      </c>
    </row>
    <row r="1566" spans="6:6" ht="16.5" customHeight="1" x14ac:dyDescent="0.4">
      <c r="F1566" s="12" t="s">
        <v>14331</v>
      </c>
    </row>
    <row r="1567" spans="6:6" ht="16.5" customHeight="1" x14ac:dyDescent="0.4">
      <c r="F1567" s="12" t="s">
        <v>14332</v>
      </c>
    </row>
    <row r="1568" spans="6:6" ht="16.5" customHeight="1" x14ac:dyDescent="0.4">
      <c r="F1568" s="12" t="s">
        <v>14333</v>
      </c>
    </row>
    <row r="1569" spans="6:6" ht="16.5" customHeight="1" x14ac:dyDescent="0.4">
      <c r="F1569" s="12" t="s">
        <v>14334</v>
      </c>
    </row>
    <row r="1570" spans="6:6" ht="16.5" customHeight="1" x14ac:dyDescent="0.4">
      <c r="F1570" s="12" t="s">
        <v>14335</v>
      </c>
    </row>
    <row r="1571" spans="6:6" ht="16.5" customHeight="1" x14ac:dyDescent="0.4">
      <c r="F1571" s="12" t="s">
        <v>14336</v>
      </c>
    </row>
    <row r="1572" spans="6:6" ht="16.5" customHeight="1" x14ac:dyDescent="0.4">
      <c r="F1572" s="12" t="s">
        <v>14337</v>
      </c>
    </row>
    <row r="1573" spans="6:6" ht="16.5" customHeight="1" x14ac:dyDescent="0.4">
      <c r="F1573" s="12" t="s">
        <v>14338</v>
      </c>
    </row>
    <row r="1574" spans="6:6" ht="16.5" customHeight="1" x14ac:dyDescent="0.4">
      <c r="F1574" s="12" t="s">
        <v>14339</v>
      </c>
    </row>
    <row r="1575" spans="6:6" ht="16.5" customHeight="1" x14ac:dyDescent="0.4">
      <c r="F1575" s="12" t="s">
        <v>14340</v>
      </c>
    </row>
    <row r="1576" spans="6:6" ht="16.5" customHeight="1" x14ac:dyDescent="0.4">
      <c r="F1576" s="12" t="s">
        <v>14341</v>
      </c>
    </row>
    <row r="1577" spans="6:6" ht="16.5" customHeight="1" x14ac:dyDescent="0.4">
      <c r="F1577" s="12" t="s">
        <v>14342</v>
      </c>
    </row>
    <row r="1578" spans="6:6" ht="16.5" customHeight="1" x14ac:dyDescent="0.4">
      <c r="F1578" s="12" t="s">
        <v>14343</v>
      </c>
    </row>
    <row r="1579" spans="6:6" ht="16.5" customHeight="1" x14ac:dyDescent="0.4">
      <c r="F1579" s="12" t="s">
        <v>14344</v>
      </c>
    </row>
    <row r="1580" spans="6:6" ht="16.5" customHeight="1" x14ac:dyDescent="0.4">
      <c r="F1580" s="12" t="s">
        <v>14345</v>
      </c>
    </row>
    <row r="1581" spans="6:6" ht="16.5" customHeight="1" x14ac:dyDescent="0.4">
      <c r="F1581" s="12" t="s">
        <v>14346</v>
      </c>
    </row>
    <row r="1582" spans="6:6" ht="16.5" customHeight="1" x14ac:dyDescent="0.4">
      <c r="F1582" s="12" t="s">
        <v>14347</v>
      </c>
    </row>
    <row r="1583" spans="6:6" ht="16.5" customHeight="1" x14ac:dyDescent="0.4">
      <c r="F1583" s="12" t="s">
        <v>14348</v>
      </c>
    </row>
    <row r="1584" spans="6:6" ht="16.5" customHeight="1" x14ac:dyDescent="0.4">
      <c r="F1584" s="12" t="s">
        <v>14349</v>
      </c>
    </row>
    <row r="1585" spans="6:6" ht="16.5" customHeight="1" x14ac:dyDescent="0.4">
      <c r="F1585" s="12" t="s">
        <v>14350</v>
      </c>
    </row>
    <row r="1586" spans="6:6" ht="16.5" customHeight="1" x14ac:dyDescent="0.4">
      <c r="F1586" s="12" t="s">
        <v>14351</v>
      </c>
    </row>
    <row r="1587" spans="6:6" ht="16.5" customHeight="1" x14ac:dyDescent="0.4">
      <c r="F1587" s="12" t="s">
        <v>14352</v>
      </c>
    </row>
    <row r="1588" spans="6:6" ht="16.5" customHeight="1" x14ac:dyDescent="0.4">
      <c r="F1588" s="12" t="s">
        <v>14353</v>
      </c>
    </row>
    <row r="1589" spans="6:6" ht="16.5" customHeight="1" x14ac:dyDescent="0.4">
      <c r="F1589" s="12" t="s">
        <v>14354</v>
      </c>
    </row>
    <row r="1590" spans="6:6" ht="16.5" customHeight="1" x14ac:dyDescent="0.4">
      <c r="F1590" s="12" t="s">
        <v>14355</v>
      </c>
    </row>
    <row r="1591" spans="6:6" ht="16.5" customHeight="1" x14ac:dyDescent="0.4">
      <c r="F1591" s="12" t="s">
        <v>14356</v>
      </c>
    </row>
    <row r="1592" spans="6:6" ht="16.5" customHeight="1" x14ac:dyDescent="0.4">
      <c r="F1592" s="12" t="s">
        <v>14357</v>
      </c>
    </row>
    <row r="1593" spans="6:6" ht="16.5" customHeight="1" x14ac:dyDescent="0.4">
      <c r="F1593" s="12" t="s">
        <v>14358</v>
      </c>
    </row>
    <row r="1594" spans="6:6" ht="16.5" customHeight="1" x14ac:dyDescent="0.4">
      <c r="F1594" s="12" t="s">
        <v>14359</v>
      </c>
    </row>
    <row r="1595" spans="6:6" ht="16.5" customHeight="1" x14ac:dyDescent="0.4">
      <c r="F1595" s="12" t="s">
        <v>14360</v>
      </c>
    </row>
    <row r="1596" spans="6:6" ht="16.5" customHeight="1" x14ac:dyDescent="0.4">
      <c r="F1596" s="12" t="s">
        <v>14361</v>
      </c>
    </row>
    <row r="1597" spans="6:6" ht="16.5" customHeight="1" x14ac:dyDescent="0.4">
      <c r="F1597" s="12" t="s">
        <v>14362</v>
      </c>
    </row>
    <row r="1598" spans="6:6" ht="16.5" customHeight="1" x14ac:dyDescent="0.4">
      <c r="F1598" s="12" t="s">
        <v>14363</v>
      </c>
    </row>
    <row r="1599" spans="6:6" ht="16.5" customHeight="1" x14ac:dyDescent="0.4">
      <c r="F1599" s="12" t="s">
        <v>14364</v>
      </c>
    </row>
    <row r="1600" spans="6:6" ht="16.5" customHeight="1" x14ac:dyDescent="0.4">
      <c r="F1600" s="12" t="s">
        <v>14365</v>
      </c>
    </row>
    <row r="1601" spans="6:6" ht="16.5" customHeight="1" x14ac:dyDescent="0.4">
      <c r="F1601" s="12" t="s">
        <v>14366</v>
      </c>
    </row>
    <row r="1602" spans="6:6" ht="16.5" customHeight="1" x14ac:dyDescent="0.4">
      <c r="F1602" s="12" t="s">
        <v>14367</v>
      </c>
    </row>
    <row r="1603" spans="6:6" ht="16.5" customHeight="1" x14ac:dyDescent="0.4">
      <c r="F1603" s="12" t="s">
        <v>14368</v>
      </c>
    </row>
    <row r="1604" spans="6:6" ht="16.5" customHeight="1" x14ac:dyDescent="0.4">
      <c r="F1604" s="12" t="s">
        <v>14369</v>
      </c>
    </row>
    <row r="1605" spans="6:6" ht="16.5" customHeight="1" x14ac:dyDescent="0.4">
      <c r="F1605" s="12" t="s">
        <v>14370</v>
      </c>
    </row>
    <row r="1606" spans="6:6" ht="16.5" customHeight="1" x14ac:dyDescent="0.4">
      <c r="F1606" s="12" t="s">
        <v>14371</v>
      </c>
    </row>
    <row r="1607" spans="6:6" ht="16.5" customHeight="1" x14ac:dyDescent="0.4">
      <c r="F1607" s="12" t="s">
        <v>14372</v>
      </c>
    </row>
    <row r="1608" spans="6:6" ht="16.5" customHeight="1" x14ac:dyDescent="0.4">
      <c r="F1608" s="12" t="s">
        <v>14373</v>
      </c>
    </row>
    <row r="1609" spans="6:6" ht="16.5" customHeight="1" x14ac:dyDescent="0.4">
      <c r="F1609" s="12" t="s">
        <v>14374</v>
      </c>
    </row>
    <row r="1610" spans="6:6" ht="16.5" customHeight="1" x14ac:dyDescent="0.4">
      <c r="F1610" s="12" t="s">
        <v>14375</v>
      </c>
    </row>
    <row r="1611" spans="6:6" ht="16.5" customHeight="1" x14ac:dyDescent="0.4">
      <c r="F1611" s="12" t="s">
        <v>14376</v>
      </c>
    </row>
    <row r="1612" spans="6:6" ht="16.5" customHeight="1" x14ac:dyDescent="0.4">
      <c r="F1612" s="12" t="s">
        <v>14377</v>
      </c>
    </row>
    <row r="1613" spans="6:6" ht="16.5" customHeight="1" x14ac:dyDescent="0.4">
      <c r="F1613" s="12" t="s">
        <v>14378</v>
      </c>
    </row>
    <row r="1614" spans="6:6" ht="16.5" customHeight="1" x14ac:dyDescent="0.4">
      <c r="F1614" s="12" t="s">
        <v>14379</v>
      </c>
    </row>
    <row r="1615" spans="6:6" ht="16.5" customHeight="1" x14ac:dyDescent="0.4">
      <c r="F1615" s="12" t="s">
        <v>14380</v>
      </c>
    </row>
    <row r="1616" spans="6:6" ht="16.5" customHeight="1" x14ac:dyDescent="0.4">
      <c r="F1616" s="12" t="s">
        <v>14381</v>
      </c>
    </row>
    <row r="1617" spans="6:6" ht="16.5" customHeight="1" x14ac:dyDescent="0.4">
      <c r="F1617" s="12" t="s">
        <v>14382</v>
      </c>
    </row>
    <row r="1618" spans="6:6" ht="16.5" customHeight="1" x14ac:dyDescent="0.4">
      <c r="F1618" s="12" t="s">
        <v>14383</v>
      </c>
    </row>
    <row r="1619" spans="6:6" ht="16.5" customHeight="1" x14ac:dyDescent="0.4">
      <c r="F1619" s="12" t="s">
        <v>14384</v>
      </c>
    </row>
    <row r="1620" spans="6:6" ht="16.5" customHeight="1" x14ac:dyDescent="0.4">
      <c r="F1620" s="12" t="s">
        <v>14385</v>
      </c>
    </row>
    <row r="1621" spans="6:6" ht="16.5" customHeight="1" x14ac:dyDescent="0.4">
      <c r="F1621" s="12" t="s">
        <v>14386</v>
      </c>
    </row>
    <row r="1622" spans="6:6" ht="16.5" customHeight="1" x14ac:dyDescent="0.4">
      <c r="F1622" s="12" t="s">
        <v>14387</v>
      </c>
    </row>
    <row r="1623" spans="6:6" ht="16.5" customHeight="1" x14ac:dyDescent="0.4">
      <c r="F1623" s="12" t="s">
        <v>14388</v>
      </c>
    </row>
    <row r="1624" spans="6:6" ht="16.5" customHeight="1" x14ac:dyDescent="0.4">
      <c r="F1624" s="12" t="s">
        <v>14389</v>
      </c>
    </row>
    <row r="1625" spans="6:6" ht="16.5" customHeight="1" x14ac:dyDescent="0.4">
      <c r="F1625" s="12" t="s">
        <v>14390</v>
      </c>
    </row>
    <row r="1626" spans="6:6" ht="16.5" customHeight="1" x14ac:dyDescent="0.4">
      <c r="F1626" s="12" t="s">
        <v>14391</v>
      </c>
    </row>
    <row r="1627" spans="6:6" ht="16.5" customHeight="1" x14ac:dyDescent="0.4">
      <c r="F1627" s="12" t="s">
        <v>14392</v>
      </c>
    </row>
    <row r="1628" spans="6:6" ht="16.5" customHeight="1" x14ac:dyDescent="0.4">
      <c r="F1628" s="12" t="s">
        <v>14393</v>
      </c>
    </row>
    <row r="1629" spans="6:6" ht="16.5" customHeight="1" x14ac:dyDescent="0.4">
      <c r="F1629" s="12" t="s">
        <v>14394</v>
      </c>
    </row>
    <row r="1630" spans="6:6" ht="16.5" customHeight="1" x14ac:dyDescent="0.4">
      <c r="F1630" s="12" t="s">
        <v>14395</v>
      </c>
    </row>
    <row r="1631" spans="6:6" ht="16.5" customHeight="1" x14ac:dyDescent="0.4">
      <c r="F1631" s="12" t="s">
        <v>14396</v>
      </c>
    </row>
    <row r="1632" spans="6:6" ht="16.5" customHeight="1" x14ac:dyDescent="0.4">
      <c r="F1632" s="12" t="s">
        <v>14397</v>
      </c>
    </row>
    <row r="1633" spans="6:6" ht="16.5" customHeight="1" x14ac:dyDescent="0.4">
      <c r="F1633" s="12" t="s">
        <v>14398</v>
      </c>
    </row>
    <row r="1634" spans="6:6" ht="16.5" customHeight="1" x14ac:dyDescent="0.4">
      <c r="F1634" s="12" t="s">
        <v>14399</v>
      </c>
    </row>
    <row r="1635" spans="6:6" ht="16.5" customHeight="1" x14ac:dyDescent="0.4">
      <c r="F1635" s="12" t="s">
        <v>14400</v>
      </c>
    </row>
    <row r="1636" spans="6:6" ht="16.5" customHeight="1" x14ac:dyDescent="0.4">
      <c r="F1636" s="12" t="s">
        <v>14401</v>
      </c>
    </row>
    <row r="1637" spans="6:6" ht="16.5" customHeight="1" x14ac:dyDescent="0.4">
      <c r="F1637" s="12" t="s">
        <v>14402</v>
      </c>
    </row>
    <row r="1638" spans="6:6" ht="16.5" customHeight="1" x14ac:dyDescent="0.4">
      <c r="F1638" s="12" t="s">
        <v>14403</v>
      </c>
    </row>
    <row r="1639" spans="6:6" ht="16.5" customHeight="1" x14ac:dyDescent="0.4">
      <c r="F1639" s="12" t="s">
        <v>14404</v>
      </c>
    </row>
    <row r="1640" spans="6:6" ht="16.5" customHeight="1" x14ac:dyDescent="0.4">
      <c r="F1640" s="12" t="s">
        <v>14405</v>
      </c>
    </row>
    <row r="1641" spans="6:6" ht="16.5" customHeight="1" x14ac:dyDescent="0.4">
      <c r="F1641" s="12" t="s">
        <v>14406</v>
      </c>
    </row>
    <row r="1642" spans="6:6" ht="16.5" customHeight="1" x14ac:dyDescent="0.4">
      <c r="F1642" s="12" t="s">
        <v>14407</v>
      </c>
    </row>
    <row r="1643" spans="6:6" ht="16.5" customHeight="1" x14ac:dyDescent="0.4">
      <c r="F1643" s="12" t="s">
        <v>14408</v>
      </c>
    </row>
    <row r="1644" spans="6:6" ht="16.5" customHeight="1" x14ac:dyDescent="0.4">
      <c r="F1644" s="12" t="s">
        <v>14409</v>
      </c>
    </row>
    <row r="1645" spans="6:6" ht="16.5" customHeight="1" x14ac:dyDescent="0.4">
      <c r="F1645" s="12" t="s">
        <v>14410</v>
      </c>
    </row>
    <row r="1646" spans="6:6" ht="16.5" customHeight="1" x14ac:dyDescent="0.4">
      <c r="F1646" s="12" t="s">
        <v>14411</v>
      </c>
    </row>
    <row r="1647" spans="6:6" ht="16.5" customHeight="1" x14ac:dyDescent="0.4">
      <c r="F1647" s="12" t="s">
        <v>14412</v>
      </c>
    </row>
    <row r="1648" spans="6:6" ht="16.5" customHeight="1" x14ac:dyDescent="0.4">
      <c r="F1648" s="12" t="s">
        <v>14413</v>
      </c>
    </row>
    <row r="1649" spans="6:6" ht="16.5" customHeight="1" x14ac:dyDescent="0.4">
      <c r="F1649" s="12" t="s">
        <v>14414</v>
      </c>
    </row>
    <row r="1650" spans="6:6" ht="16.5" customHeight="1" x14ac:dyDescent="0.4">
      <c r="F1650" s="12" t="s">
        <v>14415</v>
      </c>
    </row>
    <row r="1651" spans="6:6" ht="16.5" customHeight="1" x14ac:dyDescent="0.4">
      <c r="F1651" s="12" t="s">
        <v>14416</v>
      </c>
    </row>
    <row r="1652" spans="6:6" ht="16.5" customHeight="1" x14ac:dyDescent="0.4">
      <c r="F1652" s="12" t="s">
        <v>14417</v>
      </c>
    </row>
    <row r="1653" spans="6:6" ht="16.5" customHeight="1" x14ac:dyDescent="0.4">
      <c r="F1653" s="12" t="s">
        <v>14418</v>
      </c>
    </row>
    <row r="1654" spans="6:6" ht="16.5" customHeight="1" x14ac:dyDescent="0.4">
      <c r="F1654" s="12" t="s">
        <v>14419</v>
      </c>
    </row>
    <row r="1655" spans="6:6" ht="16.5" customHeight="1" x14ac:dyDescent="0.4">
      <c r="F1655" s="12" t="s">
        <v>14420</v>
      </c>
    </row>
    <row r="1656" spans="6:6" ht="16.5" customHeight="1" x14ac:dyDescent="0.4">
      <c r="F1656" s="12" t="s">
        <v>14421</v>
      </c>
    </row>
    <row r="1657" spans="6:6" ht="16.5" customHeight="1" x14ac:dyDescent="0.4">
      <c r="F1657" s="12" t="s">
        <v>14422</v>
      </c>
    </row>
    <row r="1658" spans="6:6" ht="16.5" customHeight="1" x14ac:dyDescent="0.4">
      <c r="F1658" s="12" t="s">
        <v>14423</v>
      </c>
    </row>
    <row r="1659" spans="6:6" ht="16.5" customHeight="1" x14ac:dyDescent="0.4">
      <c r="F1659" s="12" t="s">
        <v>14424</v>
      </c>
    </row>
    <row r="1660" spans="6:6" ht="16.5" customHeight="1" x14ac:dyDescent="0.4">
      <c r="F1660" s="12" t="s">
        <v>14425</v>
      </c>
    </row>
    <row r="1661" spans="6:6" ht="16.5" customHeight="1" x14ac:dyDescent="0.4">
      <c r="F1661" s="12" t="s">
        <v>14426</v>
      </c>
    </row>
    <row r="1662" spans="6:6" ht="16.5" customHeight="1" x14ac:dyDescent="0.4">
      <c r="F1662" s="12" t="s">
        <v>14427</v>
      </c>
    </row>
    <row r="1663" spans="6:6" ht="16.5" customHeight="1" x14ac:dyDescent="0.4">
      <c r="F1663" s="12" t="s">
        <v>14428</v>
      </c>
    </row>
    <row r="1664" spans="6:6" ht="16.5" customHeight="1" x14ac:dyDescent="0.4">
      <c r="F1664" s="12" t="s">
        <v>14429</v>
      </c>
    </row>
    <row r="1665" spans="6:6" ht="16.5" customHeight="1" x14ac:dyDescent="0.4">
      <c r="F1665" s="12" t="s">
        <v>14430</v>
      </c>
    </row>
    <row r="1666" spans="6:6" ht="16.5" customHeight="1" x14ac:dyDescent="0.4">
      <c r="F1666" s="12" t="s">
        <v>14431</v>
      </c>
    </row>
    <row r="1667" spans="6:6" ht="16.5" customHeight="1" x14ac:dyDescent="0.4">
      <c r="F1667" s="12" t="s">
        <v>14432</v>
      </c>
    </row>
    <row r="1668" spans="6:6" ht="16.5" customHeight="1" x14ac:dyDescent="0.4">
      <c r="F1668" s="12" t="s">
        <v>14433</v>
      </c>
    </row>
    <row r="1669" spans="6:6" ht="16.5" customHeight="1" x14ac:dyDescent="0.4">
      <c r="F1669" s="12" t="s">
        <v>14434</v>
      </c>
    </row>
    <row r="1670" spans="6:6" ht="16.5" customHeight="1" x14ac:dyDescent="0.4">
      <c r="F1670" s="12" t="s">
        <v>14435</v>
      </c>
    </row>
    <row r="1671" spans="6:6" ht="16.5" customHeight="1" x14ac:dyDescent="0.4">
      <c r="F1671" s="12" t="s">
        <v>14436</v>
      </c>
    </row>
    <row r="1672" spans="6:6" ht="16.5" customHeight="1" x14ac:dyDescent="0.4">
      <c r="F1672" s="12" t="s">
        <v>14437</v>
      </c>
    </row>
    <row r="1673" spans="6:6" ht="16.5" customHeight="1" x14ac:dyDescent="0.4">
      <c r="F1673" s="12" t="s">
        <v>14438</v>
      </c>
    </row>
    <row r="1674" spans="6:6" ht="16.5" customHeight="1" x14ac:dyDescent="0.4">
      <c r="F1674" s="12" t="s">
        <v>14439</v>
      </c>
    </row>
    <row r="1675" spans="6:6" ht="16.5" customHeight="1" x14ac:dyDescent="0.4">
      <c r="F1675" s="12" t="s">
        <v>14440</v>
      </c>
    </row>
    <row r="1676" spans="6:6" ht="16.5" customHeight="1" x14ac:dyDescent="0.4">
      <c r="F1676" s="12" t="s">
        <v>14441</v>
      </c>
    </row>
    <row r="1677" spans="6:6" ht="16.5" customHeight="1" x14ac:dyDescent="0.4">
      <c r="F1677" s="12" t="s">
        <v>14442</v>
      </c>
    </row>
    <row r="1678" spans="6:6" ht="16.5" customHeight="1" x14ac:dyDescent="0.4">
      <c r="F1678" s="12" t="s">
        <v>14443</v>
      </c>
    </row>
    <row r="1679" spans="6:6" ht="16.5" customHeight="1" x14ac:dyDescent="0.4">
      <c r="F1679" s="12" t="s">
        <v>14444</v>
      </c>
    </row>
    <row r="1680" spans="6:6" ht="16.5" customHeight="1" x14ac:dyDescent="0.4">
      <c r="F1680" s="12" t="s">
        <v>14445</v>
      </c>
    </row>
    <row r="1681" spans="6:6" ht="16.5" customHeight="1" x14ac:dyDescent="0.4">
      <c r="F1681" s="12" t="s">
        <v>14446</v>
      </c>
    </row>
    <row r="1682" spans="6:6" ht="16.5" customHeight="1" x14ac:dyDescent="0.4">
      <c r="F1682" s="12" t="s">
        <v>14447</v>
      </c>
    </row>
    <row r="1683" spans="6:6" ht="16.5" customHeight="1" x14ac:dyDescent="0.4">
      <c r="F1683" s="12" t="s">
        <v>14448</v>
      </c>
    </row>
    <row r="1684" spans="6:6" ht="16.5" customHeight="1" x14ac:dyDescent="0.4">
      <c r="F1684" s="12" t="s">
        <v>14449</v>
      </c>
    </row>
    <row r="1685" spans="6:6" ht="16.5" customHeight="1" x14ac:dyDescent="0.4">
      <c r="F1685" s="12" t="s">
        <v>14450</v>
      </c>
    </row>
    <row r="1686" spans="6:6" ht="16.5" customHeight="1" x14ac:dyDescent="0.4">
      <c r="F1686" s="12" t="s">
        <v>14451</v>
      </c>
    </row>
    <row r="1687" spans="6:6" ht="16.5" customHeight="1" x14ac:dyDescent="0.4">
      <c r="F1687" s="12" t="s">
        <v>14452</v>
      </c>
    </row>
    <row r="1688" spans="6:6" ht="16.5" customHeight="1" x14ac:dyDescent="0.4">
      <c r="F1688" s="12" t="s">
        <v>14453</v>
      </c>
    </row>
    <row r="1689" spans="6:6" ht="16.5" customHeight="1" x14ac:dyDescent="0.4">
      <c r="F1689" s="12" t="s">
        <v>14454</v>
      </c>
    </row>
    <row r="1690" spans="6:6" ht="16.5" customHeight="1" x14ac:dyDescent="0.4">
      <c r="F1690" s="12" t="s">
        <v>14455</v>
      </c>
    </row>
    <row r="1691" spans="6:6" ht="16.5" customHeight="1" x14ac:dyDescent="0.4">
      <c r="F1691" s="12" t="s">
        <v>14456</v>
      </c>
    </row>
    <row r="1692" spans="6:6" ht="16.5" customHeight="1" x14ac:dyDescent="0.4">
      <c r="F1692" s="12" t="s">
        <v>14457</v>
      </c>
    </row>
    <row r="1693" spans="6:6" ht="16.5" customHeight="1" x14ac:dyDescent="0.4">
      <c r="F1693" s="12" t="s">
        <v>14458</v>
      </c>
    </row>
    <row r="1694" spans="6:6" ht="16.5" customHeight="1" x14ac:dyDescent="0.4">
      <c r="F1694" s="12" t="s">
        <v>14459</v>
      </c>
    </row>
    <row r="1695" spans="6:6" ht="16.5" customHeight="1" x14ac:dyDescent="0.4">
      <c r="F1695" s="12" t="s">
        <v>14460</v>
      </c>
    </row>
    <row r="1696" spans="6:6" ht="16.5" customHeight="1" x14ac:dyDescent="0.4">
      <c r="F1696" s="12" t="s">
        <v>14461</v>
      </c>
    </row>
    <row r="1697" spans="6:6" ht="16.5" customHeight="1" x14ac:dyDescent="0.4">
      <c r="F1697" s="12" t="s">
        <v>14462</v>
      </c>
    </row>
    <row r="1698" spans="6:6" ht="16.5" customHeight="1" x14ac:dyDescent="0.4">
      <c r="F1698" s="12" t="s">
        <v>14463</v>
      </c>
    </row>
    <row r="1699" spans="6:6" ht="16.5" customHeight="1" x14ac:dyDescent="0.4">
      <c r="F1699" s="12" t="s">
        <v>14464</v>
      </c>
    </row>
    <row r="1700" spans="6:6" ht="16.5" customHeight="1" x14ac:dyDescent="0.4">
      <c r="F1700" s="12" t="s">
        <v>14465</v>
      </c>
    </row>
    <row r="1701" spans="6:6" ht="16.5" customHeight="1" x14ac:dyDescent="0.4">
      <c r="F1701" s="12" t="s">
        <v>14466</v>
      </c>
    </row>
    <row r="1702" spans="6:6" ht="16.5" customHeight="1" x14ac:dyDescent="0.4">
      <c r="F1702" s="12" t="s">
        <v>14467</v>
      </c>
    </row>
    <row r="1703" spans="6:6" ht="16.5" customHeight="1" x14ac:dyDescent="0.4">
      <c r="F1703" s="12" t="s">
        <v>14468</v>
      </c>
    </row>
    <row r="1704" spans="6:6" ht="16.5" customHeight="1" x14ac:dyDescent="0.4">
      <c r="F1704" s="12" t="s">
        <v>14469</v>
      </c>
    </row>
    <row r="1705" spans="6:6" ht="16.5" customHeight="1" x14ac:dyDescent="0.4">
      <c r="F1705" s="12" t="s">
        <v>14470</v>
      </c>
    </row>
    <row r="1706" spans="6:6" ht="16.5" customHeight="1" x14ac:dyDescent="0.4">
      <c r="F1706" s="12" t="s">
        <v>14471</v>
      </c>
    </row>
    <row r="1707" spans="6:6" ht="16.5" customHeight="1" x14ac:dyDescent="0.4">
      <c r="F1707" s="12" t="s">
        <v>14472</v>
      </c>
    </row>
    <row r="1708" spans="6:6" ht="16.5" customHeight="1" x14ac:dyDescent="0.4">
      <c r="F1708" s="12" t="s">
        <v>14473</v>
      </c>
    </row>
    <row r="1709" spans="6:6" ht="16.5" customHeight="1" x14ac:dyDescent="0.4">
      <c r="F1709" s="12" t="s">
        <v>14474</v>
      </c>
    </row>
    <row r="1710" spans="6:6" ht="16.5" customHeight="1" x14ac:dyDescent="0.4">
      <c r="F1710" s="12" t="s">
        <v>14475</v>
      </c>
    </row>
    <row r="1711" spans="6:6" ht="16.5" customHeight="1" x14ac:dyDescent="0.4">
      <c r="F1711" s="12" t="s">
        <v>14476</v>
      </c>
    </row>
    <row r="1712" spans="6:6" ht="16.5" customHeight="1" x14ac:dyDescent="0.4">
      <c r="F1712" s="12" t="s">
        <v>14477</v>
      </c>
    </row>
    <row r="1713" spans="6:6" ht="16.5" customHeight="1" x14ac:dyDescent="0.4">
      <c r="F1713" s="12" t="s">
        <v>14478</v>
      </c>
    </row>
    <row r="1714" spans="6:6" ht="16.5" customHeight="1" x14ac:dyDescent="0.4">
      <c r="F1714" s="12" t="s">
        <v>14479</v>
      </c>
    </row>
    <row r="1715" spans="6:6" ht="16.5" customHeight="1" x14ac:dyDescent="0.4">
      <c r="F1715" s="12" t="s">
        <v>14480</v>
      </c>
    </row>
    <row r="1716" spans="6:6" ht="16.5" customHeight="1" x14ac:dyDescent="0.4">
      <c r="F1716" s="12" t="s">
        <v>14481</v>
      </c>
    </row>
    <row r="1717" spans="6:6" ht="16.5" customHeight="1" x14ac:dyDescent="0.4">
      <c r="F1717" s="12" t="s">
        <v>14482</v>
      </c>
    </row>
    <row r="1718" spans="6:6" ht="16.5" customHeight="1" x14ac:dyDescent="0.4">
      <c r="F1718" s="12" t="s">
        <v>14483</v>
      </c>
    </row>
    <row r="1719" spans="6:6" ht="16.5" customHeight="1" x14ac:dyDescent="0.4">
      <c r="F1719" s="12" t="s">
        <v>14484</v>
      </c>
    </row>
    <row r="1720" spans="6:6" ht="16.5" customHeight="1" x14ac:dyDescent="0.4">
      <c r="F1720" s="12" t="s">
        <v>14485</v>
      </c>
    </row>
    <row r="1721" spans="6:6" ht="16.5" customHeight="1" x14ac:dyDescent="0.4">
      <c r="F1721" s="12" t="s">
        <v>14486</v>
      </c>
    </row>
    <row r="1722" spans="6:6" ht="16.5" customHeight="1" x14ac:dyDescent="0.4">
      <c r="F1722" s="12" t="s">
        <v>14487</v>
      </c>
    </row>
    <row r="1723" spans="6:6" ht="16.5" customHeight="1" x14ac:dyDescent="0.4">
      <c r="F1723" s="12" t="s">
        <v>14488</v>
      </c>
    </row>
    <row r="1724" spans="6:6" ht="16.5" customHeight="1" x14ac:dyDescent="0.4">
      <c r="F1724" s="12" t="s">
        <v>14489</v>
      </c>
    </row>
    <row r="1725" spans="6:6" ht="16.5" customHeight="1" x14ac:dyDescent="0.4">
      <c r="F1725" s="12" t="s">
        <v>14490</v>
      </c>
    </row>
    <row r="1726" spans="6:6" ht="16.5" customHeight="1" x14ac:dyDescent="0.4">
      <c r="F1726" s="12" t="s">
        <v>14491</v>
      </c>
    </row>
    <row r="1727" spans="6:6" ht="16.5" customHeight="1" x14ac:dyDescent="0.4">
      <c r="F1727" s="12" t="s">
        <v>14492</v>
      </c>
    </row>
    <row r="1728" spans="6:6" ht="16.5" customHeight="1" x14ac:dyDescent="0.4">
      <c r="F1728" s="12" t="s">
        <v>14493</v>
      </c>
    </row>
    <row r="1729" spans="6:6" ht="16.5" customHeight="1" x14ac:dyDescent="0.4">
      <c r="F1729" s="12" t="s">
        <v>14494</v>
      </c>
    </row>
    <row r="1730" spans="6:6" ht="16.5" customHeight="1" x14ac:dyDescent="0.4">
      <c r="F1730" s="12" t="s">
        <v>14495</v>
      </c>
    </row>
    <row r="1731" spans="6:6" ht="16.5" customHeight="1" x14ac:dyDescent="0.4">
      <c r="F1731" s="12" t="s">
        <v>14496</v>
      </c>
    </row>
    <row r="1732" spans="6:6" ht="16.5" customHeight="1" x14ac:dyDescent="0.4">
      <c r="F1732" s="12" t="s">
        <v>14497</v>
      </c>
    </row>
    <row r="1733" spans="6:6" ht="16.5" customHeight="1" x14ac:dyDescent="0.4">
      <c r="F1733" s="12" t="s">
        <v>14498</v>
      </c>
    </row>
    <row r="1734" spans="6:6" ht="16.5" customHeight="1" x14ac:dyDescent="0.4">
      <c r="F1734" s="12" t="s">
        <v>14499</v>
      </c>
    </row>
    <row r="1735" spans="6:6" ht="16.5" customHeight="1" x14ac:dyDescent="0.4">
      <c r="F1735" s="12" t="s">
        <v>14500</v>
      </c>
    </row>
    <row r="1736" spans="6:6" ht="16.5" customHeight="1" x14ac:dyDescent="0.4">
      <c r="F1736" s="12" t="s">
        <v>14501</v>
      </c>
    </row>
    <row r="1737" spans="6:6" ht="16.5" customHeight="1" x14ac:dyDescent="0.4">
      <c r="F1737" s="12" t="s">
        <v>14502</v>
      </c>
    </row>
    <row r="1738" spans="6:6" ht="16.5" customHeight="1" x14ac:dyDescent="0.4">
      <c r="F1738" s="12" t="s">
        <v>14503</v>
      </c>
    </row>
    <row r="1739" spans="6:6" ht="16.5" customHeight="1" x14ac:dyDescent="0.4">
      <c r="F1739" s="12" t="s">
        <v>14504</v>
      </c>
    </row>
    <row r="1740" spans="6:6" ht="16.5" customHeight="1" x14ac:dyDescent="0.4">
      <c r="F1740" s="12" t="s">
        <v>14505</v>
      </c>
    </row>
    <row r="1741" spans="6:6" ht="16.5" customHeight="1" x14ac:dyDescent="0.4">
      <c r="F1741" s="12" t="s">
        <v>14506</v>
      </c>
    </row>
    <row r="1742" spans="6:6" ht="16.5" customHeight="1" x14ac:dyDescent="0.4">
      <c r="F1742" s="12" t="s">
        <v>14507</v>
      </c>
    </row>
    <row r="1743" spans="6:6" ht="16.5" customHeight="1" x14ac:dyDescent="0.4">
      <c r="F1743" s="12" t="s">
        <v>14508</v>
      </c>
    </row>
    <row r="1744" spans="6:6" ht="16.5" customHeight="1" x14ac:dyDescent="0.4">
      <c r="F1744" s="12" t="s">
        <v>14509</v>
      </c>
    </row>
    <row r="1745" spans="6:6" ht="16.5" customHeight="1" x14ac:dyDescent="0.4">
      <c r="F1745" s="12" t="s">
        <v>14510</v>
      </c>
    </row>
    <row r="1746" spans="6:6" ht="16.5" customHeight="1" x14ac:dyDescent="0.4">
      <c r="F1746" s="12" t="s">
        <v>14511</v>
      </c>
    </row>
    <row r="1747" spans="6:6" ht="16.5" customHeight="1" x14ac:dyDescent="0.4">
      <c r="F1747" s="12" t="s">
        <v>14512</v>
      </c>
    </row>
    <row r="1748" spans="6:6" ht="16.5" customHeight="1" x14ac:dyDescent="0.4">
      <c r="F1748" s="12" t="s">
        <v>14513</v>
      </c>
    </row>
    <row r="1749" spans="6:6" ht="16.5" customHeight="1" x14ac:dyDescent="0.4">
      <c r="F1749" s="12" t="s">
        <v>14514</v>
      </c>
    </row>
    <row r="1750" spans="6:6" ht="16.5" customHeight="1" x14ac:dyDescent="0.4">
      <c r="F1750" s="12" t="s">
        <v>14515</v>
      </c>
    </row>
    <row r="1751" spans="6:6" ht="16.5" customHeight="1" x14ac:dyDescent="0.4">
      <c r="F1751" s="12" t="s">
        <v>14516</v>
      </c>
    </row>
    <row r="1752" spans="6:6" ht="16.5" customHeight="1" x14ac:dyDescent="0.4">
      <c r="F1752" s="12" t="s">
        <v>14517</v>
      </c>
    </row>
    <row r="1753" spans="6:6" ht="16.5" customHeight="1" x14ac:dyDescent="0.4">
      <c r="F1753" s="12" t="s">
        <v>14518</v>
      </c>
    </row>
    <row r="1754" spans="6:6" ht="16.5" customHeight="1" x14ac:dyDescent="0.4">
      <c r="F1754" s="12" t="s">
        <v>14519</v>
      </c>
    </row>
    <row r="1755" spans="6:6" ht="16.5" customHeight="1" x14ac:dyDescent="0.4">
      <c r="F1755" s="12" t="s">
        <v>14520</v>
      </c>
    </row>
    <row r="1756" spans="6:6" ht="16.5" customHeight="1" x14ac:dyDescent="0.4">
      <c r="F1756" s="12" t="s">
        <v>14521</v>
      </c>
    </row>
    <row r="1757" spans="6:6" ht="16.5" customHeight="1" x14ac:dyDescent="0.4">
      <c r="F1757" s="12" t="s">
        <v>14522</v>
      </c>
    </row>
    <row r="1758" spans="6:6" ht="16.5" customHeight="1" x14ac:dyDescent="0.4">
      <c r="F1758" s="12" t="s">
        <v>14523</v>
      </c>
    </row>
    <row r="1759" spans="6:6" ht="16.5" customHeight="1" x14ac:dyDescent="0.4">
      <c r="F1759" s="12" t="s">
        <v>14524</v>
      </c>
    </row>
    <row r="1760" spans="6:6" ht="16.5" customHeight="1" x14ac:dyDescent="0.4">
      <c r="F1760" s="12" t="s">
        <v>14525</v>
      </c>
    </row>
    <row r="1761" spans="6:6" ht="16.5" customHeight="1" x14ac:dyDescent="0.4">
      <c r="F1761" s="12" t="s">
        <v>14526</v>
      </c>
    </row>
    <row r="1762" spans="6:6" ht="16.5" customHeight="1" x14ac:dyDescent="0.4">
      <c r="F1762" s="12" t="s">
        <v>14527</v>
      </c>
    </row>
    <row r="1763" spans="6:6" ht="16.5" customHeight="1" x14ac:dyDescent="0.4">
      <c r="F1763" s="12" t="s">
        <v>14528</v>
      </c>
    </row>
    <row r="1764" spans="6:6" ht="16.5" customHeight="1" x14ac:dyDescent="0.4">
      <c r="F1764" s="12" t="s">
        <v>14529</v>
      </c>
    </row>
    <row r="1765" spans="6:6" ht="16.5" customHeight="1" x14ac:dyDescent="0.4">
      <c r="F1765" s="12" t="s">
        <v>14530</v>
      </c>
    </row>
    <row r="1766" spans="6:6" ht="16.5" customHeight="1" x14ac:dyDescent="0.4">
      <c r="F1766" s="12" t="s">
        <v>14531</v>
      </c>
    </row>
    <row r="1767" spans="6:6" ht="16.5" customHeight="1" x14ac:dyDescent="0.4">
      <c r="F1767" s="12" t="s">
        <v>14532</v>
      </c>
    </row>
    <row r="1768" spans="6:6" ht="16.5" customHeight="1" x14ac:dyDescent="0.4">
      <c r="F1768" s="12" t="s">
        <v>14533</v>
      </c>
    </row>
    <row r="1769" spans="6:6" ht="16.5" customHeight="1" x14ac:dyDescent="0.4">
      <c r="F1769" s="12" t="s">
        <v>14534</v>
      </c>
    </row>
    <row r="1770" spans="6:6" ht="16.5" customHeight="1" x14ac:dyDescent="0.4">
      <c r="F1770" s="12" t="s">
        <v>14535</v>
      </c>
    </row>
    <row r="1771" spans="6:6" ht="16.5" customHeight="1" x14ac:dyDescent="0.4">
      <c r="F1771" s="12" t="s">
        <v>14536</v>
      </c>
    </row>
    <row r="1772" spans="6:6" ht="16.5" customHeight="1" x14ac:dyDescent="0.4">
      <c r="F1772" s="12" t="s">
        <v>14537</v>
      </c>
    </row>
    <row r="1773" spans="6:6" ht="16.5" customHeight="1" x14ac:dyDescent="0.4">
      <c r="F1773" s="12" t="s">
        <v>14538</v>
      </c>
    </row>
    <row r="1774" spans="6:6" ht="16.5" customHeight="1" x14ac:dyDescent="0.4">
      <c r="F1774" s="12" t="s">
        <v>14539</v>
      </c>
    </row>
    <row r="1775" spans="6:6" ht="16.5" customHeight="1" x14ac:dyDescent="0.4">
      <c r="F1775" s="12" t="s">
        <v>14540</v>
      </c>
    </row>
    <row r="1776" spans="6:6" ht="16.5" customHeight="1" x14ac:dyDescent="0.4">
      <c r="F1776" s="12" t="s">
        <v>14541</v>
      </c>
    </row>
    <row r="1777" spans="6:6" ht="16.5" customHeight="1" x14ac:dyDescent="0.4">
      <c r="F1777" s="12" t="s">
        <v>14542</v>
      </c>
    </row>
    <row r="1778" spans="6:6" ht="16.5" customHeight="1" x14ac:dyDescent="0.4">
      <c r="F1778" s="12" t="s">
        <v>14543</v>
      </c>
    </row>
    <row r="1779" spans="6:6" ht="16.5" customHeight="1" x14ac:dyDescent="0.4">
      <c r="F1779" s="12" t="s">
        <v>14544</v>
      </c>
    </row>
    <row r="1780" spans="6:6" ht="16.5" customHeight="1" x14ac:dyDescent="0.4">
      <c r="F1780" s="12" t="s">
        <v>14545</v>
      </c>
    </row>
    <row r="1781" spans="6:6" ht="16.5" customHeight="1" x14ac:dyDescent="0.4">
      <c r="F1781" s="12" t="s">
        <v>14546</v>
      </c>
    </row>
    <row r="1782" spans="6:6" ht="16.5" customHeight="1" x14ac:dyDescent="0.4">
      <c r="F1782" s="12" t="s">
        <v>14547</v>
      </c>
    </row>
    <row r="1783" spans="6:6" ht="16.5" customHeight="1" x14ac:dyDescent="0.4">
      <c r="F1783" s="12" t="s">
        <v>14548</v>
      </c>
    </row>
    <row r="1784" spans="6:6" ht="16.5" customHeight="1" x14ac:dyDescent="0.4">
      <c r="F1784" s="12" t="s">
        <v>14549</v>
      </c>
    </row>
    <row r="1785" spans="6:6" ht="16.5" customHeight="1" x14ac:dyDescent="0.4">
      <c r="F1785" s="12" t="s">
        <v>14550</v>
      </c>
    </row>
    <row r="1786" spans="6:6" ht="16.5" customHeight="1" x14ac:dyDescent="0.4">
      <c r="F1786" s="12" t="s">
        <v>14551</v>
      </c>
    </row>
    <row r="1787" spans="6:6" ht="16.5" customHeight="1" x14ac:dyDescent="0.4">
      <c r="F1787" s="12" t="s">
        <v>14552</v>
      </c>
    </row>
    <row r="1788" spans="6:6" ht="16.5" customHeight="1" x14ac:dyDescent="0.4">
      <c r="F1788" s="12" t="s">
        <v>14553</v>
      </c>
    </row>
    <row r="1789" spans="6:6" ht="16.5" customHeight="1" x14ac:dyDescent="0.4">
      <c r="F1789" s="12" t="s">
        <v>14554</v>
      </c>
    </row>
    <row r="1790" spans="6:6" ht="16.5" customHeight="1" x14ac:dyDescent="0.4">
      <c r="F1790" s="12" t="s">
        <v>14555</v>
      </c>
    </row>
    <row r="1791" spans="6:6" ht="16.5" customHeight="1" x14ac:dyDescent="0.4">
      <c r="F1791" s="12" t="s">
        <v>14556</v>
      </c>
    </row>
    <row r="1792" spans="6:6" ht="16.5" customHeight="1" x14ac:dyDescent="0.4">
      <c r="F1792" s="12" t="s">
        <v>14557</v>
      </c>
    </row>
    <row r="1793" spans="6:6" ht="16.5" customHeight="1" x14ac:dyDescent="0.4">
      <c r="F1793" s="12" t="s">
        <v>14558</v>
      </c>
    </row>
    <row r="1794" spans="6:6" ht="16.5" customHeight="1" x14ac:dyDescent="0.4">
      <c r="F1794" s="12" t="s">
        <v>14559</v>
      </c>
    </row>
    <row r="1795" spans="6:6" ht="16.5" customHeight="1" x14ac:dyDescent="0.4">
      <c r="F1795" s="12" t="s">
        <v>14560</v>
      </c>
    </row>
    <row r="1796" spans="6:6" ht="16.5" customHeight="1" x14ac:dyDescent="0.4">
      <c r="F1796" s="12" t="s">
        <v>14561</v>
      </c>
    </row>
    <row r="1797" spans="6:6" ht="16.5" customHeight="1" x14ac:dyDescent="0.4">
      <c r="F1797" s="12" t="s">
        <v>14562</v>
      </c>
    </row>
    <row r="1798" spans="6:6" ht="16.5" customHeight="1" x14ac:dyDescent="0.4">
      <c r="F1798" s="12" t="s">
        <v>14563</v>
      </c>
    </row>
    <row r="1799" spans="6:6" ht="16.5" customHeight="1" x14ac:dyDescent="0.4">
      <c r="F1799" s="12" t="s">
        <v>14564</v>
      </c>
    </row>
    <row r="1800" spans="6:6" ht="16.5" customHeight="1" x14ac:dyDescent="0.4">
      <c r="F1800" s="12" t="s">
        <v>14565</v>
      </c>
    </row>
    <row r="1801" spans="6:6" ht="16.5" customHeight="1" x14ac:dyDescent="0.4">
      <c r="F1801" s="12" t="s">
        <v>14566</v>
      </c>
    </row>
    <row r="1802" spans="6:6" ht="16.5" customHeight="1" x14ac:dyDescent="0.4">
      <c r="F1802" s="12" t="s">
        <v>14567</v>
      </c>
    </row>
    <row r="1803" spans="6:6" ht="16.5" customHeight="1" x14ac:dyDescent="0.4">
      <c r="F1803" s="12" t="s">
        <v>14568</v>
      </c>
    </row>
    <row r="1804" spans="6:6" ht="16.5" customHeight="1" x14ac:dyDescent="0.4">
      <c r="F1804" s="12" t="s">
        <v>14569</v>
      </c>
    </row>
    <row r="1805" spans="6:6" ht="16.5" customHeight="1" x14ac:dyDescent="0.4">
      <c r="F1805" s="12" t="s">
        <v>14570</v>
      </c>
    </row>
    <row r="1806" spans="6:6" ht="16.5" customHeight="1" x14ac:dyDescent="0.4">
      <c r="F1806" s="12" t="s">
        <v>14571</v>
      </c>
    </row>
    <row r="1807" spans="6:6" ht="16.5" customHeight="1" x14ac:dyDescent="0.4">
      <c r="F1807" s="12" t="s">
        <v>14572</v>
      </c>
    </row>
    <row r="1808" spans="6:6" ht="16.5" customHeight="1" x14ac:dyDescent="0.4">
      <c r="F1808" s="12" t="s">
        <v>14573</v>
      </c>
    </row>
    <row r="1809" spans="6:6" ht="16.5" customHeight="1" x14ac:dyDescent="0.4">
      <c r="F1809" s="12" t="s">
        <v>14574</v>
      </c>
    </row>
    <row r="1810" spans="6:6" ht="16.5" customHeight="1" x14ac:dyDescent="0.4">
      <c r="F1810" s="12" t="s">
        <v>14575</v>
      </c>
    </row>
    <row r="1811" spans="6:6" ht="16.5" customHeight="1" x14ac:dyDescent="0.4">
      <c r="F1811" s="12" t="s">
        <v>14576</v>
      </c>
    </row>
    <row r="1812" spans="6:6" ht="16.5" customHeight="1" x14ac:dyDescent="0.4">
      <c r="F1812" s="12" t="s">
        <v>14577</v>
      </c>
    </row>
    <row r="1813" spans="6:6" ht="16.5" customHeight="1" x14ac:dyDescent="0.4">
      <c r="F1813" s="12" t="s">
        <v>14578</v>
      </c>
    </row>
    <row r="1814" spans="6:6" ht="16.5" customHeight="1" x14ac:dyDescent="0.4">
      <c r="F1814" s="12" t="s">
        <v>14579</v>
      </c>
    </row>
    <row r="1815" spans="6:6" ht="16.5" customHeight="1" x14ac:dyDescent="0.4">
      <c r="F1815" s="12" t="s">
        <v>14580</v>
      </c>
    </row>
    <row r="1816" spans="6:6" ht="16.5" customHeight="1" x14ac:dyDescent="0.4">
      <c r="F1816" s="12" t="s">
        <v>14581</v>
      </c>
    </row>
    <row r="1817" spans="6:6" ht="16.5" customHeight="1" x14ac:dyDescent="0.4">
      <c r="F1817" s="12" t="s">
        <v>14582</v>
      </c>
    </row>
    <row r="1818" spans="6:6" ht="16.5" customHeight="1" x14ac:dyDescent="0.4">
      <c r="F1818" s="12" t="s">
        <v>14583</v>
      </c>
    </row>
    <row r="1819" spans="6:6" ht="16.5" customHeight="1" x14ac:dyDescent="0.4">
      <c r="F1819" s="12" t="s">
        <v>14584</v>
      </c>
    </row>
    <row r="1820" spans="6:6" ht="16.5" customHeight="1" x14ac:dyDescent="0.4">
      <c r="F1820" s="12" t="s">
        <v>14585</v>
      </c>
    </row>
    <row r="1821" spans="6:6" ht="16.5" customHeight="1" x14ac:dyDescent="0.4">
      <c r="F1821" s="12" t="s">
        <v>14586</v>
      </c>
    </row>
    <row r="1822" spans="6:6" ht="16.5" customHeight="1" x14ac:dyDescent="0.4">
      <c r="F1822" s="12" t="s">
        <v>14587</v>
      </c>
    </row>
    <row r="1823" spans="6:6" ht="16.5" customHeight="1" x14ac:dyDescent="0.4">
      <c r="F1823" s="12" t="s">
        <v>14588</v>
      </c>
    </row>
    <row r="1824" spans="6:6" ht="16.5" customHeight="1" x14ac:dyDescent="0.4">
      <c r="F1824" s="12" t="s">
        <v>14589</v>
      </c>
    </row>
    <row r="1825" spans="6:6" ht="16.5" customHeight="1" x14ac:dyDescent="0.4">
      <c r="F1825" s="12" t="s">
        <v>14590</v>
      </c>
    </row>
    <row r="1826" spans="6:6" ht="16.5" customHeight="1" x14ac:dyDescent="0.4">
      <c r="F1826" s="12" t="s">
        <v>14591</v>
      </c>
    </row>
    <row r="1827" spans="6:6" ht="16.5" customHeight="1" x14ac:dyDescent="0.4">
      <c r="F1827" s="12" t="s">
        <v>14592</v>
      </c>
    </row>
    <row r="1828" spans="6:6" ht="16.5" customHeight="1" x14ac:dyDescent="0.4">
      <c r="F1828" s="12" t="s">
        <v>14593</v>
      </c>
    </row>
    <row r="1829" spans="6:6" ht="16.5" customHeight="1" x14ac:dyDescent="0.4">
      <c r="F1829" s="12" t="s">
        <v>14594</v>
      </c>
    </row>
    <row r="1830" spans="6:6" ht="16.5" customHeight="1" x14ac:dyDescent="0.4">
      <c r="F1830" s="12" t="s">
        <v>14595</v>
      </c>
    </row>
    <row r="1831" spans="6:6" ht="16.5" customHeight="1" x14ac:dyDescent="0.4">
      <c r="F1831" s="12" t="s">
        <v>14596</v>
      </c>
    </row>
    <row r="1832" spans="6:6" ht="16.5" customHeight="1" x14ac:dyDescent="0.4">
      <c r="F1832" s="12" t="s">
        <v>14597</v>
      </c>
    </row>
    <row r="1833" spans="6:6" ht="16.5" customHeight="1" x14ac:dyDescent="0.4">
      <c r="F1833" s="12" t="s">
        <v>14598</v>
      </c>
    </row>
    <row r="1834" spans="6:6" ht="16.5" customHeight="1" x14ac:dyDescent="0.4">
      <c r="F1834" s="12" t="s">
        <v>14599</v>
      </c>
    </row>
    <row r="1835" spans="6:6" ht="16.5" customHeight="1" x14ac:dyDescent="0.4">
      <c r="F1835" s="12" t="s">
        <v>14600</v>
      </c>
    </row>
    <row r="1836" spans="6:6" ht="16.5" customHeight="1" x14ac:dyDescent="0.4">
      <c r="F1836" s="12" t="s">
        <v>14601</v>
      </c>
    </row>
    <row r="1837" spans="6:6" ht="16.5" customHeight="1" x14ac:dyDescent="0.4">
      <c r="F1837" s="12" t="s">
        <v>14602</v>
      </c>
    </row>
    <row r="1838" spans="6:6" ht="16.5" customHeight="1" x14ac:dyDescent="0.4">
      <c r="F1838" s="12" t="s">
        <v>14603</v>
      </c>
    </row>
    <row r="1839" spans="6:6" ht="16.5" customHeight="1" x14ac:dyDescent="0.4">
      <c r="F1839" s="12" t="s">
        <v>14604</v>
      </c>
    </row>
    <row r="1840" spans="6:6" ht="16.5" customHeight="1" x14ac:dyDescent="0.4">
      <c r="F1840" s="12" t="s">
        <v>14605</v>
      </c>
    </row>
    <row r="1841" spans="6:6" ht="16.5" customHeight="1" x14ac:dyDescent="0.4">
      <c r="F1841" s="12" t="s">
        <v>14606</v>
      </c>
    </row>
    <row r="1842" spans="6:6" ht="16.5" customHeight="1" x14ac:dyDescent="0.4">
      <c r="F1842" s="12" t="s">
        <v>14607</v>
      </c>
    </row>
    <row r="1843" spans="6:6" ht="16.5" customHeight="1" x14ac:dyDescent="0.4">
      <c r="F1843" s="12" t="s">
        <v>14608</v>
      </c>
    </row>
    <row r="1844" spans="6:6" ht="16.5" customHeight="1" x14ac:dyDescent="0.4">
      <c r="F1844" s="12" t="s">
        <v>14609</v>
      </c>
    </row>
    <row r="1845" spans="6:6" ht="16.5" customHeight="1" x14ac:dyDescent="0.4">
      <c r="F1845" s="12" t="s">
        <v>14610</v>
      </c>
    </row>
    <row r="1846" spans="6:6" ht="16.5" customHeight="1" x14ac:dyDescent="0.4">
      <c r="F1846" s="12" t="s">
        <v>14611</v>
      </c>
    </row>
    <row r="1847" spans="6:6" ht="16.5" customHeight="1" x14ac:dyDescent="0.4">
      <c r="F1847" s="12" t="s">
        <v>14612</v>
      </c>
    </row>
    <row r="1848" spans="6:6" ht="16.5" customHeight="1" x14ac:dyDescent="0.4">
      <c r="F1848" s="12" t="s">
        <v>14613</v>
      </c>
    </row>
    <row r="1849" spans="6:6" ht="16.5" customHeight="1" x14ac:dyDescent="0.4">
      <c r="F1849" s="12" t="s">
        <v>14614</v>
      </c>
    </row>
    <row r="1850" spans="6:6" ht="16.5" customHeight="1" x14ac:dyDescent="0.4">
      <c r="F1850" s="12" t="s">
        <v>14615</v>
      </c>
    </row>
    <row r="1851" spans="6:6" ht="16.5" customHeight="1" x14ac:dyDescent="0.4">
      <c r="F1851" s="12" t="s">
        <v>14616</v>
      </c>
    </row>
    <row r="1852" spans="6:6" ht="16.5" customHeight="1" x14ac:dyDescent="0.4">
      <c r="F1852" s="12" t="s">
        <v>14617</v>
      </c>
    </row>
    <row r="1853" spans="6:6" ht="16.5" customHeight="1" x14ac:dyDescent="0.4">
      <c r="F1853" s="12" t="s">
        <v>14618</v>
      </c>
    </row>
    <row r="1854" spans="6:6" ht="16.5" customHeight="1" x14ac:dyDescent="0.4">
      <c r="F1854" s="12" t="s">
        <v>14619</v>
      </c>
    </row>
    <row r="1855" spans="6:6" ht="16.5" customHeight="1" x14ac:dyDescent="0.4">
      <c r="F1855" s="12" t="s">
        <v>14620</v>
      </c>
    </row>
    <row r="1856" spans="6:6" ht="16.5" customHeight="1" x14ac:dyDescent="0.4">
      <c r="F1856" s="12" t="s">
        <v>14621</v>
      </c>
    </row>
    <row r="1857" spans="6:6" ht="16.5" customHeight="1" x14ac:dyDescent="0.4">
      <c r="F1857" s="12" t="s">
        <v>14622</v>
      </c>
    </row>
    <row r="1858" spans="6:6" ht="16.5" customHeight="1" x14ac:dyDescent="0.4">
      <c r="F1858" s="12" t="s">
        <v>14623</v>
      </c>
    </row>
    <row r="1859" spans="6:6" ht="16.5" customHeight="1" x14ac:dyDescent="0.4">
      <c r="F1859" s="12" t="s">
        <v>14624</v>
      </c>
    </row>
    <row r="1860" spans="6:6" ht="16.5" customHeight="1" x14ac:dyDescent="0.4">
      <c r="F1860" s="12" t="s">
        <v>14625</v>
      </c>
    </row>
    <row r="1861" spans="6:6" ht="16.5" customHeight="1" x14ac:dyDescent="0.4">
      <c r="F1861" s="12" t="s">
        <v>14626</v>
      </c>
    </row>
    <row r="1862" spans="6:6" ht="16.5" customHeight="1" x14ac:dyDescent="0.4">
      <c r="F1862" s="12" t="s">
        <v>14627</v>
      </c>
    </row>
    <row r="1863" spans="6:6" ht="16.5" customHeight="1" x14ac:dyDescent="0.4">
      <c r="F1863" s="12" t="s">
        <v>14628</v>
      </c>
    </row>
    <row r="1864" spans="6:6" ht="16.5" customHeight="1" x14ac:dyDescent="0.4">
      <c r="F1864" s="12" t="s">
        <v>14629</v>
      </c>
    </row>
    <row r="1865" spans="6:6" ht="16.5" customHeight="1" x14ac:dyDescent="0.4">
      <c r="F1865" s="12" t="s">
        <v>14630</v>
      </c>
    </row>
    <row r="1866" spans="6:6" ht="16.5" customHeight="1" x14ac:dyDescent="0.4">
      <c r="F1866" s="12" t="s">
        <v>14631</v>
      </c>
    </row>
    <row r="1867" spans="6:6" ht="16.5" customHeight="1" x14ac:dyDescent="0.4">
      <c r="F1867" s="12" t="s">
        <v>14632</v>
      </c>
    </row>
    <row r="1868" spans="6:6" ht="16.5" customHeight="1" x14ac:dyDescent="0.4">
      <c r="F1868" s="12" t="s">
        <v>14633</v>
      </c>
    </row>
    <row r="1869" spans="6:6" ht="16.5" customHeight="1" x14ac:dyDescent="0.4">
      <c r="F1869" s="12" t="s">
        <v>14634</v>
      </c>
    </row>
    <row r="1870" spans="6:6" ht="16.5" customHeight="1" x14ac:dyDescent="0.4">
      <c r="F1870" s="12" t="s">
        <v>14635</v>
      </c>
    </row>
    <row r="1871" spans="6:6" ht="16.5" customHeight="1" x14ac:dyDescent="0.4">
      <c r="F1871" s="12" t="s">
        <v>14636</v>
      </c>
    </row>
    <row r="1872" spans="6:6" ht="16.5" customHeight="1" x14ac:dyDescent="0.4">
      <c r="F1872" s="12" t="s">
        <v>14637</v>
      </c>
    </row>
    <row r="1873" spans="6:6" ht="16.5" customHeight="1" x14ac:dyDescent="0.4">
      <c r="F1873" s="12" t="s">
        <v>14638</v>
      </c>
    </row>
    <row r="1874" spans="6:6" ht="16.5" customHeight="1" x14ac:dyDescent="0.4">
      <c r="F1874" s="12" t="s">
        <v>14639</v>
      </c>
    </row>
    <row r="1875" spans="6:6" ht="16.5" customHeight="1" x14ac:dyDescent="0.4">
      <c r="F1875" s="12" t="s">
        <v>14640</v>
      </c>
    </row>
    <row r="1876" spans="6:6" ht="16.5" customHeight="1" x14ac:dyDescent="0.4">
      <c r="F1876" s="12" t="s">
        <v>14641</v>
      </c>
    </row>
    <row r="1877" spans="6:6" ht="16.5" customHeight="1" x14ac:dyDescent="0.4">
      <c r="F1877" s="12" t="s">
        <v>14642</v>
      </c>
    </row>
    <row r="1878" spans="6:6" ht="16.5" customHeight="1" x14ac:dyDescent="0.4">
      <c r="F1878" s="12" t="s">
        <v>14643</v>
      </c>
    </row>
    <row r="1879" spans="6:6" ht="16.5" customHeight="1" x14ac:dyDescent="0.4">
      <c r="F1879" s="12" t="s">
        <v>14644</v>
      </c>
    </row>
    <row r="1880" spans="6:6" ht="16.5" customHeight="1" x14ac:dyDescent="0.4">
      <c r="F1880" s="12" t="s">
        <v>14645</v>
      </c>
    </row>
    <row r="1881" spans="6:6" ht="16.5" customHeight="1" x14ac:dyDescent="0.4">
      <c r="F1881" s="12" t="s">
        <v>14646</v>
      </c>
    </row>
    <row r="1882" spans="6:6" ht="16.5" customHeight="1" x14ac:dyDescent="0.4">
      <c r="F1882" s="12" t="s">
        <v>14647</v>
      </c>
    </row>
    <row r="1883" spans="6:6" ht="16.5" customHeight="1" x14ac:dyDescent="0.4">
      <c r="F1883" s="12" t="s">
        <v>14648</v>
      </c>
    </row>
    <row r="1884" spans="6:6" ht="16.5" customHeight="1" x14ac:dyDescent="0.4">
      <c r="F1884" s="12" t="s">
        <v>14649</v>
      </c>
    </row>
    <row r="1885" spans="6:6" ht="16.5" customHeight="1" x14ac:dyDescent="0.4">
      <c r="F1885" s="12" t="s">
        <v>14650</v>
      </c>
    </row>
    <row r="1886" spans="6:6" ht="16.5" customHeight="1" x14ac:dyDescent="0.4">
      <c r="F1886" s="12" t="s">
        <v>14651</v>
      </c>
    </row>
    <row r="1887" spans="6:6" ht="16.5" customHeight="1" x14ac:dyDescent="0.4">
      <c r="F1887" s="12" t="s">
        <v>14652</v>
      </c>
    </row>
    <row r="1888" spans="6:6" ht="16.5" customHeight="1" x14ac:dyDescent="0.4">
      <c r="F1888" s="12" t="s">
        <v>14653</v>
      </c>
    </row>
    <row r="1889" spans="6:6" ht="16.5" customHeight="1" x14ac:dyDescent="0.4">
      <c r="F1889" s="12" t="s">
        <v>14654</v>
      </c>
    </row>
    <row r="1890" spans="6:6" ht="16.5" customHeight="1" x14ac:dyDescent="0.4">
      <c r="F1890" s="12" t="s">
        <v>14655</v>
      </c>
    </row>
    <row r="1891" spans="6:6" ht="16.5" customHeight="1" x14ac:dyDescent="0.4">
      <c r="F1891" s="12" t="s">
        <v>14656</v>
      </c>
    </row>
    <row r="1892" spans="6:6" ht="16.5" customHeight="1" x14ac:dyDescent="0.4">
      <c r="F1892" s="12" t="s">
        <v>14657</v>
      </c>
    </row>
    <row r="1893" spans="6:6" ht="16.5" customHeight="1" x14ac:dyDescent="0.4">
      <c r="F1893" s="12" t="s">
        <v>14658</v>
      </c>
    </row>
    <row r="1894" spans="6:6" ht="16.5" customHeight="1" x14ac:dyDescent="0.4">
      <c r="F1894" s="12" t="s">
        <v>14659</v>
      </c>
    </row>
    <row r="1895" spans="6:6" ht="16.5" customHeight="1" x14ac:dyDescent="0.4">
      <c r="F1895" s="12" t="s">
        <v>14660</v>
      </c>
    </row>
    <row r="1896" spans="6:6" ht="16.5" customHeight="1" x14ac:dyDescent="0.4">
      <c r="F1896" s="12" t="s">
        <v>14661</v>
      </c>
    </row>
    <row r="1897" spans="6:6" ht="16.5" customHeight="1" x14ac:dyDescent="0.4">
      <c r="F1897" s="12" t="s">
        <v>14662</v>
      </c>
    </row>
    <row r="1898" spans="6:6" ht="16.5" customHeight="1" x14ac:dyDescent="0.4">
      <c r="F1898" s="12" t="s">
        <v>14663</v>
      </c>
    </row>
    <row r="1899" spans="6:6" ht="16.5" customHeight="1" x14ac:dyDescent="0.4">
      <c r="F1899" s="12" t="s">
        <v>14664</v>
      </c>
    </row>
    <row r="1900" spans="6:6" ht="16.5" customHeight="1" x14ac:dyDescent="0.4">
      <c r="F1900" s="12" t="s">
        <v>14665</v>
      </c>
    </row>
    <row r="1901" spans="6:6" ht="16.5" customHeight="1" x14ac:dyDescent="0.4">
      <c r="F1901" s="12" t="s">
        <v>14666</v>
      </c>
    </row>
    <row r="1902" spans="6:6" ht="16.5" customHeight="1" x14ac:dyDescent="0.4">
      <c r="F1902" s="12" t="s">
        <v>14667</v>
      </c>
    </row>
    <row r="1903" spans="6:6" ht="16.5" customHeight="1" x14ac:dyDescent="0.4">
      <c r="F1903" s="12" t="s">
        <v>14668</v>
      </c>
    </row>
    <row r="1904" spans="6:6" ht="16.5" customHeight="1" x14ac:dyDescent="0.4">
      <c r="F1904" s="12" t="s">
        <v>14669</v>
      </c>
    </row>
    <row r="1905" spans="6:6" ht="16.5" customHeight="1" x14ac:dyDescent="0.4">
      <c r="F1905" s="12" t="s">
        <v>14670</v>
      </c>
    </row>
    <row r="1906" spans="6:6" ht="16.5" customHeight="1" x14ac:dyDescent="0.4">
      <c r="F1906" s="12" t="s">
        <v>14671</v>
      </c>
    </row>
    <row r="1907" spans="6:6" ht="16.5" customHeight="1" x14ac:dyDescent="0.4">
      <c r="F1907" s="12" t="s">
        <v>14672</v>
      </c>
    </row>
    <row r="1908" spans="6:6" ht="16.5" customHeight="1" x14ac:dyDescent="0.4">
      <c r="F1908" s="12" t="s">
        <v>14673</v>
      </c>
    </row>
    <row r="1909" spans="6:6" ht="16.5" customHeight="1" x14ac:dyDescent="0.4">
      <c r="F1909" s="12" t="s">
        <v>14674</v>
      </c>
    </row>
    <row r="1910" spans="6:6" ht="16.5" customHeight="1" x14ac:dyDescent="0.4">
      <c r="F1910" s="12" t="s">
        <v>14675</v>
      </c>
    </row>
    <row r="1911" spans="6:6" ht="16.5" customHeight="1" x14ac:dyDescent="0.4">
      <c r="F1911" s="12" t="s">
        <v>14676</v>
      </c>
    </row>
    <row r="1912" spans="6:6" ht="16.5" customHeight="1" x14ac:dyDescent="0.4">
      <c r="F1912" s="12" t="s">
        <v>14677</v>
      </c>
    </row>
    <row r="1913" spans="6:6" ht="16.5" customHeight="1" x14ac:dyDescent="0.4">
      <c r="F1913" s="12" t="s">
        <v>14678</v>
      </c>
    </row>
    <row r="1914" spans="6:6" ht="16.5" customHeight="1" x14ac:dyDescent="0.4">
      <c r="F1914" s="12" t="s">
        <v>14679</v>
      </c>
    </row>
    <row r="1915" spans="6:6" ht="16.5" customHeight="1" x14ac:dyDescent="0.4">
      <c r="F1915" s="12" t="s">
        <v>14680</v>
      </c>
    </row>
    <row r="1916" spans="6:6" ht="16.5" customHeight="1" x14ac:dyDescent="0.4">
      <c r="F1916" s="12" t="s">
        <v>14681</v>
      </c>
    </row>
    <row r="1917" spans="6:6" ht="16.5" customHeight="1" x14ac:dyDescent="0.4">
      <c r="F1917" s="12" t="s">
        <v>14682</v>
      </c>
    </row>
    <row r="1918" spans="6:6" ht="16.5" customHeight="1" x14ac:dyDescent="0.4">
      <c r="F1918" s="12" t="s">
        <v>14683</v>
      </c>
    </row>
    <row r="1919" spans="6:6" ht="16.5" customHeight="1" x14ac:dyDescent="0.4">
      <c r="F1919" s="12" t="s">
        <v>14684</v>
      </c>
    </row>
    <row r="1920" spans="6:6" ht="16.5" customHeight="1" x14ac:dyDescent="0.4">
      <c r="F1920" s="12" t="s">
        <v>14685</v>
      </c>
    </row>
    <row r="1921" spans="6:6" ht="16.5" customHeight="1" x14ac:dyDescent="0.4">
      <c r="F1921" s="12" t="s">
        <v>14686</v>
      </c>
    </row>
    <row r="1922" spans="6:6" ht="16.5" customHeight="1" x14ac:dyDescent="0.4">
      <c r="F1922" s="12" t="s">
        <v>14687</v>
      </c>
    </row>
    <row r="1923" spans="6:6" ht="16.5" customHeight="1" x14ac:dyDescent="0.4">
      <c r="F1923" s="12" t="s">
        <v>14688</v>
      </c>
    </row>
    <row r="1924" spans="6:6" ht="16.5" customHeight="1" x14ac:dyDescent="0.4">
      <c r="F1924" s="12" t="s">
        <v>14689</v>
      </c>
    </row>
    <row r="1925" spans="6:6" ht="16.5" customHeight="1" x14ac:dyDescent="0.4">
      <c r="F1925" s="12" t="s">
        <v>14690</v>
      </c>
    </row>
    <row r="1926" spans="6:6" ht="16.5" customHeight="1" x14ac:dyDescent="0.4">
      <c r="F1926" s="12" t="s">
        <v>14691</v>
      </c>
    </row>
    <row r="1927" spans="6:6" ht="16.5" customHeight="1" x14ac:dyDescent="0.4">
      <c r="F1927" s="12" t="s">
        <v>14692</v>
      </c>
    </row>
    <row r="1928" spans="6:6" ht="16.5" customHeight="1" x14ac:dyDescent="0.4">
      <c r="F1928" s="12" t="s">
        <v>14693</v>
      </c>
    </row>
    <row r="1929" spans="6:6" ht="16.5" customHeight="1" x14ac:dyDescent="0.4">
      <c r="F1929" s="12" t="s">
        <v>14694</v>
      </c>
    </row>
    <row r="1930" spans="6:6" ht="16.5" customHeight="1" x14ac:dyDescent="0.4">
      <c r="F1930" s="12" t="s">
        <v>14695</v>
      </c>
    </row>
    <row r="1931" spans="6:6" ht="16.5" customHeight="1" x14ac:dyDescent="0.4">
      <c r="F1931" s="12" t="s">
        <v>14696</v>
      </c>
    </row>
    <row r="1932" spans="6:6" ht="16.5" customHeight="1" x14ac:dyDescent="0.4">
      <c r="F1932" s="12" t="s">
        <v>14697</v>
      </c>
    </row>
    <row r="1933" spans="6:6" ht="16.5" customHeight="1" x14ac:dyDescent="0.4">
      <c r="F1933" s="12" t="s">
        <v>14698</v>
      </c>
    </row>
    <row r="1934" spans="6:6" ht="16.5" customHeight="1" x14ac:dyDescent="0.4">
      <c r="F1934" s="12" t="s">
        <v>14699</v>
      </c>
    </row>
    <row r="1935" spans="6:6" ht="16.5" customHeight="1" x14ac:dyDescent="0.4">
      <c r="F1935" s="12" t="s">
        <v>14700</v>
      </c>
    </row>
    <row r="1936" spans="6:6" ht="16.5" customHeight="1" x14ac:dyDescent="0.4">
      <c r="F1936" s="12" t="s">
        <v>14701</v>
      </c>
    </row>
    <row r="1937" spans="6:6" ht="16.5" customHeight="1" x14ac:dyDescent="0.4">
      <c r="F1937" s="12" t="s">
        <v>14702</v>
      </c>
    </row>
    <row r="1938" spans="6:6" ht="16.5" customHeight="1" x14ac:dyDescent="0.4">
      <c r="F1938" s="12" t="s">
        <v>14703</v>
      </c>
    </row>
    <row r="1939" spans="6:6" ht="16.5" customHeight="1" x14ac:dyDescent="0.4">
      <c r="F1939" s="12" t="s">
        <v>14704</v>
      </c>
    </row>
    <row r="1940" spans="6:6" ht="16.5" customHeight="1" x14ac:dyDescent="0.4">
      <c r="F1940" s="12" t="s">
        <v>14705</v>
      </c>
    </row>
    <row r="1941" spans="6:6" ht="16.5" customHeight="1" x14ac:dyDescent="0.4">
      <c r="F1941" s="12" t="s">
        <v>14706</v>
      </c>
    </row>
    <row r="1942" spans="6:6" ht="16.5" customHeight="1" x14ac:dyDescent="0.4">
      <c r="F1942" s="12" t="s">
        <v>14707</v>
      </c>
    </row>
    <row r="1943" spans="6:6" ht="16.5" customHeight="1" x14ac:dyDescent="0.4">
      <c r="F1943" s="12" t="s">
        <v>14708</v>
      </c>
    </row>
    <row r="1944" spans="6:6" ht="16.5" customHeight="1" x14ac:dyDescent="0.4">
      <c r="F1944" s="12" t="s">
        <v>14709</v>
      </c>
    </row>
    <row r="1945" spans="6:6" ht="16.5" customHeight="1" x14ac:dyDescent="0.4">
      <c r="F1945" s="12" t="s">
        <v>14710</v>
      </c>
    </row>
    <row r="1946" spans="6:6" ht="16.5" customHeight="1" x14ac:dyDescent="0.4">
      <c r="F1946" s="12" t="s">
        <v>14711</v>
      </c>
    </row>
    <row r="1947" spans="6:6" ht="16.5" customHeight="1" x14ac:dyDescent="0.4">
      <c r="F1947" s="12" t="s">
        <v>14712</v>
      </c>
    </row>
    <row r="1948" spans="6:6" ht="16.5" customHeight="1" x14ac:dyDescent="0.4">
      <c r="F1948" s="12" t="s">
        <v>14713</v>
      </c>
    </row>
    <row r="1949" spans="6:6" ht="16.5" customHeight="1" x14ac:dyDescent="0.4">
      <c r="F1949" s="12" t="s">
        <v>14714</v>
      </c>
    </row>
    <row r="1950" spans="6:6" ht="16.5" customHeight="1" x14ac:dyDescent="0.4">
      <c r="F1950" s="12" t="s">
        <v>14715</v>
      </c>
    </row>
    <row r="1951" spans="6:6" ht="16.5" customHeight="1" x14ac:dyDescent="0.4">
      <c r="F1951" s="12" t="s">
        <v>14716</v>
      </c>
    </row>
    <row r="1952" spans="6:6" ht="16.5" customHeight="1" x14ac:dyDescent="0.4">
      <c r="F1952" s="12" t="s">
        <v>14717</v>
      </c>
    </row>
    <row r="1953" spans="6:6" ht="16.5" customHeight="1" x14ac:dyDescent="0.4">
      <c r="F1953" s="12" t="s">
        <v>14718</v>
      </c>
    </row>
    <row r="1954" spans="6:6" ht="16.5" customHeight="1" x14ac:dyDescent="0.4">
      <c r="F1954" s="12" t="s">
        <v>14719</v>
      </c>
    </row>
    <row r="1955" spans="6:6" ht="16.5" customHeight="1" x14ac:dyDescent="0.4">
      <c r="F1955" s="12" t="s">
        <v>14720</v>
      </c>
    </row>
    <row r="1956" spans="6:6" ht="16.5" customHeight="1" x14ac:dyDescent="0.4">
      <c r="F1956" s="12" t="s">
        <v>14721</v>
      </c>
    </row>
    <row r="1957" spans="6:6" ht="16.5" customHeight="1" x14ac:dyDescent="0.4">
      <c r="F1957" s="12" t="s">
        <v>14722</v>
      </c>
    </row>
    <row r="1958" spans="6:6" ht="16.5" customHeight="1" x14ac:dyDescent="0.4">
      <c r="F1958" s="12" t="s">
        <v>14723</v>
      </c>
    </row>
    <row r="1959" spans="6:6" ht="16.5" customHeight="1" x14ac:dyDescent="0.4">
      <c r="F1959" s="12" t="s">
        <v>14724</v>
      </c>
    </row>
    <row r="1960" spans="6:6" ht="16.5" customHeight="1" x14ac:dyDescent="0.4">
      <c r="F1960" s="12" t="s">
        <v>14725</v>
      </c>
    </row>
    <row r="1961" spans="6:6" ht="16.5" customHeight="1" x14ac:dyDescent="0.4">
      <c r="F1961" s="12" t="s">
        <v>14726</v>
      </c>
    </row>
    <row r="1962" spans="6:6" ht="16.5" customHeight="1" x14ac:dyDescent="0.4">
      <c r="F1962" s="12" t="s">
        <v>14727</v>
      </c>
    </row>
    <row r="1963" spans="6:6" ht="16.5" customHeight="1" x14ac:dyDescent="0.4">
      <c r="F1963" s="12" t="s">
        <v>14728</v>
      </c>
    </row>
    <row r="1964" spans="6:6" ht="16.5" customHeight="1" x14ac:dyDescent="0.4">
      <c r="F1964" s="12" t="s">
        <v>14729</v>
      </c>
    </row>
    <row r="1965" spans="6:6" ht="16.5" customHeight="1" x14ac:dyDescent="0.4">
      <c r="F1965" s="12" t="s">
        <v>14730</v>
      </c>
    </row>
    <row r="1966" spans="6:6" ht="16.5" customHeight="1" x14ac:dyDescent="0.4">
      <c r="F1966" s="12" t="s">
        <v>14731</v>
      </c>
    </row>
    <row r="1967" spans="6:6" ht="16.5" customHeight="1" x14ac:dyDescent="0.4">
      <c r="F1967" s="12" t="s">
        <v>14732</v>
      </c>
    </row>
    <row r="1968" spans="6:6" ht="16.5" customHeight="1" x14ac:dyDescent="0.4">
      <c r="F1968" s="12" t="s">
        <v>14733</v>
      </c>
    </row>
    <row r="1969" spans="6:6" ht="16.5" customHeight="1" x14ac:dyDescent="0.4">
      <c r="F1969" s="12" t="s">
        <v>14734</v>
      </c>
    </row>
    <row r="1970" spans="6:6" ht="16.5" customHeight="1" x14ac:dyDescent="0.4">
      <c r="F1970" s="12" t="s">
        <v>14735</v>
      </c>
    </row>
    <row r="1971" spans="6:6" ht="16.5" customHeight="1" x14ac:dyDescent="0.4">
      <c r="F1971" s="12" t="s">
        <v>14736</v>
      </c>
    </row>
    <row r="1972" spans="6:6" ht="16.5" customHeight="1" x14ac:dyDescent="0.4">
      <c r="F1972" s="12" t="s">
        <v>14737</v>
      </c>
    </row>
    <row r="1973" spans="6:6" ht="16.5" customHeight="1" x14ac:dyDescent="0.4">
      <c r="F1973" s="12" t="s">
        <v>14738</v>
      </c>
    </row>
    <row r="1974" spans="6:6" ht="16.5" customHeight="1" x14ac:dyDescent="0.4">
      <c r="F1974" s="12" t="s">
        <v>14739</v>
      </c>
    </row>
    <row r="1975" spans="6:6" ht="16.5" customHeight="1" x14ac:dyDescent="0.4">
      <c r="F1975" s="12" t="s">
        <v>14740</v>
      </c>
    </row>
    <row r="1976" spans="6:6" ht="16.5" customHeight="1" x14ac:dyDescent="0.4">
      <c r="F1976" s="12" t="s">
        <v>14741</v>
      </c>
    </row>
    <row r="1977" spans="6:6" ht="16.5" customHeight="1" x14ac:dyDescent="0.4">
      <c r="F1977" s="12" t="s">
        <v>14742</v>
      </c>
    </row>
    <row r="1978" spans="6:6" ht="16.5" customHeight="1" x14ac:dyDescent="0.4">
      <c r="F1978" s="12" t="s">
        <v>14743</v>
      </c>
    </row>
    <row r="1979" spans="6:6" ht="16.5" customHeight="1" x14ac:dyDescent="0.4">
      <c r="F1979" s="12" t="s">
        <v>14744</v>
      </c>
    </row>
    <row r="1980" spans="6:6" ht="16.5" customHeight="1" x14ac:dyDescent="0.4">
      <c r="F1980" s="12" t="s">
        <v>14745</v>
      </c>
    </row>
    <row r="1981" spans="6:6" ht="16.5" customHeight="1" x14ac:dyDescent="0.4">
      <c r="F1981" s="12" t="s">
        <v>14746</v>
      </c>
    </row>
    <row r="1982" spans="6:6" ht="16.5" customHeight="1" x14ac:dyDescent="0.4">
      <c r="F1982" s="12" t="s">
        <v>14747</v>
      </c>
    </row>
    <row r="1983" spans="6:6" ht="16.5" customHeight="1" x14ac:dyDescent="0.4">
      <c r="F1983" s="12" t="s">
        <v>14748</v>
      </c>
    </row>
    <row r="1984" spans="6:6" ht="16.5" customHeight="1" x14ac:dyDescent="0.4">
      <c r="F1984" s="12" t="s">
        <v>14749</v>
      </c>
    </row>
    <row r="1985" spans="6:6" ht="16.5" customHeight="1" x14ac:dyDescent="0.4">
      <c r="F1985" s="12" t="s">
        <v>14750</v>
      </c>
    </row>
    <row r="1986" spans="6:6" ht="16.5" customHeight="1" x14ac:dyDescent="0.4">
      <c r="F1986" s="12" t="s">
        <v>14751</v>
      </c>
    </row>
    <row r="1987" spans="6:6" ht="16.5" customHeight="1" x14ac:dyDescent="0.4">
      <c r="F1987" s="12" t="s">
        <v>14752</v>
      </c>
    </row>
    <row r="1988" spans="6:6" ht="16.5" customHeight="1" x14ac:dyDescent="0.4">
      <c r="F1988" s="12" t="s">
        <v>14753</v>
      </c>
    </row>
    <row r="1989" spans="6:6" ht="16.5" customHeight="1" x14ac:dyDescent="0.4">
      <c r="F1989" s="12" t="s">
        <v>14754</v>
      </c>
    </row>
    <row r="1990" spans="6:6" ht="16.5" customHeight="1" x14ac:dyDescent="0.4">
      <c r="F1990" s="12" t="s">
        <v>14755</v>
      </c>
    </row>
    <row r="1991" spans="6:6" ht="16.5" customHeight="1" x14ac:dyDescent="0.4">
      <c r="F1991" s="12" t="s">
        <v>14756</v>
      </c>
    </row>
    <row r="1992" spans="6:6" ht="16.5" customHeight="1" x14ac:dyDescent="0.4">
      <c r="F1992" s="12" t="s">
        <v>14757</v>
      </c>
    </row>
    <row r="1993" spans="6:6" ht="16.5" customHeight="1" x14ac:dyDescent="0.4">
      <c r="F1993" s="12" t="s">
        <v>14758</v>
      </c>
    </row>
    <row r="1994" spans="6:6" ht="16.5" customHeight="1" x14ac:dyDescent="0.4">
      <c r="F1994" s="12" t="s">
        <v>14759</v>
      </c>
    </row>
    <row r="1995" spans="6:6" ht="16.5" customHeight="1" x14ac:dyDescent="0.4">
      <c r="F1995" s="12" t="s">
        <v>14760</v>
      </c>
    </row>
    <row r="1996" spans="6:6" ht="16.5" customHeight="1" x14ac:dyDescent="0.4">
      <c r="F1996" s="12" t="s">
        <v>14761</v>
      </c>
    </row>
    <row r="1997" spans="6:6" ht="16.5" customHeight="1" x14ac:dyDescent="0.4">
      <c r="F1997" s="12" t="s">
        <v>14762</v>
      </c>
    </row>
    <row r="1998" spans="6:6" ht="16.5" customHeight="1" x14ac:dyDescent="0.4">
      <c r="F1998" s="12" t="s">
        <v>14763</v>
      </c>
    </row>
    <row r="1999" spans="6:6" ht="16.5" customHeight="1" x14ac:dyDescent="0.4">
      <c r="F1999" s="12" t="s">
        <v>14764</v>
      </c>
    </row>
    <row r="2000" spans="6:6" ht="16.5" customHeight="1" x14ac:dyDescent="0.4">
      <c r="F2000" s="12" t="s">
        <v>14765</v>
      </c>
    </row>
    <row r="2001" spans="6:6" ht="16.5" customHeight="1" x14ac:dyDescent="0.4">
      <c r="F2001" s="12" t="s">
        <v>14766</v>
      </c>
    </row>
    <row r="2002" spans="6:6" ht="16.5" customHeight="1" x14ac:dyDescent="0.4">
      <c r="F2002" s="12" t="s">
        <v>14767</v>
      </c>
    </row>
    <row r="2003" spans="6:6" ht="16.5" customHeight="1" x14ac:dyDescent="0.4">
      <c r="F2003" s="12" t="s">
        <v>14768</v>
      </c>
    </row>
    <row r="2004" spans="6:6" ht="16.5" customHeight="1" x14ac:dyDescent="0.4">
      <c r="F2004" s="12" t="s">
        <v>14769</v>
      </c>
    </row>
    <row r="2005" spans="6:6" ht="16.5" customHeight="1" x14ac:dyDescent="0.4">
      <c r="F2005" s="12" t="s">
        <v>14770</v>
      </c>
    </row>
    <row r="2006" spans="6:6" ht="16.5" customHeight="1" x14ac:dyDescent="0.4">
      <c r="F2006" s="12" t="s">
        <v>14771</v>
      </c>
    </row>
    <row r="2007" spans="6:6" ht="16.5" customHeight="1" x14ac:dyDescent="0.4">
      <c r="F2007" s="12" t="s">
        <v>14772</v>
      </c>
    </row>
    <row r="2008" spans="6:6" ht="16.5" customHeight="1" x14ac:dyDescent="0.4">
      <c r="F2008" s="12" t="s">
        <v>14773</v>
      </c>
    </row>
    <row r="2009" spans="6:6" ht="16.5" customHeight="1" x14ac:dyDescent="0.4">
      <c r="F2009" s="12" t="s">
        <v>14774</v>
      </c>
    </row>
    <row r="2010" spans="6:6" ht="16.5" customHeight="1" x14ac:dyDescent="0.4">
      <c r="F2010" s="12" t="s">
        <v>14775</v>
      </c>
    </row>
    <row r="2011" spans="6:6" ht="16.5" customHeight="1" x14ac:dyDescent="0.4">
      <c r="F2011" s="12" t="s">
        <v>14776</v>
      </c>
    </row>
    <row r="2012" spans="6:6" ht="16.5" customHeight="1" x14ac:dyDescent="0.4">
      <c r="F2012" s="12" t="s">
        <v>14777</v>
      </c>
    </row>
    <row r="2013" spans="6:6" ht="16.5" customHeight="1" x14ac:dyDescent="0.4">
      <c r="F2013" s="12" t="s">
        <v>14778</v>
      </c>
    </row>
    <row r="2014" spans="6:6" ht="16.5" customHeight="1" x14ac:dyDescent="0.4">
      <c r="F2014" s="12" t="s">
        <v>14779</v>
      </c>
    </row>
    <row r="2015" spans="6:6" ht="16.5" customHeight="1" x14ac:dyDescent="0.4">
      <c r="F2015" s="12" t="s">
        <v>14780</v>
      </c>
    </row>
    <row r="2016" spans="6:6" ht="16.5" customHeight="1" x14ac:dyDescent="0.4">
      <c r="F2016" s="12" t="s">
        <v>14781</v>
      </c>
    </row>
    <row r="2017" spans="6:6" ht="16.5" customHeight="1" x14ac:dyDescent="0.4">
      <c r="F2017" s="12" t="s">
        <v>14782</v>
      </c>
    </row>
    <row r="2018" spans="6:6" ht="16.5" customHeight="1" x14ac:dyDescent="0.4">
      <c r="F2018" s="12" t="s">
        <v>14783</v>
      </c>
    </row>
    <row r="2019" spans="6:6" ht="16.5" customHeight="1" x14ac:dyDescent="0.4">
      <c r="F2019" s="12" t="s">
        <v>14784</v>
      </c>
    </row>
    <row r="2020" spans="6:6" ht="16.5" customHeight="1" x14ac:dyDescent="0.4">
      <c r="F2020" s="12" t="s">
        <v>14785</v>
      </c>
    </row>
    <row r="2021" spans="6:6" ht="16.5" customHeight="1" x14ac:dyDescent="0.4">
      <c r="F2021" s="12" t="s">
        <v>14786</v>
      </c>
    </row>
    <row r="2022" spans="6:6" ht="16.5" customHeight="1" x14ac:dyDescent="0.4">
      <c r="F2022" s="12" t="s">
        <v>14787</v>
      </c>
    </row>
    <row r="2023" spans="6:6" ht="16.5" customHeight="1" x14ac:dyDescent="0.4">
      <c r="F2023" s="12" t="s">
        <v>14788</v>
      </c>
    </row>
    <row r="2024" spans="6:6" ht="16.5" customHeight="1" x14ac:dyDescent="0.4">
      <c r="F2024" s="12" t="s">
        <v>14789</v>
      </c>
    </row>
    <row r="2025" spans="6:6" ht="16.5" customHeight="1" x14ac:dyDescent="0.4">
      <c r="F2025" s="12" t="s">
        <v>14790</v>
      </c>
    </row>
    <row r="2026" spans="6:6" ht="16.5" customHeight="1" x14ac:dyDescent="0.4">
      <c r="F2026" s="12" t="s">
        <v>14791</v>
      </c>
    </row>
    <row r="2027" spans="6:6" ht="16.5" customHeight="1" x14ac:dyDescent="0.4">
      <c r="F2027" s="12" t="s">
        <v>14792</v>
      </c>
    </row>
    <row r="2028" spans="6:6" ht="16.5" customHeight="1" x14ac:dyDescent="0.4">
      <c r="F2028" s="12" t="s">
        <v>14793</v>
      </c>
    </row>
    <row r="2029" spans="6:6" ht="16.5" customHeight="1" x14ac:dyDescent="0.4">
      <c r="F2029" s="12" t="s">
        <v>14794</v>
      </c>
    </row>
    <row r="2030" spans="6:6" ht="16.5" customHeight="1" x14ac:dyDescent="0.4">
      <c r="F2030" s="12" t="s">
        <v>14795</v>
      </c>
    </row>
    <row r="2031" spans="6:6" ht="16.5" customHeight="1" x14ac:dyDescent="0.4">
      <c r="F2031" s="12" t="s">
        <v>14796</v>
      </c>
    </row>
    <row r="2032" spans="6:6" ht="16.5" customHeight="1" x14ac:dyDescent="0.4">
      <c r="F2032" s="12" t="s">
        <v>14797</v>
      </c>
    </row>
    <row r="2033" spans="6:6" ht="16.5" customHeight="1" x14ac:dyDescent="0.4">
      <c r="F2033" s="12" t="s">
        <v>14798</v>
      </c>
    </row>
    <row r="2034" spans="6:6" ht="16.5" customHeight="1" x14ac:dyDescent="0.4">
      <c r="F2034" s="12" t="s">
        <v>14799</v>
      </c>
    </row>
    <row r="2035" spans="6:6" ht="16.5" customHeight="1" x14ac:dyDescent="0.4">
      <c r="F2035" s="12" t="s">
        <v>14800</v>
      </c>
    </row>
    <row r="2036" spans="6:6" ht="16.5" customHeight="1" x14ac:dyDescent="0.4">
      <c r="F2036" s="12" t="s">
        <v>14801</v>
      </c>
    </row>
    <row r="2037" spans="6:6" ht="16.5" customHeight="1" x14ac:dyDescent="0.4">
      <c r="F2037" s="12" t="s">
        <v>14802</v>
      </c>
    </row>
    <row r="2038" spans="6:6" ht="16.5" customHeight="1" x14ac:dyDescent="0.4">
      <c r="F2038" s="12" t="s">
        <v>14803</v>
      </c>
    </row>
    <row r="2039" spans="6:6" ht="16.5" customHeight="1" x14ac:dyDescent="0.4">
      <c r="F2039" s="12" t="s">
        <v>14804</v>
      </c>
    </row>
    <row r="2040" spans="6:6" ht="16.5" customHeight="1" x14ac:dyDescent="0.4">
      <c r="F2040" s="12" t="s">
        <v>14805</v>
      </c>
    </row>
    <row r="2041" spans="6:6" ht="16.5" customHeight="1" x14ac:dyDescent="0.4">
      <c r="F2041" s="12" t="s">
        <v>14806</v>
      </c>
    </row>
    <row r="2042" spans="6:6" ht="16.5" customHeight="1" x14ac:dyDescent="0.4">
      <c r="F2042" s="12" t="s">
        <v>14807</v>
      </c>
    </row>
    <row r="2043" spans="6:6" ht="16.5" customHeight="1" x14ac:dyDescent="0.4">
      <c r="F2043" s="12" t="s">
        <v>14808</v>
      </c>
    </row>
    <row r="2044" spans="6:6" ht="16.5" customHeight="1" x14ac:dyDescent="0.4">
      <c r="F2044" s="12" t="s">
        <v>14809</v>
      </c>
    </row>
    <row r="2045" spans="6:6" ht="16.5" customHeight="1" x14ac:dyDescent="0.4">
      <c r="F2045" s="12" t="s">
        <v>14810</v>
      </c>
    </row>
    <row r="2046" spans="6:6" ht="16.5" customHeight="1" x14ac:dyDescent="0.4">
      <c r="F2046" s="12" t="s">
        <v>14811</v>
      </c>
    </row>
    <row r="2047" spans="6:6" ht="16.5" customHeight="1" x14ac:dyDescent="0.4">
      <c r="F2047" s="12" t="s">
        <v>14812</v>
      </c>
    </row>
    <row r="2048" spans="6:6" ht="16.5" customHeight="1" x14ac:dyDescent="0.4">
      <c r="F2048" s="12" t="s">
        <v>14813</v>
      </c>
    </row>
    <row r="2049" spans="6:6" ht="16.5" customHeight="1" x14ac:dyDescent="0.4">
      <c r="F2049" s="12" t="s">
        <v>14814</v>
      </c>
    </row>
    <row r="2050" spans="6:6" ht="16.5" customHeight="1" x14ac:dyDescent="0.4">
      <c r="F2050" s="12" t="s">
        <v>14815</v>
      </c>
    </row>
    <row r="2051" spans="6:6" ht="16.5" customHeight="1" x14ac:dyDescent="0.4">
      <c r="F2051" s="12" t="s">
        <v>14816</v>
      </c>
    </row>
    <row r="2052" spans="6:6" ht="16.5" customHeight="1" x14ac:dyDescent="0.4">
      <c r="F2052" s="12" t="s">
        <v>14817</v>
      </c>
    </row>
    <row r="2053" spans="6:6" ht="16.5" customHeight="1" x14ac:dyDescent="0.4">
      <c r="F2053" s="12" t="s">
        <v>14818</v>
      </c>
    </row>
    <row r="2054" spans="6:6" ht="16.5" customHeight="1" x14ac:dyDescent="0.4">
      <c r="F2054" s="12" t="s">
        <v>14819</v>
      </c>
    </row>
    <row r="2055" spans="6:6" ht="16.5" customHeight="1" x14ac:dyDescent="0.4">
      <c r="F2055" s="12" t="s">
        <v>14820</v>
      </c>
    </row>
    <row r="2056" spans="6:6" ht="16.5" customHeight="1" x14ac:dyDescent="0.4">
      <c r="F2056" s="12" t="s">
        <v>14821</v>
      </c>
    </row>
    <row r="2057" spans="6:6" ht="16.5" customHeight="1" x14ac:dyDescent="0.4">
      <c r="F2057" s="12" t="s">
        <v>14822</v>
      </c>
    </row>
    <row r="2058" spans="6:6" ht="16.5" customHeight="1" x14ac:dyDescent="0.4">
      <c r="F2058" s="12" t="s">
        <v>14823</v>
      </c>
    </row>
    <row r="2059" spans="6:6" ht="16.5" customHeight="1" x14ac:dyDescent="0.4">
      <c r="F2059" s="12" t="s">
        <v>14824</v>
      </c>
    </row>
    <row r="2060" spans="6:6" ht="16.5" customHeight="1" x14ac:dyDescent="0.4">
      <c r="F2060" s="12" t="s">
        <v>14825</v>
      </c>
    </row>
    <row r="2061" spans="6:6" ht="16.5" customHeight="1" x14ac:dyDescent="0.4">
      <c r="F2061" s="12" t="s">
        <v>14826</v>
      </c>
    </row>
    <row r="2062" spans="6:6" ht="16.5" customHeight="1" x14ac:dyDescent="0.4">
      <c r="F2062" s="12" t="s">
        <v>14827</v>
      </c>
    </row>
    <row r="2063" spans="6:6" ht="16.5" customHeight="1" x14ac:dyDescent="0.4">
      <c r="F2063" s="12" t="s">
        <v>14828</v>
      </c>
    </row>
    <row r="2064" spans="6:6" ht="16.5" customHeight="1" x14ac:dyDescent="0.4">
      <c r="F2064" s="12" t="s">
        <v>14829</v>
      </c>
    </row>
    <row r="2065" spans="6:6" ht="16.5" customHeight="1" x14ac:dyDescent="0.4">
      <c r="F2065" s="12" t="s">
        <v>14830</v>
      </c>
    </row>
    <row r="2066" spans="6:6" ht="16.5" customHeight="1" x14ac:dyDescent="0.4">
      <c r="F2066" s="12" t="s">
        <v>14831</v>
      </c>
    </row>
    <row r="2067" spans="6:6" ht="16.5" customHeight="1" x14ac:dyDescent="0.4">
      <c r="F2067" s="12" t="s">
        <v>14832</v>
      </c>
    </row>
    <row r="2068" spans="6:6" ht="16.5" customHeight="1" x14ac:dyDescent="0.4">
      <c r="F2068" s="12" t="s">
        <v>14833</v>
      </c>
    </row>
    <row r="2069" spans="6:6" ht="16.5" customHeight="1" x14ac:dyDescent="0.4">
      <c r="F2069" s="12" t="s">
        <v>14834</v>
      </c>
    </row>
    <row r="2070" spans="6:6" ht="16.5" customHeight="1" x14ac:dyDescent="0.4">
      <c r="F2070" s="12" t="s">
        <v>14835</v>
      </c>
    </row>
    <row r="2071" spans="6:6" ht="16.5" customHeight="1" x14ac:dyDescent="0.4">
      <c r="F2071" s="12" t="s">
        <v>14836</v>
      </c>
    </row>
    <row r="2072" spans="6:6" ht="16.5" customHeight="1" x14ac:dyDescent="0.4">
      <c r="F2072" s="12" t="s">
        <v>14837</v>
      </c>
    </row>
    <row r="2073" spans="6:6" ht="16.5" customHeight="1" x14ac:dyDescent="0.4">
      <c r="F2073" s="12" t="s">
        <v>14838</v>
      </c>
    </row>
    <row r="2074" spans="6:6" ht="16.5" customHeight="1" x14ac:dyDescent="0.4">
      <c r="F2074" s="12" t="s">
        <v>14839</v>
      </c>
    </row>
    <row r="2075" spans="6:6" ht="16.5" customHeight="1" x14ac:dyDescent="0.4">
      <c r="F2075" s="12" t="s">
        <v>14840</v>
      </c>
    </row>
    <row r="2076" spans="6:6" ht="16.5" customHeight="1" x14ac:dyDescent="0.4">
      <c r="F2076" s="12" t="s">
        <v>14841</v>
      </c>
    </row>
    <row r="2077" spans="6:6" ht="16.5" customHeight="1" x14ac:dyDescent="0.4">
      <c r="F2077" s="12" t="s">
        <v>14842</v>
      </c>
    </row>
    <row r="2078" spans="6:6" ht="16.5" customHeight="1" x14ac:dyDescent="0.4">
      <c r="F2078" s="12" t="s">
        <v>14843</v>
      </c>
    </row>
    <row r="2079" spans="6:6" ht="16.5" customHeight="1" x14ac:dyDescent="0.4">
      <c r="F2079" s="12" t="s">
        <v>14844</v>
      </c>
    </row>
    <row r="2080" spans="6:6" ht="16.5" customHeight="1" x14ac:dyDescent="0.4">
      <c r="F2080" s="12" t="s">
        <v>14845</v>
      </c>
    </row>
    <row r="2081" spans="6:6" ht="16.5" customHeight="1" x14ac:dyDescent="0.4">
      <c r="F2081" s="12" t="s">
        <v>14846</v>
      </c>
    </row>
    <row r="2082" spans="6:6" ht="16.5" customHeight="1" x14ac:dyDescent="0.4">
      <c r="F2082" s="12" t="s">
        <v>14847</v>
      </c>
    </row>
    <row r="2083" spans="6:6" ht="16.5" customHeight="1" x14ac:dyDescent="0.4">
      <c r="F2083" s="12" t="s">
        <v>14848</v>
      </c>
    </row>
    <row r="2084" spans="6:6" ht="16.5" customHeight="1" x14ac:dyDescent="0.4">
      <c r="F2084" s="12" t="s">
        <v>14849</v>
      </c>
    </row>
    <row r="2085" spans="6:6" ht="16.5" customHeight="1" x14ac:dyDescent="0.4">
      <c r="F2085" s="12" t="s">
        <v>14850</v>
      </c>
    </row>
    <row r="2086" spans="6:6" ht="16.5" customHeight="1" x14ac:dyDescent="0.4">
      <c r="F2086" s="12" t="s">
        <v>14851</v>
      </c>
    </row>
    <row r="2087" spans="6:6" ht="16.5" customHeight="1" x14ac:dyDescent="0.4">
      <c r="F2087" s="12" t="s">
        <v>14852</v>
      </c>
    </row>
    <row r="2088" spans="6:6" ht="16.5" customHeight="1" x14ac:dyDescent="0.4">
      <c r="F2088" s="12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0AF4-2C72-49BC-96F4-054078937829}">
  <dimension ref="A3:N97"/>
  <sheetViews>
    <sheetView zoomScale="90" zoomScaleNormal="90" workbookViewId="0">
      <selection activeCell="B14" sqref="B14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3" t="s">
        <v>111</v>
      </c>
      <c r="B3" s="4" t="s">
        <v>14881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3"/>
      <c r="B4" s="3" t="s">
        <v>6</v>
      </c>
      <c r="C4" s="10">
        <f>SUM(C5:C6)</f>
        <v>6434276</v>
      </c>
      <c r="D4" s="10">
        <f>SUM(D5:D6)</f>
        <v>1972674</v>
      </c>
      <c r="E4" s="10">
        <f>SUM(E5:E6)</f>
        <v>15161944</v>
      </c>
      <c r="F4" s="10">
        <f>SUM(F5:F6)</f>
        <v>431106</v>
      </c>
      <c r="G4" s="10">
        <f>SUM(G5:G6)</f>
        <v>24000000</v>
      </c>
      <c r="H4" s="33">
        <f>(C4+D4)/(C4+D4+E4+F4)</f>
        <v>0.35028958333333332</v>
      </c>
      <c r="I4" s="33">
        <f>C4/(C4+E4)</f>
        <v>0.29793528682334225</v>
      </c>
      <c r="J4" s="33">
        <f>C4/(C4+F4)</f>
        <v>0.93720582481790526</v>
      </c>
      <c r="K4" s="33">
        <f>(2*C4)/(2*C4+E4+F4)</f>
        <v>0.45213730414753184</v>
      </c>
      <c r="L4" s="6">
        <f>(G5*L5+G6*L6)/G4</f>
        <v>0.29354636613327301</v>
      </c>
    </row>
    <row r="5" spans="1:13" ht="16.5" hidden="1" customHeight="1" x14ac:dyDescent="0.4">
      <c r="A5" s="43"/>
      <c r="B5" s="7" t="s">
        <v>1</v>
      </c>
      <c r="C5" s="8">
        <v>3879979</v>
      </c>
      <c r="D5" s="8">
        <v>1225014</v>
      </c>
      <c r="E5" s="8">
        <v>6598253</v>
      </c>
      <c r="F5" s="8">
        <v>296754</v>
      </c>
      <c r="G5" s="8">
        <f>SUM(C5:F5)</f>
        <v>12000000</v>
      </c>
      <c r="H5" s="9">
        <f>(C5+D5)/(C5+D5+E5+F5)</f>
        <v>0.42541608333333331</v>
      </c>
      <c r="I5" s="9">
        <f>C5/(C5+E5)</f>
        <v>0.37028947249879562</v>
      </c>
      <c r="J5" s="9">
        <f>C5/(C5+F5)</f>
        <v>0.92895068945034309</v>
      </c>
      <c r="K5" s="9">
        <f>(2*C5)/(2*C5+E5+F5)</f>
        <v>0.52951051060169707</v>
      </c>
      <c r="L5" s="9">
        <v>0.360091326336758</v>
      </c>
      <c r="M5" s="7" t="s">
        <v>18</v>
      </c>
    </row>
    <row r="6" spans="1:13" ht="16.5" hidden="1" customHeight="1" x14ac:dyDescent="0.4">
      <c r="A6" s="43"/>
      <c r="B6" s="7" t="s">
        <v>3</v>
      </c>
      <c r="C6" s="8">
        <v>2554297</v>
      </c>
      <c r="D6" s="8">
        <v>747660</v>
      </c>
      <c r="E6" s="8">
        <v>8563691</v>
      </c>
      <c r="F6" s="8">
        <v>134352</v>
      </c>
      <c r="G6" s="8">
        <f>SUM(C6:F6)</f>
        <v>12000000</v>
      </c>
      <c r="H6" s="9">
        <f>(C6+D6)/(C6+D6+E6+F6)</f>
        <v>0.27516308333333334</v>
      </c>
      <c r="I6" s="9">
        <f>C6/(C6+E6)</f>
        <v>0.22974453651146232</v>
      </c>
      <c r="J6" s="9">
        <f>C6/(C6+F6)</f>
        <v>0.95002992209098325</v>
      </c>
      <c r="K6" s="9">
        <f>(2*C6)/(2*C6+E6+F6)</f>
        <v>0.37001001764586117</v>
      </c>
      <c r="L6" s="9">
        <v>0.22700140592978801</v>
      </c>
      <c r="M6" s="7" t="s">
        <v>20</v>
      </c>
    </row>
    <row r="7" spans="1:13" ht="16.5" hidden="1" customHeight="1" x14ac:dyDescent="0.4">
      <c r="A7" s="43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hidden="1" customHeight="1" x14ac:dyDescent="0.4">
      <c r="A8" s="43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 t="shared" ref="G8:G9" si="0">SUM(C8:F8)</f>
        <v>452064</v>
      </c>
      <c r="H8" s="9">
        <f t="shared" ref="H8:H9" si="1">(C8+D8)/(C8+D8+E8+F8)</f>
        <v>0.53635989594393718</v>
      </c>
      <c r="I8" s="9">
        <f t="shared" ref="I8:I9" si="2">C8/(C8+E8)</f>
        <v>0.58418852880658434</v>
      </c>
      <c r="J8" s="9">
        <f t="shared" ref="J8:J9" si="3">C8/(C8+F8)</f>
        <v>0.69362171571228437</v>
      </c>
      <c r="K8" s="9">
        <f t="shared" ref="K8:K9" si="4">(2*C8)/(2*C8+E8+F8)</f>
        <v>0.63421912821309334</v>
      </c>
      <c r="L8" s="9">
        <v>0.46436375066764402</v>
      </c>
      <c r="M8" s="7" t="s">
        <v>114</v>
      </c>
    </row>
    <row r="9" spans="1:13" ht="16.5" hidden="1" customHeight="1" x14ac:dyDescent="0.4">
      <c r="A9" s="43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 t="shared" si="0"/>
        <v>1208186</v>
      </c>
      <c r="H9" s="9">
        <f t="shared" si="1"/>
        <v>0.41553452862390394</v>
      </c>
      <c r="I9" s="9">
        <f t="shared" si="2"/>
        <v>0.38837287808641974</v>
      </c>
      <c r="J9" s="9">
        <f t="shared" si="3"/>
        <v>0.84829977689904423</v>
      </c>
      <c r="K9" s="9">
        <f t="shared" si="4"/>
        <v>0.53281137010055757</v>
      </c>
      <c r="L9" s="9">
        <v>0.363151239890044</v>
      </c>
      <c r="M9" s="7" t="s">
        <v>115</v>
      </c>
    </row>
    <row r="10" spans="1:13" ht="16.5" hidden="1" customHeight="1" x14ac:dyDescent="0.4">
      <c r="A10" s="43"/>
      <c r="B10" s="3" t="s">
        <v>8</v>
      </c>
      <c r="C10" s="10">
        <f>SUM(C11:C12)</f>
        <v>1094349</v>
      </c>
      <c r="D10" s="10">
        <f>SUM(D11:D12)</f>
        <v>846781</v>
      </c>
      <c r="E10" s="10">
        <f>SUM(E11:E12)</f>
        <v>5914239</v>
      </c>
      <c r="F10" s="10">
        <f>SUM(F11:F12)</f>
        <v>144631</v>
      </c>
      <c r="G10" s="10">
        <f>SUM(G11:G12)</f>
        <v>8000000</v>
      </c>
      <c r="H10" s="33">
        <f>(C10+D10)/(C10+D10+E10+F10)</f>
        <v>0.24264125</v>
      </c>
      <c r="I10" s="33">
        <f>C10/(C10+E10)</f>
        <v>0.15614400504067297</v>
      </c>
      <c r="J10" s="33">
        <f>C10/(C10+F10)</f>
        <v>0.88326607370579024</v>
      </c>
      <c r="K10" s="33">
        <f>(2*C10)/(2*C10+E10+F10)</f>
        <v>0.26537495659326482</v>
      </c>
      <c r="L10" s="6">
        <f>(G11*L11+G12*L12)/G10</f>
        <v>0.15227566928018671</v>
      </c>
    </row>
    <row r="11" spans="1:13" ht="16.5" hidden="1" customHeight="1" x14ac:dyDescent="0.4">
      <c r="A11" s="43"/>
      <c r="B11" s="7" t="s">
        <v>4</v>
      </c>
      <c r="C11" s="8">
        <v>276662</v>
      </c>
      <c r="D11" s="8">
        <v>457687</v>
      </c>
      <c r="E11" s="8">
        <v>3227542</v>
      </c>
      <c r="F11" s="8">
        <v>38109</v>
      </c>
      <c r="G11" s="8">
        <f t="shared" ref="G11:G12" si="5">SUM(C11:F11)</f>
        <v>4000000</v>
      </c>
      <c r="H11" s="9">
        <f t="shared" ref="H11:H12" si="6">(C11+D11)/(C11+D11+E11+F11)</f>
        <v>0.18358725000000001</v>
      </c>
      <c r="I11" s="9">
        <f t="shared" ref="I11:I12" si="7">C11/(C11+E11)</f>
        <v>7.8951453739565386E-2</v>
      </c>
      <c r="J11" s="9">
        <f t="shared" ref="J11:J12" si="8">C11/(C11+F11)</f>
        <v>0.87893103240133308</v>
      </c>
      <c r="K11" s="9">
        <f t="shared" ref="K11:K12" si="9">(2*C11)/(2*C11+E11+F11)</f>
        <v>0.14488809169999803</v>
      </c>
      <c r="L11" s="9">
        <v>7.8102076242274401E-2</v>
      </c>
      <c r="M11" s="7" t="s">
        <v>116</v>
      </c>
    </row>
    <row r="12" spans="1:13" ht="16.5" hidden="1" customHeight="1" x14ac:dyDescent="0.4">
      <c r="A12" s="43"/>
      <c r="B12" s="7" t="s">
        <v>14860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si="5"/>
        <v>4000000</v>
      </c>
      <c r="H12" s="9">
        <f t="shared" si="6"/>
        <v>0.30169525000000003</v>
      </c>
      <c r="I12" s="9">
        <f t="shared" si="7"/>
        <v>0.23333259140550808</v>
      </c>
      <c r="J12" s="9">
        <f t="shared" si="8"/>
        <v>0.88474252036065437</v>
      </c>
      <c r="K12" s="9">
        <f t="shared" si="9"/>
        <v>0.36927620126753574</v>
      </c>
      <c r="L12" s="9">
        <v>0.226449262318099</v>
      </c>
      <c r="M12" s="7" t="s">
        <v>14861</v>
      </c>
    </row>
    <row r="13" spans="1:13" ht="16.5" hidden="1" customHeight="1" x14ac:dyDescent="0.4">
      <c r="A13" s="43"/>
      <c r="B13" s="16" t="s">
        <v>43</v>
      </c>
      <c r="C13" s="17">
        <f>SUM(C4,C7,C10)</f>
        <v>8112996</v>
      </c>
      <c r="D13" s="17">
        <f>SUM(D4,D7,D10)</f>
        <v>2979596</v>
      </c>
      <c r="E13" s="17">
        <f>SUM(E4,E7,E10)</f>
        <v>21839652</v>
      </c>
      <c r="F13" s="17">
        <f>SUM(F4,F7,F10)</f>
        <v>728006</v>
      </c>
      <c r="G13" s="17">
        <f>SUM(G4,G7,G10)</f>
        <v>33660250</v>
      </c>
      <c r="H13" s="18">
        <f>($G5*H5+$G6*H6+$G8*H8+$G9*H9+$G11*H11+$G12*H12)/$G13</f>
        <v>0.32954574015344507</v>
      </c>
      <c r="I13" s="18">
        <f t="shared" ref="I13:L13" si="10">($G5*I5+$G6*I6+$G8*I8+$G9*I9+$G11*I11+$G12*I12)/$G13</f>
        <v>0.27281026034784434</v>
      </c>
      <c r="J13" s="18">
        <f t="shared" si="10"/>
        <v>0.91921262828078154</v>
      </c>
      <c r="K13" s="18">
        <f>($G5*K5+$G6*K6+$G8*K8+$G9*K9+$G11*K11+$G12*K12)/$G13</f>
        <v>0.40942495628563863</v>
      </c>
      <c r="L13" s="18">
        <f t="shared" si="10"/>
        <v>0.26476317080056322</v>
      </c>
    </row>
    <row r="14" spans="1:13" ht="16.5" customHeight="1" x14ac:dyDescent="0.4">
      <c r="B14" s="87" t="s">
        <v>14905</v>
      </c>
      <c r="H14" s="14"/>
    </row>
    <row r="15" spans="1:13" ht="16.5" customHeight="1" x14ac:dyDescent="0.4">
      <c r="A15" s="43" t="s">
        <v>112</v>
      </c>
      <c r="B15" s="4" t="s">
        <v>14881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3"/>
      <c r="B16" s="3" t="s">
        <v>6</v>
      </c>
      <c r="C16" s="10">
        <f>SUM(C17:C18)</f>
        <v>6434276</v>
      </c>
      <c r="D16" s="10">
        <f>SUM(D17:D18)</f>
        <v>1972674</v>
      </c>
      <c r="E16" s="10">
        <f>SUM(E17:E18)</f>
        <v>15161944</v>
      </c>
      <c r="F16" s="10">
        <f>SUM(F17:F18)</f>
        <v>431106</v>
      </c>
      <c r="G16" s="10">
        <f>SUM(G17:G18)</f>
        <v>24000000</v>
      </c>
      <c r="H16" s="33">
        <f>(C16+D16)/(C16+D16+E16+F16)</f>
        <v>0.35028958333333332</v>
      </c>
      <c r="I16" s="33">
        <f>C16/(C16+E16)</f>
        <v>0.29793528682334225</v>
      </c>
      <c r="J16" s="33">
        <f>C16/(C16+F16)</f>
        <v>0.93720582481790526</v>
      </c>
      <c r="K16" s="33">
        <f>(2*C16)/(2*C16+E16+F16)</f>
        <v>0.45213730414753184</v>
      </c>
      <c r="L16" s="6">
        <f>(G17*L17+G18*L18)/G16</f>
        <v>0.29354636613327301</v>
      </c>
    </row>
    <row r="17" spans="1:14" ht="16.5" customHeight="1" x14ac:dyDescent="0.4">
      <c r="A17" s="43"/>
      <c r="B17" s="7" t="s">
        <v>1</v>
      </c>
      <c r="C17" s="8">
        <v>3879979</v>
      </c>
      <c r="D17" s="8">
        <v>1225014</v>
      </c>
      <c r="E17" s="8">
        <v>6598253</v>
      </c>
      <c r="F17" s="8">
        <v>296754</v>
      </c>
      <c r="G17" s="8">
        <f>SUM(C17:F17)</f>
        <v>12000000</v>
      </c>
      <c r="H17" s="9">
        <f>(C17+D17)/(C17+D17+E17+F17)</f>
        <v>0.42541608333333331</v>
      </c>
      <c r="I17" s="9">
        <f>C17/(C17+E17)</f>
        <v>0.37028947249879562</v>
      </c>
      <c r="J17" s="9">
        <f>C17/(C17+F17)</f>
        <v>0.92895068945034309</v>
      </c>
      <c r="K17" s="9">
        <f>(2*C17)/(2*C17+E17+F17)</f>
        <v>0.52951051060169707</v>
      </c>
      <c r="L17" s="9">
        <v>0.360091326336758</v>
      </c>
      <c r="M17" s="7" t="s">
        <v>18</v>
      </c>
    </row>
    <row r="18" spans="1:14" ht="16.5" customHeight="1" x14ac:dyDescent="0.4">
      <c r="A18" s="43"/>
      <c r="B18" s="7" t="s">
        <v>3</v>
      </c>
      <c r="C18" s="8">
        <v>2554297</v>
      </c>
      <c r="D18" s="8">
        <v>747660</v>
      </c>
      <c r="E18" s="8">
        <v>8563691</v>
      </c>
      <c r="F18" s="8">
        <v>134352</v>
      </c>
      <c r="G18" s="8">
        <f>SUM(C18:F18)</f>
        <v>12000000</v>
      </c>
      <c r="H18" s="9">
        <f>(C18+D18)/(C18+D18+E18+F18)</f>
        <v>0.27516308333333334</v>
      </c>
      <c r="I18" s="9">
        <f>C18/(C18+E18)</f>
        <v>0.22974453651146232</v>
      </c>
      <c r="J18" s="9">
        <f>C18/(C18+F18)</f>
        <v>0.95002992209098325</v>
      </c>
      <c r="K18" s="9">
        <f>(2*C18)/(2*C18+E18+F18)</f>
        <v>0.37001001764586117</v>
      </c>
      <c r="L18" s="9">
        <v>0.22700140592978801</v>
      </c>
      <c r="M18" s="7" t="s">
        <v>20</v>
      </c>
    </row>
    <row r="19" spans="1:14" ht="16.5" customHeight="1" x14ac:dyDescent="0.4">
      <c r="A19" s="43"/>
      <c r="B19" s="3" t="s">
        <v>7</v>
      </c>
      <c r="C19" s="10">
        <f>SUM(C20:C21)</f>
        <v>719214</v>
      </c>
      <c r="D19" s="10">
        <f>SUM(D20:D21)</f>
        <v>23128</v>
      </c>
      <c r="E19" s="10">
        <f>SUM(E20:E21)</f>
        <v>900482</v>
      </c>
      <c r="F19" s="10">
        <f>SUM(F20:F21)</f>
        <v>17426</v>
      </c>
      <c r="G19" s="10">
        <f>SUM(G20:G21)</f>
        <v>1660250</v>
      </c>
      <c r="H19" s="33">
        <f>(C19+D19)/(C19+D19+E19+F19)</f>
        <v>0.44712663755458515</v>
      </c>
      <c r="I19" s="33">
        <f>C19/(C19+E19)</f>
        <v>0.44404258576918137</v>
      </c>
      <c r="J19" s="33">
        <f>C19/(C19+F19)</f>
        <v>0.97634394005212854</v>
      </c>
      <c r="K19" s="33">
        <f>(2*C19)/(2*C19+E19+F19)</f>
        <v>0.61045114109363008</v>
      </c>
      <c r="L19" s="6">
        <f>(G20*L20+G21*L21)/G19</f>
        <v>0.43929821902019012</v>
      </c>
    </row>
    <row r="20" spans="1:14" ht="16.5" customHeight="1" x14ac:dyDescent="0.4">
      <c r="A20" s="43"/>
      <c r="B20" s="7" t="s">
        <v>5</v>
      </c>
      <c r="C20" s="8">
        <v>255740</v>
      </c>
      <c r="D20" s="8">
        <v>6139</v>
      </c>
      <c r="E20" s="8">
        <v>183958</v>
      </c>
      <c r="F20" s="8">
        <v>6227</v>
      </c>
      <c r="G20" s="8">
        <f t="shared" ref="G20:G21" si="11">SUM(C20:F20)</f>
        <v>452064</v>
      </c>
      <c r="H20" s="9">
        <f t="shared" ref="H20:H21" si="12">(C20+D20)/(C20+D20+E20+F20)</f>
        <v>0.5792962943300064</v>
      </c>
      <c r="I20" s="9">
        <f t="shared" ref="I20:I21" si="13">C20/(C20+E20)</f>
        <v>0.58162647999308614</v>
      </c>
      <c r="J20" s="9">
        <f t="shared" ref="J20:J21" si="14">C20/(C20+F20)</f>
        <v>0.97622983047483081</v>
      </c>
      <c r="K20" s="9">
        <f t="shared" ref="K20:K21" si="15">(2*C20)/(2*C20+E20+F20)</f>
        <v>0.72895185024192455</v>
      </c>
      <c r="L20" s="9">
        <v>0.573504513090766</v>
      </c>
      <c r="M20" s="7" t="s">
        <v>21</v>
      </c>
    </row>
    <row r="21" spans="1:14" ht="16.5" customHeight="1" x14ac:dyDescent="0.4">
      <c r="A21" s="43"/>
      <c r="B21" s="7" t="s">
        <v>2</v>
      </c>
      <c r="C21" s="8">
        <v>463474</v>
      </c>
      <c r="D21" s="8">
        <v>16989</v>
      </c>
      <c r="E21" s="8">
        <v>716524</v>
      </c>
      <c r="F21" s="8">
        <v>11199</v>
      </c>
      <c r="G21" s="8">
        <f t="shared" si="11"/>
        <v>1208186</v>
      </c>
      <c r="H21" s="9">
        <f t="shared" si="12"/>
        <v>0.39767304040934093</v>
      </c>
      <c r="I21" s="9">
        <f t="shared" si="13"/>
        <v>0.39277524199193559</v>
      </c>
      <c r="J21" s="9">
        <f t="shared" si="14"/>
        <v>0.9764069159189589</v>
      </c>
      <c r="K21" s="9">
        <f t="shared" si="15"/>
        <v>0.56020078915989946</v>
      </c>
      <c r="L21" s="9">
        <v>0.38908257828050202</v>
      </c>
      <c r="M21" s="7" t="s">
        <v>19</v>
      </c>
    </row>
    <row r="22" spans="1:14" ht="16.5" customHeight="1" x14ac:dyDescent="0.4">
      <c r="A22" s="43"/>
      <c r="B22" s="3" t="s">
        <v>8</v>
      </c>
      <c r="C22" s="10">
        <f>SUM(C23:C24)</f>
        <v>1202236</v>
      </c>
      <c r="D22" s="10">
        <f>SUM(D23:D24)</f>
        <v>219332</v>
      </c>
      <c r="E22" s="10">
        <f>SUM(E23:E24)</f>
        <v>6541688</v>
      </c>
      <c r="F22" s="10">
        <f>SUM(F23:F24)</f>
        <v>36744</v>
      </c>
      <c r="G22" s="10">
        <f>SUM(G23:G24)</f>
        <v>8000000</v>
      </c>
      <c r="H22" s="33">
        <f>(C22+D22)/(C22+D22+E22+F22)</f>
        <v>0.17769599999999999</v>
      </c>
      <c r="I22" s="33">
        <f>C22/(C22+E22)</f>
        <v>0.15524894097617695</v>
      </c>
      <c r="J22" s="33">
        <f>C22/(C22+F22)</f>
        <v>0.9703433469466819</v>
      </c>
      <c r="K22" s="33">
        <f>(2*C22)/(2*C22+E22+F22)</f>
        <v>0.26767201341570612</v>
      </c>
      <c r="L22" s="6">
        <f>(G23*L23+G24*L24)/G22</f>
        <v>0.15432305091994322</v>
      </c>
    </row>
    <row r="23" spans="1:14" ht="16.5" customHeight="1" x14ac:dyDescent="0.4">
      <c r="A23" s="43"/>
      <c r="B23" s="7" t="s">
        <v>4</v>
      </c>
      <c r="C23" s="8">
        <v>305247</v>
      </c>
      <c r="D23" s="8">
        <v>119576</v>
      </c>
      <c r="E23" s="8">
        <v>3565653</v>
      </c>
      <c r="F23" s="8">
        <v>9524</v>
      </c>
      <c r="G23" s="8">
        <f t="shared" ref="G23:G24" si="16">SUM(C23:F23)</f>
        <v>4000000</v>
      </c>
      <c r="H23" s="9">
        <f t="shared" ref="H23:H24" si="17">(C23+D23)/(C23+D23+E23+F23)</f>
        <v>0.10620575</v>
      </c>
      <c r="I23" s="9">
        <f t="shared" ref="I23:I24" si="18">C23/(C23+E23)</f>
        <v>7.8856854994962408E-2</v>
      </c>
      <c r="J23" s="9">
        <f t="shared" ref="J23:J24" si="19">C23/(C23+F23)</f>
        <v>0.9697430830667374</v>
      </c>
      <c r="K23" s="9">
        <f t="shared" ref="K23:K24" si="20">(2*C23)/(2*C23+E23+F23)</f>
        <v>0.14585331718618114</v>
      </c>
      <c r="L23" s="9">
        <v>7.8663311019620499E-2</v>
      </c>
      <c r="M23" s="7" t="s">
        <v>22</v>
      </c>
    </row>
    <row r="24" spans="1:14" ht="16.5" customHeight="1" x14ac:dyDescent="0.4">
      <c r="A24" s="43"/>
      <c r="B24" s="7" t="s">
        <v>14860</v>
      </c>
      <c r="C24" s="8">
        <v>896989</v>
      </c>
      <c r="D24" s="8">
        <v>99756</v>
      </c>
      <c r="E24" s="8">
        <v>2976035</v>
      </c>
      <c r="F24" s="8">
        <v>27220</v>
      </c>
      <c r="G24" s="8">
        <f t="shared" si="16"/>
        <v>4000000</v>
      </c>
      <c r="H24" s="9">
        <f t="shared" si="17"/>
        <v>0.24918625</v>
      </c>
      <c r="I24" s="9">
        <f t="shared" si="18"/>
        <v>0.2315991328739507</v>
      </c>
      <c r="J24" s="9">
        <f t="shared" si="19"/>
        <v>0.97054778735112945</v>
      </c>
      <c r="K24" s="9">
        <f t="shared" si="20"/>
        <v>0.37396098959546054</v>
      </c>
      <c r="L24" s="9">
        <v>0.22998279082026599</v>
      </c>
      <c r="M24" s="7" t="s">
        <v>14862</v>
      </c>
    </row>
    <row r="25" spans="1:14" ht="16.5" customHeight="1" x14ac:dyDescent="0.4">
      <c r="A25" s="43"/>
      <c r="B25" s="16" t="s">
        <v>43</v>
      </c>
      <c r="C25" s="17">
        <f>SUM(C16,C19,C22)</f>
        <v>8355726</v>
      </c>
      <c r="D25" s="17">
        <f>SUM(D16,D19,D22)</f>
        <v>2215134</v>
      </c>
      <c r="E25" s="17">
        <f>SUM(E16,E19,E22)</f>
        <v>22604114</v>
      </c>
      <c r="F25" s="17">
        <f>SUM(F16,F19,F22)</f>
        <v>485276</v>
      </c>
      <c r="G25" s="17">
        <f>SUM(G16,G19,G22)</f>
        <v>33660250</v>
      </c>
      <c r="H25" s="18">
        <f>($G17*H17+$G18*H18+$G20*H20+$G21*H21+$G23*H23+$G24*H24)/$G25</f>
        <v>0.31404579585713116</v>
      </c>
      <c r="I25" s="18">
        <f>($G17*I17+$G18*I18+$G20*I20+$G21*I21+$G23*I23+$G24*I24)/$G25</f>
        <v>0.2727166316700444</v>
      </c>
      <c r="J25" s="18">
        <f t="shared" ref="J25" si="21">($G17*J17+$G18*J18+$G20*J20+$G21*J21+$G23*J23+$G24*J24)/$G25</f>
        <v>0.94859456921346763</v>
      </c>
      <c r="K25" s="18">
        <f>($G17*K17+$G18*K18+$G20*K20+$G21*K21+$G23*K23+$G24*K24)/$G25</f>
        <v>0.41235175632911142</v>
      </c>
      <c r="L25" s="18">
        <f t="shared" ref="L25" si="22">($G17*L17+$G18*L18+$G20*L20+$G21*L21+$G23*L23+$G24*L24)/$G25</f>
        <v>0.26764632059139098</v>
      </c>
    </row>
    <row r="26" spans="1:14" ht="16.5" customHeight="1" x14ac:dyDescent="0.4">
      <c r="H26" s="14"/>
    </row>
    <row r="27" spans="1:14" ht="16.5" hidden="1" customHeight="1" x14ac:dyDescent="0.4">
      <c r="A27" s="43" t="s">
        <v>113</v>
      </c>
      <c r="B27" s="4" t="s">
        <v>14881</v>
      </c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4" ht="16.5" hidden="1" customHeight="1" x14ac:dyDescent="0.4">
      <c r="A28" s="43"/>
      <c r="B28" s="3" t="s">
        <v>6</v>
      </c>
      <c r="C28" s="10">
        <f>SUM(C29:C30)</f>
        <v>6434276</v>
      </c>
      <c r="D28" s="10">
        <f>SUM(D29:D30)</f>
        <v>1972674</v>
      </c>
      <c r="E28" s="10">
        <f>SUM(E29:E30)</f>
        <v>15161944</v>
      </c>
      <c r="F28" s="10">
        <f>SUM(F29:F30)</f>
        <v>431106</v>
      </c>
      <c r="G28" s="10">
        <f>SUM(G29:G30)</f>
        <v>24000000</v>
      </c>
      <c r="H28" s="33">
        <f>(C28+D28)/(C28+D28+E28+F28)</f>
        <v>0.35028958333333332</v>
      </c>
      <c r="I28" s="33">
        <f>C28/(C28+E28)</f>
        <v>0.29793528682334225</v>
      </c>
      <c r="J28" s="33">
        <f>C28/(C28+F28)</f>
        <v>0.93720582481790526</v>
      </c>
      <c r="K28" s="33">
        <f>(2*C28)/(2*C28+E28+F28)</f>
        <v>0.45213730414753184</v>
      </c>
      <c r="L28" s="6">
        <f>(G29*L29+G30*L30)/G28</f>
        <v>0.29354636613327301</v>
      </c>
    </row>
    <row r="29" spans="1:14" ht="16.5" hidden="1" customHeight="1" x14ac:dyDescent="0.4">
      <c r="A29" s="43"/>
      <c r="B29" s="7" t="s">
        <v>1</v>
      </c>
      <c r="C29" s="8">
        <v>3879979</v>
      </c>
      <c r="D29" s="8">
        <v>1225014</v>
      </c>
      <c r="E29" s="8">
        <v>6598253</v>
      </c>
      <c r="F29" s="8">
        <v>296754</v>
      </c>
      <c r="G29" s="8">
        <f>SUM(C29:F29)</f>
        <v>12000000</v>
      </c>
      <c r="H29" s="9">
        <f>(C29+D29)/(C29+D29+E29+F29)</f>
        <v>0.42541608333333331</v>
      </c>
      <c r="I29" s="9">
        <f>C29/(C29+E29)</f>
        <v>0.37028947249879562</v>
      </c>
      <c r="J29" s="9">
        <f>C29/(C29+F29)</f>
        <v>0.92895068945034309</v>
      </c>
      <c r="K29" s="9">
        <f>(2*C29)/(2*C29+E29+F29)</f>
        <v>0.52951051060169707</v>
      </c>
      <c r="L29" s="9">
        <v>0.360091326336758</v>
      </c>
      <c r="M29" s="7" t="s">
        <v>14863</v>
      </c>
      <c r="N29" s="7" t="s">
        <v>18</v>
      </c>
    </row>
    <row r="30" spans="1:14" ht="16.5" hidden="1" customHeight="1" x14ac:dyDescent="0.4">
      <c r="A30" s="43"/>
      <c r="B30" s="7" t="s">
        <v>3</v>
      </c>
      <c r="C30" s="8">
        <v>2554297</v>
      </c>
      <c r="D30" s="8">
        <v>747660</v>
      </c>
      <c r="E30" s="8">
        <v>8563691</v>
      </c>
      <c r="F30" s="8">
        <v>134352</v>
      </c>
      <c r="G30" s="8">
        <f>SUM(C30:F30)</f>
        <v>12000000</v>
      </c>
      <c r="H30" s="9">
        <f>(C30+D30)/(C30+D30+E30+F30)</f>
        <v>0.27516308333333334</v>
      </c>
      <c r="I30" s="9">
        <f>C30/(C30+E30)</f>
        <v>0.22974453651146232</v>
      </c>
      <c r="J30" s="9">
        <f>C30/(C30+F30)</f>
        <v>0.95002992209098325</v>
      </c>
      <c r="K30" s="9">
        <f>(2*C30)/(2*C30+E30+F30)</f>
        <v>0.37001001764586117</v>
      </c>
      <c r="L30" s="9">
        <v>0.22700140592978801</v>
      </c>
      <c r="M30" s="7" t="s">
        <v>14863</v>
      </c>
      <c r="N30" s="7" t="s">
        <v>20</v>
      </c>
    </row>
    <row r="31" spans="1:14" ht="16.5" hidden="1" customHeight="1" x14ac:dyDescent="0.4">
      <c r="A31" s="43"/>
      <c r="B31" s="3" t="s">
        <v>7</v>
      </c>
      <c r="C31" s="10">
        <f>SUM(C32:C33)</f>
        <v>724927</v>
      </c>
      <c r="D31" s="10">
        <f>SUM(D32:D33)</f>
        <v>20120</v>
      </c>
      <c r="E31" s="10">
        <f>SUM(E32:E33)</f>
        <v>903490</v>
      </c>
      <c r="F31" s="10">
        <f>SUM(F32:F33)</f>
        <v>11713</v>
      </c>
      <c r="G31" s="10">
        <f>SUM(G32:G33)</f>
        <v>1660250</v>
      </c>
      <c r="H31" s="33">
        <f>(C31+D31)/(C31+D31+E31+F31)</f>
        <v>0.44875591025447975</v>
      </c>
      <c r="I31" s="33">
        <f>C31/(C31+E31)</f>
        <v>0.44517282735319025</v>
      </c>
      <c r="J31" s="33">
        <f>C31/(C31+F31)</f>
        <v>0.98409942441355347</v>
      </c>
      <c r="K31" s="33">
        <f>(2*C31)/(2*C31+E31+F31)</f>
        <v>0.61303131383302811</v>
      </c>
      <c r="L31" s="6">
        <f>(G32*L32+G33*L33)/G31</f>
        <v>0.44164147220616945</v>
      </c>
    </row>
    <row r="32" spans="1:14" ht="16.5" hidden="1" customHeight="1" x14ac:dyDescent="0.4">
      <c r="A32" s="43"/>
      <c r="B32" s="7" t="s">
        <v>5</v>
      </c>
      <c r="C32" s="8">
        <v>260004</v>
      </c>
      <c r="D32" s="8">
        <v>2401</v>
      </c>
      <c r="E32" s="8">
        <v>187696</v>
      </c>
      <c r="F32" s="8">
        <v>1963</v>
      </c>
      <c r="G32" s="8">
        <f t="shared" ref="G32:G33" si="23">SUM(C32:F32)</f>
        <v>452064</v>
      </c>
      <c r="H32" s="9">
        <f t="shared" ref="H32:H33" si="24">(C32+D32)/(C32+D32+E32+F32)</f>
        <v>0.58045984639343107</v>
      </c>
      <c r="I32" s="9">
        <f t="shared" ref="I32:I33" si="25">C32/(C32+E32)</f>
        <v>0.58075496984587893</v>
      </c>
      <c r="J32" s="9">
        <f t="shared" ref="J32:J33" si="26">C32/(C32+F32)</f>
        <v>0.99250668977390277</v>
      </c>
      <c r="K32" s="9">
        <f t="shared" ref="K32:K33" si="27">(2*C32)/(2*C32+E32+F32)</f>
        <v>0.73274930354659296</v>
      </c>
      <c r="L32" s="9">
        <v>0.57821968896706999</v>
      </c>
      <c r="M32" s="36" t="s">
        <v>14864</v>
      </c>
      <c r="N32" s="7" t="s">
        <v>14865</v>
      </c>
    </row>
    <row r="33" spans="1:14" ht="16.5" hidden="1" customHeight="1" x14ac:dyDescent="0.4">
      <c r="A33" s="43"/>
      <c r="B33" s="7" t="s">
        <v>2</v>
      </c>
      <c r="C33" s="8">
        <v>464923</v>
      </c>
      <c r="D33" s="8">
        <v>17719</v>
      </c>
      <c r="E33" s="8">
        <v>715794</v>
      </c>
      <c r="F33" s="8">
        <v>9750</v>
      </c>
      <c r="G33" s="8">
        <f t="shared" si="23"/>
        <v>1208186</v>
      </c>
      <c r="H33" s="9">
        <f t="shared" si="24"/>
        <v>0.39947657066047776</v>
      </c>
      <c r="I33" s="9">
        <f t="shared" si="25"/>
        <v>0.39376328112494358</v>
      </c>
      <c r="J33" s="9">
        <f t="shared" si="26"/>
        <v>0.97945954372799804</v>
      </c>
      <c r="K33" s="9">
        <f t="shared" si="27"/>
        <v>0.56170811712043689</v>
      </c>
      <c r="L33" s="9">
        <v>0.39053833495594498</v>
      </c>
      <c r="M33" s="36" t="s">
        <v>14866</v>
      </c>
      <c r="N33" s="7" t="s">
        <v>14867</v>
      </c>
    </row>
    <row r="34" spans="1:14" ht="16.5" hidden="1" customHeight="1" x14ac:dyDescent="0.4">
      <c r="A34" s="43"/>
      <c r="B34" s="3" t="s">
        <v>8</v>
      </c>
      <c r="C34" s="10">
        <f>SUM(C35:C36)</f>
        <v>1216243</v>
      </c>
      <c r="D34" s="10">
        <f>SUM(D35:D36)</f>
        <v>139644</v>
      </c>
      <c r="E34" s="10">
        <f>SUM(E35:E36)</f>
        <v>6621376</v>
      </c>
      <c r="F34" s="10">
        <f>SUM(F35:F36)</f>
        <v>22737</v>
      </c>
      <c r="G34" s="10">
        <f>SUM(G35:G36)</f>
        <v>8000000</v>
      </c>
      <c r="H34" s="33">
        <f>(C34+D34)/(C34+D34+E34+F34)</f>
        <v>0.16948587500000001</v>
      </c>
      <c r="I34" s="33">
        <f>C34/(C34+E34)</f>
        <v>0.15518016377167607</v>
      </c>
      <c r="J34" s="33">
        <f>C34/(C34+F34)</f>
        <v>0.98164861418263405</v>
      </c>
      <c r="K34" s="33">
        <f>(2*C34)/(2*C34+E34+F34)</f>
        <v>0.26799531410388405</v>
      </c>
      <c r="L34" s="6">
        <f>(G35*L35+G36*L36)/G34</f>
        <v>0.15459343205602596</v>
      </c>
      <c r="N34" s="7"/>
    </row>
    <row r="35" spans="1:14" ht="16.5" hidden="1" customHeight="1" x14ac:dyDescent="0.4">
      <c r="A35" s="43"/>
      <c r="B35" s="7" t="s">
        <v>4</v>
      </c>
      <c r="C35" s="8">
        <v>308956</v>
      </c>
      <c r="D35" s="8">
        <v>76966</v>
      </c>
      <c r="E35" s="8">
        <v>3608263</v>
      </c>
      <c r="F35" s="8">
        <v>5815</v>
      </c>
      <c r="G35" s="8">
        <f t="shared" ref="G35:G36" si="28">SUM(C35:F35)</f>
        <v>4000000</v>
      </c>
      <c r="H35" s="9">
        <f t="shared" ref="H35:H36" si="29">(C35+D35)/(C35+D35+E35+F35)</f>
        <v>9.6480499999999997E-2</v>
      </c>
      <c r="I35" s="9">
        <f t="shared" ref="I35:I36" si="30">C35/(C35+E35)</f>
        <v>7.8871260452887629E-2</v>
      </c>
      <c r="J35" s="9">
        <f t="shared" ref="J35:J36" si="31">C35/(C35+F35)</f>
        <v>0.98152625241842484</v>
      </c>
      <c r="K35" s="9">
        <f t="shared" ref="K35:K36" si="32">(2*C35)/(2*C35+E35+F35)</f>
        <v>0.14600979680953877</v>
      </c>
      <c r="L35" s="9">
        <v>7.8754351861339902E-2</v>
      </c>
      <c r="M35" s="36" t="s">
        <v>14864</v>
      </c>
      <c r="N35" s="7" t="s">
        <v>14868</v>
      </c>
    </row>
    <row r="36" spans="1:14" ht="16.5" hidden="1" customHeight="1" x14ac:dyDescent="0.4">
      <c r="A36" s="43"/>
      <c r="B36" s="7" t="s">
        <v>14860</v>
      </c>
      <c r="C36" s="8">
        <v>907287</v>
      </c>
      <c r="D36" s="8">
        <v>62678</v>
      </c>
      <c r="E36" s="8">
        <v>3013113</v>
      </c>
      <c r="F36" s="8">
        <v>16922</v>
      </c>
      <c r="G36" s="8">
        <f t="shared" si="28"/>
        <v>4000000</v>
      </c>
      <c r="H36" s="9">
        <f t="shared" si="29"/>
        <v>0.24249124999999999</v>
      </c>
      <c r="I36" s="9">
        <f t="shared" si="30"/>
        <v>0.23142715029078664</v>
      </c>
      <c r="J36" s="9">
        <f t="shared" si="31"/>
        <v>0.98169028866847219</v>
      </c>
      <c r="K36" s="9">
        <f t="shared" si="32"/>
        <v>0.3745553046695822</v>
      </c>
      <c r="L36" s="9">
        <v>0.23043251225071201</v>
      </c>
      <c r="M36" s="36" t="s">
        <v>14864</v>
      </c>
      <c r="N36" s="7" t="s">
        <v>14869</v>
      </c>
    </row>
    <row r="37" spans="1:14" ht="16.5" hidden="1" customHeight="1" x14ac:dyDescent="0.4">
      <c r="A37" s="43"/>
      <c r="B37" s="16" t="s">
        <v>43</v>
      </c>
      <c r="C37" s="17">
        <f>SUM(C28,C31,C34)</f>
        <v>8375446</v>
      </c>
      <c r="D37" s="17">
        <f>SUM(D28,D31,D34)</f>
        <v>2132438</v>
      </c>
      <c r="E37" s="17">
        <f>SUM(E28,E31,E34)</f>
        <v>22686810</v>
      </c>
      <c r="F37" s="17">
        <f>SUM(F28,F31,F34)</f>
        <v>465556</v>
      </c>
      <c r="G37" s="17">
        <f>SUM(G28,G31,G34)</f>
        <v>33660250</v>
      </c>
      <c r="H37" s="18">
        <f>($G29*H29+$G30*H30+$G32*H32+$G33*H33+$G35*H35+$G36*H36)/$G37</f>
        <v>0.31217486501140068</v>
      </c>
      <c r="I37" s="18">
        <f t="shared" ref="I37:J37" si="33">($G29*I29+$G30*I30+$G32*I32+$G33*I33+$G35*I35+$G36*I36)/$G37</f>
        <v>0.27272166574387957</v>
      </c>
      <c r="J37" s="18">
        <f t="shared" si="33"/>
        <v>0.95164710171041544</v>
      </c>
      <c r="K37" s="18">
        <f>($G29*K29+$G30*K30+$G32*K32+$G33*K33+$G35*K35+$G36*K36)/$G37</f>
        <v>0.41254608059170511</v>
      </c>
      <c r="L37" s="18">
        <f t="shared" ref="L37" si="34">($G29*L29+$G30*L30+$G32*L32+$G33*L33+$G35*L35+$G36*L36)/$G37</f>
        <v>0.26782615987335362</v>
      </c>
      <c r="N37" s="7"/>
    </row>
    <row r="38" spans="1:14" ht="16.5" customHeight="1" x14ac:dyDescent="0.4">
      <c r="H38" s="14"/>
    </row>
    <row r="39" spans="1:14" ht="16.5" customHeight="1" x14ac:dyDescent="0.4">
      <c r="H39" s="14"/>
    </row>
    <row r="40" spans="1:14" ht="16.5" customHeight="1" x14ac:dyDescent="0.4">
      <c r="B40" s="11" t="s">
        <v>68</v>
      </c>
    </row>
    <row r="41" spans="1:14" ht="16.5" customHeight="1" x14ac:dyDescent="0.4">
      <c r="B41" s="11"/>
    </row>
    <row r="42" spans="1:14" ht="16.5" customHeight="1" x14ac:dyDescent="0.4">
      <c r="B42" s="1" t="s">
        <v>44</v>
      </c>
    </row>
    <row r="43" spans="1:14" ht="16.5" customHeight="1" x14ac:dyDescent="0.4">
      <c r="B43" s="1" t="s">
        <v>45</v>
      </c>
    </row>
    <row r="44" spans="1:14" ht="16.5" customHeight="1" x14ac:dyDescent="0.4">
      <c r="B44" s="1" t="s">
        <v>46</v>
      </c>
    </row>
    <row r="45" spans="1:14" ht="16.5" customHeight="1" x14ac:dyDescent="0.4">
      <c r="B45" s="1" t="s">
        <v>47</v>
      </c>
    </row>
    <row r="46" spans="1:14" ht="16.5" customHeight="1" x14ac:dyDescent="0.4">
      <c r="B46" s="1" t="s">
        <v>48</v>
      </c>
    </row>
    <row r="47" spans="1:14" ht="16.5" customHeight="1" x14ac:dyDescent="0.4">
      <c r="B47" s="1" t="s">
        <v>45</v>
      </c>
    </row>
    <row r="48" spans="1:14" ht="16.5" customHeight="1" x14ac:dyDescent="0.4">
      <c r="B48" s="1" t="s">
        <v>49</v>
      </c>
    </row>
    <row r="49" spans="2:2" ht="16.5" customHeight="1" x14ac:dyDescent="0.4">
      <c r="B49" s="1" t="s">
        <v>45</v>
      </c>
    </row>
    <row r="50" spans="2:2" ht="16.5" customHeight="1" x14ac:dyDescent="0.4">
      <c r="B50" s="1" t="s">
        <v>50</v>
      </c>
    </row>
    <row r="51" spans="2:2" ht="16.5" customHeight="1" x14ac:dyDescent="0.4">
      <c r="B51" s="1" t="s">
        <v>45</v>
      </c>
    </row>
    <row r="52" spans="2:2" ht="16.5" customHeight="1" x14ac:dyDescent="0.4">
      <c r="B52" s="1" t="s">
        <v>51</v>
      </c>
    </row>
    <row r="53" spans="2:2" ht="16.5" customHeight="1" x14ac:dyDescent="0.4">
      <c r="B53" s="1" t="s">
        <v>45</v>
      </c>
    </row>
    <row r="54" spans="2:2" ht="16.5" customHeight="1" x14ac:dyDescent="0.4">
      <c r="B54" s="1" t="s">
        <v>52</v>
      </c>
    </row>
    <row r="55" spans="2:2" ht="16.5" customHeight="1" x14ac:dyDescent="0.4">
      <c r="B55" s="1" t="s">
        <v>45</v>
      </c>
    </row>
    <row r="56" spans="2:2" ht="16.5" customHeight="1" x14ac:dyDescent="0.4">
      <c r="B56" s="1" t="s">
        <v>53</v>
      </c>
    </row>
    <row r="57" spans="2:2" ht="16.5" customHeight="1" x14ac:dyDescent="0.4">
      <c r="B57" s="1" t="s">
        <v>45</v>
      </c>
    </row>
    <row r="58" spans="2:2" ht="16.5" customHeight="1" x14ac:dyDescent="0.4">
      <c r="B58" s="1" t="s">
        <v>54</v>
      </c>
    </row>
    <row r="59" spans="2:2" ht="16.5" customHeight="1" x14ac:dyDescent="0.4">
      <c r="B59" s="1" t="s">
        <v>45</v>
      </c>
    </row>
    <row r="60" spans="2:2" ht="16.5" customHeight="1" x14ac:dyDescent="0.4">
      <c r="B60" s="1" t="s">
        <v>55</v>
      </c>
    </row>
    <row r="61" spans="2:2" ht="16.5" customHeight="1" x14ac:dyDescent="0.4">
      <c r="B61" s="1" t="s">
        <v>45</v>
      </c>
    </row>
    <row r="62" spans="2:2" ht="16.5" customHeight="1" x14ac:dyDescent="0.4">
      <c r="B62" s="1" t="s">
        <v>56</v>
      </c>
    </row>
    <row r="63" spans="2:2" ht="16.5" customHeight="1" x14ac:dyDescent="0.4">
      <c r="B63" s="1" t="s">
        <v>45</v>
      </c>
    </row>
    <row r="64" spans="2:2" ht="16.5" customHeight="1" x14ac:dyDescent="0.4">
      <c r="B64" s="1" t="s">
        <v>57</v>
      </c>
    </row>
    <row r="65" spans="2:2" ht="16.5" customHeight="1" x14ac:dyDescent="0.4">
      <c r="B65" s="1" t="s">
        <v>58</v>
      </c>
    </row>
    <row r="66" spans="2:2" ht="16.5" customHeight="1" x14ac:dyDescent="0.4">
      <c r="B66" s="1" t="s">
        <v>45</v>
      </c>
    </row>
    <row r="67" spans="2:2" ht="16.5" customHeight="1" x14ac:dyDescent="0.4">
      <c r="B67" s="1" t="s">
        <v>59</v>
      </c>
    </row>
    <row r="68" spans="2:2" ht="16.5" customHeight="1" x14ac:dyDescent="0.4">
      <c r="B68" s="1" t="s">
        <v>45</v>
      </c>
    </row>
    <row r="69" spans="2:2" ht="16.5" customHeight="1" x14ac:dyDescent="0.4">
      <c r="B69" s="1" t="s">
        <v>60</v>
      </c>
    </row>
    <row r="70" spans="2:2" ht="16.5" customHeight="1" x14ac:dyDescent="0.4">
      <c r="B70" s="1" t="s">
        <v>61</v>
      </c>
    </row>
    <row r="71" spans="2:2" ht="16.5" customHeight="1" x14ac:dyDescent="0.4">
      <c r="B71" s="1" t="s">
        <v>45</v>
      </c>
    </row>
    <row r="72" spans="2:2" ht="16.5" customHeight="1" x14ac:dyDescent="0.4">
      <c r="B72" s="1" t="s">
        <v>62</v>
      </c>
    </row>
    <row r="73" spans="2:2" ht="16.5" customHeight="1" x14ac:dyDescent="0.4">
      <c r="B73" s="1" t="s">
        <v>45</v>
      </c>
    </row>
    <row r="74" spans="2:2" ht="16.5" customHeight="1" x14ac:dyDescent="0.4">
      <c r="B74" s="1" t="s">
        <v>63</v>
      </c>
    </row>
    <row r="75" spans="2:2" ht="16.5" customHeight="1" x14ac:dyDescent="0.4">
      <c r="B75" s="1" t="s">
        <v>45</v>
      </c>
    </row>
    <row r="76" spans="2:2" ht="16.5" customHeight="1" x14ac:dyDescent="0.4">
      <c r="B76" s="1" t="s">
        <v>64</v>
      </c>
    </row>
    <row r="77" spans="2:2" ht="16.5" customHeight="1" x14ac:dyDescent="0.4">
      <c r="B77" s="1" t="s">
        <v>47</v>
      </c>
    </row>
    <row r="78" spans="2:2" ht="16.5" customHeight="1" x14ac:dyDescent="0.4">
      <c r="B78" s="1" t="s">
        <v>65</v>
      </c>
    </row>
    <row r="79" spans="2:2" ht="16.5" customHeight="1" x14ac:dyDescent="0.4">
      <c r="B79" s="1" t="s">
        <v>69</v>
      </c>
    </row>
    <row r="80" spans="2:2" ht="16.5" customHeight="1" x14ac:dyDescent="0.4">
      <c r="B80" s="1" t="s">
        <v>70</v>
      </c>
    </row>
    <row r="81" spans="2:2" ht="16.5" customHeight="1" x14ac:dyDescent="0.4">
      <c r="B81" s="1" t="s">
        <v>45</v>
      </c>
    </row>
    <row r="83" spans="2:2" ht="16.5" customHeight="1" x14ac:dyDescent="0.4">
      <c r="B83" s="1" t="s">
        <v>71</v>
      </c>
    </row>
    <row r="84" spans="2:2" ht="16.5" customHeight="1" x14ac:dyDescent="0.4">
      <c r="B84" s="1" t="s">
        <v>72</v>
      </c>
    </row>
    <row r="85" spans="2:2" ht="16.5" customHeight="1" x14ac:dyDescent="0.4">
      <c r="B85" s="1" t="s">
        <v>73</v>
      </c>
    </row>
    <row r="86" spans="2:2" ht="16.5" customHeight="1" x14ac:dyDescent="0.4">
      <c r="B86" s="1" t="s">
        <v>74</v>
      </c>
    </row>
    <row r="87" spans="2:2" ht="16.5" customHeight="1" x14ac:dyDescent="0.4">
      <c r="B87" s="1" t="s">
        <v>75</v>
      </c>
    </row>
    <row r="88" spans="2:2" ht="16.5" customHeight="1" x14ac:dyDescent="0.4">
      <c r="B88" s="1" t="s">
        <v>76</v>
      </c>
    </row>
    <row r="89" spans="2:2" ht="16.5" customHeight="1" x14ac:dyDescent="0.4">
      <c r="B89" s="1" t="s">
        <v>77</v>
      </c>
    </row>
    <row r="90" spans="2:2" ht="16.5" customHeight="1" x14ac:dyDescent="0.4">
      <c r="B90" s="1" t="s">
        <v>78</v>
      </c>
    </row>
    <row r="91" spans="2:2" ht="16.5" customHeight="1" x14ac:dyDescent="0.4">
      <c r="B91" s="1" t="s">
        <v>79</v>
      </c>
    </row>
    <row r="92" spans="2:2" ht="16.5" customHeight="1" x14ac:dyDescent="0.4">
      <c r="B92" s="1" t="s">
        <v>80</v>
      </c>
    </row>
    <row r="93" spans="2:2" ht="16.5" customHeight="1" x14ac:dyDescent="0.4">
      <c r="B93" s="1" t="s">
        <v>81</v>
      </c>
    </row>
    <row r="94" spans="2:2" ht="16.5" customHeight="1" x14ac:dyDescent="0.4">
      <c r="B94" s="1" t="s">
        <v>82</v>
      </c>
    </row>
    <row r="95" spans="2:2" ht="16.5" customHeight="1" x14ac:dyDescent="0.4">
      <c r="B95" s="1" t="s">
        <v>83</v>
      </c>
    </row>
    <row r="96" spans="2:2" ht="16.5" customHeight="1" x14ac:dyDescent="0.4">
      <c r="B96" s="1" t="s">
        <v>84</v>
      </c>
    </row>
    <row r="97" spans="2:2" ht="16.5" customHeight="1" x14ac:dyDescent="0.4">
      <c r="B97" s="1" t="s">
        <v>86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781D-5364-4557-ADC7-69872168C7E3}">
  <sheetPr>
    <tabColor theme="8"/>
  </sheetPr>
  <dimension ref="A3:M1396"/>
  <sheetViews>
    <sheetView zoomScale="90" zoomScaleNormal="90" workbookViewId="0">
      <selection activeCell="B14" sqref="B14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3" t="s">
        <v>111</v>
      </c>
      <c r="B3" s="4"/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3"/>
      <c r="B4" s="3" t="s">
        <v>6</v>
      </c>
      <c r="C4" s="10">
        <f>SUM(C5:C6)</f>
        <v>0</v>
      </c>
      <c r="D4" s="10">
        <f>SUM(D5:D6)</f>
        <v>0</v>
      </c>
      <c r="E4" s="10">
        <f>SUM(E5:E6)</f>
        <v>0</v>
      </c>
      <c r="F4" s="10">
        <f>SUM(F5:F6)</f>
        <v>0</v>
      </c>
      <c r="G4" s="10">
        <f>SUM(G5:G6)</f>
        <v>0</v>
      </c>
      <c r="H4" s="33" t="e">
        <f>(C4+D4)/(C4+D4+E4+F4)</f>
        <v>#DIV/0!</v>
      </c>
      <c r="I4" s="33" t="e">
        <f>C4/(C4+E4)</f>
        <v>#DIV/0!</v>
      </c>
      <c r="J4" s="33" t="e">
        <f>C4/(C4+F4)</f>
        <v>#DIV/0!</v>
      </c>
      <c r="K4" s="33" t="e">
        <f>(2*C4)/(2*C4+E4+F4)</f>
        <v>#DIV/0!</v>
      </c>
      <c r="L4" s="6" t="e">
        <f>(G5*L5+G6*L6)/G4</f>
        <v>#DIV/0!</v>
      </c>
    </row>
    <row r="5" spans="1:13" ht="16.5" hidden="1" customHeight="1" x14ac:dyDescent="0.4">
      <c r="A5" s="43"/>
      <c r="B5" s="7" t="s">
        <v>1</v>
      </c>
      <c r="C5" s="8"/>
      <c r="D5" s="8"/>
      <c r="E5" s="8"/>
      <c r="F5" s="8"/>
      <c r="G5" s="8">
        <f>SUM(C5:F5)</f>
        <v>0</v>
      </c>
      <c r="H5" s="9" t="e">
        <f>(C5+D5)/(C5+D5+E5+F5)</f>
        <v>#DIV/0!</v>
      </c>
      <c r="I5" s="9" t="e">
        <f>C5/(C5+E5)</f>
        <v>#DIV/0!</v>
      </c>
      <c r="J5" s="9" t="e">
        <f>C5/(C5+F5)</f>
        <v>#DIV/0!</v>
      </c>
      <c r="K5" s="9" t="e">
        <f>(2*C5)/(2*C5+E5+F5)</f>
        <v>#DIV/0!</v>
      </c>
      <c r="L5" s="9"/>
      <c r="M5" s="7"/>
    </row>
    <row r="6" spans="1:13" ht="16.5" hidden="1" customHeight="1" x14ac:dyDescent="0.4">
      <c r="A6" s="43"/>
      <c r="B6" s="7" t="s">
        <v>3</v>
      </c>
      <c r="C6" s="8"/>
      <c r="D6" s="8"/>
      <c r="E6" s="8"/>
      <c r="F6" s="8"/>
      <c r="G6" s="8">
        <f>SUM(C6:F6)</f>
        <v>0</v>
      </c>
      <c r="H6" s="9" t="e">
        <f>(C6+D6)/(C6+D6+E6+F6)</f>
        <v>#DIV/0!</v>
      </c>
      <c r="I6" s="9" t="e">
        <f>C6/(C6+E6)</f>
        <v>#DIV/0!</v>
      </c>
      <c r="J6" s="9" t="e">
        <f>C6/(C6+F6)</f>
        <v>#DIV/0!</v>
      </c>
      <c r="K6" s="9" t="e">
        <f>(2*C6)/(2*C6+E6+F6)</f>
        <v>#DIV/0!</v>
      </c>
      <c r="L6" s="9"/>
      <c r="M6" s="7"/>
    </row>
    <row r="7" spans="1:13" ht="16.5" hidden="1" customHeight="1" x14ac:dyDescent="0.4">
      <c r="A7" s="43"/>
      <c r="B7" s="3" t="s">
        <v>7</v>
      </c>
      <c r="C7" s="10">
        <f>SUM(C8:C9)</f>
        <v>0</v>
      </c>
      <c r="D7" s="10">
        <f>SUM(D8:D9)</f>
        <v>0</v>
      </c>
      <c r="E7" s="10">
        <f>SUM(E8:E9)</f>
        <v>0</v>
      </c>
      <c r="F7" s="10">
        <f>SUM(F8:F9)</f>
        <v>0</v>
      </c>
      <c r="G7" s="10">
        <f>SUM(G8:G9)</f>
        <v>0</v>
      </c>
      <c r="H7" s="33" t="e">
        <f>(C7+D7)/(C7+D7+E7+F7)</f>
        <v>#DIV/0!</v>
      </c>
      <c r="I7" s="33" t="e">
        <f>C7/(C7+E7)</f>
        <v>#DIV/0!</v>
      </c>
      <c r="J7" s="33" t="e">
        <f>C7/(C7+F7)</f>
        <v>#DIV/0!</v>
      </c>
      <c r="K7" s="33" t="e">
        <f>(2*C7)/(2*C7+E7+F7)</f>
        <v>#DIV/0!</v>
      </c>
      <c r="L7" s="6" t="e">
        <f>(G8*L8+G9*L9)/G7</f>
        <v>#DIV/0!</v>
      </c>
    </row>
    <row r="8" spans="1:13" ht="16.5" hidden="1" customHeight="1" x14ac:dyDescent="0.4">
      <c r="A8" s="43"/>
      <c r="B8" s="7" t="s">
        <v>5</v>
      </c>
      <c r="C8" s="8"/>
      <c r="D8" s="8"/>
      <c r="E8" s="8"/>
      <c r="F8" s="8"/>
      <c r="G8" s="8">
        <f t="shared" ref="G8:G9" si="0">SUM(C8:F8)</f>
        <v>0</v>
      </c>
      <c r="H8" s="9" t="e">
        <f t="shared" ref="H8:H9" si="1">(C8+D8)/(C8+D8+E8+F8)</f>
        <v>#DIV/0!</v>
      </c>
      <c r="I8" s="9" t="e">
        <f t="shared" ref="I8:I9" si="2">C8/(C8+E8)</f>
        <v>#DIV/0!</v>
      </c>
      <c r="J8" s="9" t="e">
        <f t="shared" ref="J8:J9" si="3">C8/(C8+F8)</f>
        <v>#DIV/0!</v>
      </c>
      <c r="K8" s="9" t="e">
        <f t="shared" ref="K8:K9" si="4">(2*C8)/(2*C8+E8+F8)</f>
        <v>#DIV/0!</v>
      </c>
      <c r="L8" s="9"/>
      <c r="M8" s="7"/>
    </row>
    <row r="9" spans="1:13" ht="16.5" hidden="1" customHeight="1" x14ac:dyDescent="0.4">
      <c r="A9" s="43"/>
      <c r="B9" s="7" t="s">
        <v>2</v>
      </c>
      <c r="C9" s="8"/>
      <c r="D9" s="8"/>
      <c r="E9" s="8"/>
      <c r="F9" s="8"/>
      <c r="G9" s="8">
        <f t="shared" si="0"/>
        <v>0</v>
      </c>
      <c r="H9" s="9" t="e">
        <f t="shared" si="1"/>
        <v>#DIV/0!</v>
      </c>
      <c r="I9" s="9" t="e">
        <f t="shared" si="2"/>
        <v>#DIV/0!</v>
      </c>
      <c r="J9" s="9" t="e">
        <f t="shared" si="3"/>
        <v>#DIV/0!</v>
      </c>
      <c r="K9" s="9" t="e">
        <f t="shared" si="4"/>
        <v>#DIV/0!</v>
      </c>
      <c r="L9" s="9"/>
      <c r="M9" s="7"/>
    </row>
    <row r="10" spans="1:13" ht="16.5" hidden="1" customHeight="1" x14ac:dyDescent="0.4">
      <c r="A10" s="43"/>
      <c r="B10" s="3" t="s">
        <v>8</v>
      </c>
      <c r="C10" s="10">
        <f>SUM(C11:C12)</f>
        <v>0</v>
      </c>
      <c r="D10" s="10">
        <f>SUM(D11:D12)</f>
        <v>0</v>
      </c>
      <c r="E10" s="10">
        <f>SUM(E11:E12)</f>
        <v>0</v>
      </c>
      <c r="F10" s="10">
        <f>SUM(F11:F12)</f>
        <v>0</v>
      </c>
      <c r="G10" s="10">
        <f>SUM(G11:G12)</f>
        <v>0</v>
      </c>
      <c r="H10" s="33" t="e">
        <f>(C10+D10)/(C10+D10+E10+F10)</f>
        <v>#DIV/0!</v>
      </c>
      <c r="I10" s="33" t="e">
        <f>C10/(C10+E10)</f>
        <v>#DIV/0!</v>
      </c>
      <c r="J10" s="33" t="e">
        <f>C10/(C10+F10)</f>
        <v>#DIV/0!</v>
      </c>
      <c r="K10" s="33" t="e">
        <f>(2*C10)/(2*C10+E10+F10)</f>
        <v>#DIV/0!</v>
      </c>
      <c r="L10" s="6" t="e">
        <f>(G11*L11+G12*L12)/G10</f>
        <v>#DIV/0!</v>
      </c>
    </row>
    <row r="11" spans="1:13" ht="16.5" hidden="1" customHeight="1" x14ac:dyDescent="0.4">
      <c r="A11" s="43"/>
      <c r="B11" s="7" t="s">
        <v>4</v>
      </c>
      <c r="C11" s="8"/>
      <c r="D11" s="8"/>
      <c r="E11" s="8"/>
      <c r="F11" s="8"/>
      <c r="G11" s="8">
        <f t="shared" ref="G11:G12" si="5">SUM(C11:F11)</f>
        <v>0</v>
      </c>
      <c r="H11" s="9" t="e">
        <f t="shared" ref="H11:H12" si="6">(C11+D11)/(C11+D11+E11+F11)</f>
        <v>#DIV/0!</v>
      </c>
      <c r="I11" s="9" t="e">
        <f t="shared" ref="I11:I12" si="7">C11/(C11+E11)</f>
        <v>#DIV/0!</v>
      </c>
      <c r="J11" s="9" t="e">
        <f t="shared" ref="J11:J12" si="8">C11/(C11+F11)</f>
        <v>#DIV/0!</v>
      </c>
      <c r="K11" s="9" t="e">
        <f t="shared" ref="K11:K12" si="9">(2*C11)/(2*C11+E11+F11)</f>
        <v>#DIV/0!</v>
      </c>
      <c r="L11" s="9"/>
      <c r="M11" s="7"/>
    </row>
    <row r="12" spans="1:13" ht="16.5" hidden="1" customHeight="1" x14ac:dyDescent="0.4">
      <c r="A12" s="43"/>
      <c r="B12" s="7" t="s">
        <v>14860</v>
      </c>
      <c r="C12" s="8"/>
      <c r="D12" s="8"/>
      <c r="E12" s="8"/>
      <c r="F12" s="8"/>
      <c r="G12" s="8">
        <f t="shared" si="5"/>
        <v>0</v>
      </c>
      <c r="H12" s="9" t="e">
        <f t="shared" si="6"/>
        <v>#DIV/0!</v>
      </c>
      <c r="I12" s="9" t="e">
        <f t="shared" si="7"/>
        <v>#DIV/0!</v>
      </c>
      <c r="J12" s="9" t="e">
        <f t="shared" si="8"/>
        <v>#DIV/0!</v>
      </c>
      <c r="K12" s="9" t="e">
        <f t="shared" si="9"/>
        <v>#DIV/0!</v>
      </c>
      <c r="L12" s="9"/>
      <c r="M12" s="7"/>
    </row>
    <row r="13" spans="1:13" ht="16.5" hidden="1" customHeight="1" x14ac:dyDescent="0.4">
      <c r="A13" s="43"/>
      <c r="B13" s="16" t="s">
        <v>43</v>
      </c>
      <c r="C13" s="17">
        <f>SUM(C4,C7,C10)</f>
        <v>0</v>
      </c>
      <c r="D13" s="17">
        <f>SUM(D4,D7,D10)</f>
        <v>0</v>
      </c>
      <c r="E13" s="17">
        <f>SUM(E4,E7,E10)</f>
        <v>0</v>
      </c>
      <c r="F13" s="17">
        <f>SUM(F4,F7,F10)</f>
        <v>0</v>
      </c>
      <c r="G13" s="17">
        <f>SUM(G4,G7,G10)</f>
        <v>0</v>
      </c>
      <c r="H13" s="18" t="e">
        <f>($G5*H5+$G6*H6+$G8*H8+$G9*H9+$G11*H11+$G12*H12)/$G13</f>
        <v>#DIV/0!</v>
      </c>
      <c r="I13" s="18" t="e">
        <f t="shared" ref="I13:L13" si="10">($G5*I5+$G6*I6+$G8*I8+$G9*I9+$G11*I11+$G12*I12)/$G13</f>
        <v>#DIV/0!</v>
      </c>
      <c r="J13" s="18" t="e">
        <f t="shared" si="10"/>
        <v>#DIV/0!</v>
      </c>
      <c r="K13" s="18" t="e">
        <f>($G5*K5+$G6*K6+$G8*K8+$G9*K9+$G11*K11+$G12*K12)/$G13</f>
        <v>#DIV/0!</v>
      </c>
      <c r="L13" s="18" t="e">
        <f t="shared" si="10"/>
        <v>#DIV/0!</v>
      </c>
    </row>
    <row r="14" spans="1:13" ht="16.5" customHeight="1" x14ac:dyDescent="0.4">
      <c r="B14" s="87" t="s">
        <v>14905</v>
      </c>
    </row>
    <row r="15" spans="1:13" ht="16.5" customHeight="1" x14ac:dyDescent="0.4">
      <c r="A15" s="43" t="s">
        <v>112</v>
      </c>
      <c r="B15" s="4" t="s">
        <v>14882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3"/>
      <c r="B16" s="3" t="s">
        <v>6</v>
      </c>
      <c r="C16" s="10">
        <f>SUM(C17:C18)</f>
        <v>6418071</v>
      </c>
      <c r="D16" s="10">
        <f>SUM(D17:D18)</f>
        <v>4224577</v>
      </c>
      <c r="E16" s="10">
        <f>SUM(E17:E18)</f>
        <v>12910041</v>
      </c>
      <c r="F16" s="10">
        <f>SUM(F17:F18)</f>
        <v>447311</v>
      </c>
      <c r="G16" s="10">
        <f>SUM(G17:G18)</f>
        <v>24000000</v>
      </c>
      <c r="H16" s="33">
        <f>(C16+D16)/(C16+D16+E16+F16)</f>
        <v>0.44344366666666668</v>
      </c>
      <c r="I16" s="33">
        <f>C16/(C16+E16)</f>
        <v>0.33205886845026561</v>
      </c>
      <c r="J16" s="33">
        <f>C16/(C16+F16)</f>
        <v>0.9348454317618452</v>
      </c>
      <c r="K16" s="33">
        <f>(2*C16)/(2*C16+E16+F16)</f>
        <v>0.49005077367685274</v>
      </c>
      <c r="L16" s="6">
        <f>(G17*L17+G18*L18)/G16</f>
        <v>0.32271505950715751</v>
      </c>
    </row>
    <row r="17" spans="1:13" ht="16.5" customHeight="1" x14ac:dyDescent="0.4">
      <c r="A17" s="43"/>
      <c r="B17" s="7" t="s">
        <v>1</v>
      </c>
      <c r="C17" s="8">
        <v>3864676</v>
      </c>
      <c r="D17" s="8">
        <v>1786863</v>
      </c>
      <c r="E17" s="8">
        <v>6036404</v>
      </c>
      <c r="F17" s="8">
        <v>312057</v>
      </c>
      <c r="G17" s="8">
        <f>SUM(C17:F17)</f>
        <v>12000000</v>
      </c>
      <c r="H17" s="9">
        <f>(C17+D17)/(C17+D17+E17+F17)</f>
        <v>0.47096158333333332</v>
      </c>
      <c r="I17" s="9">
        <f>C17/(C17+E17)</f>
        <v>0.39032873181511513</v>
      </c>
      <c r="J17" s="9">
        <f>C17/(C17+F17)</f>
        <v>0.92528682106325688</v>
      </c>
      <c r="K17" s="9">
        <f>(2*C17)/(2*C17+E17+F17)</f>
        <v>0.54904494043215379</v>
      </c>
      <c r="L17" s="9">
        <v>0.37840244383287902</v>
      </c>
      <c r="M17" s="7" t="s">
        <v>1471</v>
      </c>
    </row>
    <row r="18" spans="1:13" ht="16.5" customHeight="1" x14ac:dyDescent="0.4">
      <c r="A18" s="43"/>
      <c r="B18" s="7" t="s">
        <v>3</v>
      </c>
      <c r="C18" s="8">
        <v>2553395</v>
      </c>
      <c r="D18" s="8">
        <v>2437714</v>
      </c>
      <c r="E18" s="8">
        <v>6873637</v>
      </c>
      <c r="F18" s="8">
        <v>135254</v>
      </c>
      <c r="G18" s="8">
        <f>SUM(C18:F18)</f>
        <v>12000000</v>
      </c>
      <c r="H18" s="9">
        <f>(C18+D18)/(C18+D18+E18+F18)</f>
        <v>0.41592574999999998</v>
      </c>
      <c r="I18" s="9">
        <f>C18/(C18+E18)</f>
        <v>0.27085884507446245</v>
      </c>
      <c r="J18" s="9">
        <f>C18/(C18+F18)</f>
        <v>0.9496944376153228</v>
      </c>
      <c r="K18" s="9">
        <f>(2*C18)/(2*C18+E18+F18)</f>
        <v>0.42150251397342009</v>
      </c>
      <c r="L18" s="9">
        <v>0.267027675181436</v>
      </c>
      <c r="M18" s="7" t="s">
        <v>1473</v>
      </c>
    </row>
    <row r="19" spans="1:13" ht="16.5" customHeight="1" x14ac:dyDescent="0.4">
      <c r="A19" s="43"/>
      <c r="B19" s="3" t="s">
        <v>7</v>
      </c>
      <c r="C19" s="10">
        <f>SUM(C20:C21)</f>
        <v>718787</v>
      </c>
      <c r="D19" s="10">
        <f>SUM(D20:D21)</f>
        <v>32220</v>
      </c>
      <c r="E19" s="10">
        <f>SUM(E20:E21)</f>
        <v>891390</v>
      </c>
      <c r="F19" s="10">
        <f>SUM(F20:F21)</f>
        <v>17853</v>
      </c>
      <c r="G19" s="10">
        <f>SUM(G20:G21)</f>
        <v>1660250</v>
      </c>
      <c r="H19" s="33">
        <f>(C19+D19)/(C19+D19+E19+F19)</f>
        <v>0.45234573106459869</v>
      </c>
      <c r="I19" s="33">
        <f>C19/(C19+E19)</f>
        <v>0.44640247624950546</v>
      </c>
      <c r="J19" s="33">
        <f>C19/(C19+F19)</f>
        <v>0.97576428105994784</v>
      </c>
      <c r="K19" s="33">
        <f>(2*C19)/(2*C19+E19+F19)</f>
        <v>0.61256331448084789</v>
      </c>
      <c r="L19" s="6">
        <f>(G20*L20+G21*L21)/G19</f>
        <v>0.44178339440416109</v>
      </c>
    </row>
    <row r="20" spans="1:13" ht="16.5" customHeight="1" x14ac:dyDescent="0.4">
      <c r="A20" s="43"/>
      <c r="B20" s="7" t="s">
        <v>5</v>
      </c>
      <c r="C20" s="8">
        <v>255326</v>
      </c>
      <c r="D20" s="8">
        <v>11156</v>
      </c>
      <c r="E20" s="8">
        <v>178941</v>
      </c>
      <c r="F20" s="8">
        <v>6641</v>
      </c>
      <c r="G20" s="8">
        <f t="shared" ref="G20:G21" si="11">SUM(C20:F20)</f>
        <v>452064</v>
      </c>
      <c r="H20" s="9">
        <f t="shared" ref="H20:H21" si="12">(C20+D20)/(C20+D20+E20+F20)</f>
        <v>0.5894784809230551</v>
      </c>
      <c r="I20" s="9">
        <f t="shared" ref="I20:I21" si="13">C20/(C20+E20)</f>
        <v>0.58794704640232853</v>
      </c>
      <c r="J20" s="9">
        <f t="shared" ref="J20:J21" si="14">C20/(C20+F20)</f>
        <v>0.97464947875114039</v>
      </c>
      <c r="K20" s="9">
        <f t="shared" ref="K20:K21" si="15">(2*C20)/(2*C20+E20+F20)</f>
        <v>0.73344881175007248</v>
      </c>
      <c r="L20" s="9">
        <v>0.57909132971050603</v>
      </c>
      <c r="M20" s="7" t="s">
        <v>1475</v>
      </c>
    </row>
    <row r="21" spans="1:13" ht="16.5" customHeight="1" x14ac:dyDescent="0.4">
      <c r="A21" s="43"/>
      <c r="B21" s="7" t="s">
        <v>2</v>
      </c>
      <c r="C21" s="8">
        <v>463461</v>
      </c>
      <c r="D21" s="8">
        <v>21064</v>
      </c>
      <c r="E21" s="8">
        <v>712449</v>
      </c>
      <c r="F21" s="8">
        <v>11212</v>
      </c>
      <c r="G21" s="8">
        <f t="shared" si="11"/>
        <v>1208186</v>
      </c>
      <c r="H21" s="9">
        <f t="shared" si="12"/>
        <v>0.40103510552183191</v>
      </c>
      <c r="I21" s="9">
        <f t="shared" si="13"/>
        <v>0.39412965277954948</v>
      </c>
      <c r="J21" s="9">
        <f t="shared" si="14"/>
        <v>0.97637952864392963</v>
      </c>
      <c r="K21" s="9">
        <f t="shared" si="15"/>
        <v>0.56157248681223548</v>
      </c>
      <c r="L21" s="9">
        <v>0.390407220150919</v>
      </c>
      <c r="M21" s="7" t="s">
        <v>1472</v>
      </c>
    </row>
    <row r="22" spans="1:13" ht="16.5" customHeight="1" x14ac:dyDescent="0.4">
      <c r="A22" s="43"/>
      <c r="B22" s="3" t="s">
        <v>8</v>
      </c>
      <c r="C22" s="10">
        <f>SUM(C23:C24)</f>
        <v>1202227</v>
      </c>
      <c r="D22" s="10">
        <f>SUM(D23:D24)</f>
        <v>716849</v>
      </c>
      <c r="E22" s="10">
        <f>SUM(E23:E24)</f>
        <v>6044171</v>
      </c>
      <c r="F22" s="10">
        <f>SUM(F23:F24)</f>
        <v>36753</v>
      </c>
      <c r="G22" s="10">
        <f>SUM(G23:G24)</f>
        <v>8000000</v>
      </c>
      <c r="H22" s="33">
        <f>(C22+D22)/(C22+D22+E22+F22)</f>
        <v>0.2398845</v>
      </c>
      <c r="I22" s="33">
        <f>C22/(C22+E22)</f>
        <v>0.16590684088839724</v>
      </c>
      <c r="J22" s="33">
        <f>C22/(C22+F22)</f>
        <v>0.97033608290690732</v>
      </c>
      <c r="K22" s="33">
        <f>(2*C22)/(2*C22+E22+F22)</f>
        <v>0.28336439460917356</v>
      </c>
      <c r="L22" s="6">
        <f>(G23*L23+G24*L24)/G22</f>
        <v>0.16130934893896023</v>
      </c>
    </row>
    <row r="23" spans="1:13" ht="16.5" customHeight="1" x14ac:dyDescent="0.4">
      <c r="A23" s="43"/>
      <c r="B23" s="7" t="s">
        <v>4</v>
      </c>
      <c r="C23" s="8">
        <v>305238</v>
      </c>
      <c r="D23" s="8">
        <v>546178</v>
      </c>
      <c r="E23" s="8">
        <v>3139051</v>
      </c>
      <c r="F23" s="8">
        <v>9533</v>
      </c>
      <c r="G23" s="8">
        <f t="shared" ref="G23" si="16">SUM(C23:F23)</f>
        <v>4000000</v>
      </c>
      <c r="H23" s="9">
        <f t="shared" ref="H23:H24" si="17">(C23+D23)/(C23+D23+E23+F23)</f>
        <v>0.21285399999999999</v>
      </c>
      <c r="I23" s="9">
        <f t="shared" ref="I23:I24" si="18">C23/(C23+E23)</f>
        <v>8.8621483272745119E-2</v>
      </c>
      <c r="J23" s="9">
        <f t="shared" ref="J23:J24" si="19">C23/(C23+F23)</f>
        <v>0.96971449085207972</v>
      </c>
      <c r="K23" s="9">
        <f t="shared" ref="K23:K24" si="20">(2*C23)/(2*C23+E23+F23)</f>
        <v>0.16240123860752423</v>
      </c>
      <c r="L23" s="9">
        <v>8.8376876399536494E-2</v>
      </c>
      <c r="M23" s="7" t="s">
        <v>1474</v>
      </c>
    </row>
    <row r="24" spans="1:13" ht="16.5" customHeight="1" x14ac:dyDescent="0.4">
      <c r="A24" s="43"/>
      <c r="B24" s="7" t="s">
        <v>14860</v>
      </c>
      <c r="C24" s="8">
        <v>896989</v>
      </c>
      <c r="D24" s="8">
        <v>170671</v>
      </c>
      <c r="E24" s="8">
        <v>2905120</v>
      </c>
      <c r="F24" s="8">
        <v>27220</v>
      </c>
      <c r="G24" s="8">
        <f t="shared" ref="G24" si="21">SUM(C24:F24)</f>
        <v>4000000</v>
      </c>
      <c r="H24" s="9">
        <f t="shared" si="17"/>
        <v>0.26691500000000001</v>
      </c>
      <c r="I24" s="9">
        <f t="shared" si="18"/>
        <v>0.23591880190704687</v>
      </c>
      <c r="J24" s="9">
        <f t="shared" si="19"/>
        <v>0.97054778735112945</v>
      </c>
      <c r="K24" s="9">
        <f t="shared" si="20"/>
        <v>0.37957200509995309</v>
      </c>
      <c r="L24" s="9">
        <v>0.23424182147838399</v>
      </c>
      <c r="M24" s="7" t="s">
        <v>14870</v>
      </c>
    </row>
    <row r="25" spans="1:13" ht="16.5" customHeight="1" x14ac:dyDescent="0.4">
      <c r="A25" s="43"/>
      <c r="B25" s="16" t="s">
        <v>43</v>
      </c>
      <c r="C25" s="17">
        <f>SUM(C16,C19,C22)</f>
        <v>8339085</v>
      </c>
      <c r="D25" s="17">
        <f>SUM(D16,D19,D22)</f>
        <v>4973646</v>
      </c>
      <c r="E25" s="17">
        <f>SUM(E16,E19,E22)</f>
        <v>19845602</v>
      </c>
      <c r="F25" s="17">
        <f>SUM(F16,F19,F22)</f>
        <v>501917</v>
      </c>
      <c r="G25" s="17">
        <f>SUM(G16,G19,G22)</f>
        <v>33660250</v>
      </c>
      <c r="H25" s="18">
        <f>($G17*H17+$G18*H18+$G20*H20+$G21*H21+$G23*H23+$G24*H24)/$G25</f>
        <v>0.39550303399410286</v>
      </c>
      <c r="I25" s="18">
        <f t="shared" ref="I25:J25" si="22">($G17*I17+$G18*I18+$G20*I20+$G21*I21+$G23*I23+$G24*I24)/$G25</f>
        <v>0.29632530018796754</v>
      </c>
      <c r="J25" s="18">
        <f t="shared" si="22"/>
        <v>0.94714318034215861</v>
      </c>
      <c r="K25" s="18">
        <f>($G17*K17+$G18*K18+$G20*K20+$G21*K21+$G23*K23+$G24*K24)/$G25</f>
        <v>0.44041598763774803</v>
      </c>
      <c r="L25" s="18">
        <f>($G17*L17+$G18*L18+$G20*L20+$G21*L21+$G23*L23+$G24*L24)/$G25</f>
        <v>0.29022681353355873</v>
      </c>
    </row>
    <row r="27" spans="1:13" ht="16.5" hidden="1" customHeight="1" x14ac:dyDescent="0.4">
      <c r="A27" s="43" t="s">
        <v>113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3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3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14863</v>
      </c>
    </row>
    <row r="30" spans="1:13" ht="16.5" hidden="1" customHeight="1" x14ac:dyDescent="0.4">
      <c r="A30" s="43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14863</v>
      </c>
    </row>
    <row r="31" spans="1:13" ht="16.5" hidden="1" customHeight="1" x14ac:dyDescent="0.4">
      <c r="A31" s="43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3"/>
      <c r="B32" s="7" t="s">
        <v>5</v>
      </c>
      <c r="C32" s="8"/>
      <c r="D32" s="8"/>
      <c r="E32" s="8"/>
      <c r="F32" s="8"/>
      <c r="G32" s="8">
        <f t="shared" ref="G32:G33" si="23">SUM(C32:F32)</f>
        <v>0</v>
      </c>
      <c r="H32" s="9" t="e">
        <f t="shared" ref="H32:H33" si="24">(C32+D32)/(C32+D32+E32+F32)</f>
        <v>#DIV/0!</v>
      </c>
      <c r="I32" s="9" t="e">
        <f t="shared" ref="I32:I33" si="25">C32/(C32+E32)</f>
        <v>#DIV/0!</v>
      </c>
      <c r="J32" s="9" t="e">
        <f t="shared" ref="J32:J33" si="26">C32/(C32+F32)</f>
        <v>#DIV/0!</v>
      </c>
      <c r="K32" s="9" t="e">
        <f t="shared" ref="K32:K33" si="27">(2*C32)/(2*C32+E32+F32)</f>
        <v>#DIV/0!</v>
      </c>
      <c r="L32" s="9"/>
      <c r="M32" s="36" t="s">
        <v>14864</v>
      </c>
    </row>
    <row r="33" spans="1:13" ht="16.5" hidden="1" customHeight="1" x14ac:dyDescent="0.4">
      <c r="A33" s="43"/>
      <c r="B33" s="7" t="s">
        <v>2</v>
      </c>
      <c r="C33" s="8"/>
      <c r="D33" s="8"/>
      <c r="E33" s="8"/>
      <c r="F33" s="8"/>
      <c r="G33" s="8">
        <f t="shared" si="23"/>
        <v>0</v>
      </c>
      <c r="H33" s="9" t="e">
        <f t="shared" si="24"/>
        <v>#DIV/0!</v>
      </c>
      <c r="I33" s="9" t="e">
        <f t="shared" si="25"/>
        <v>#DIV/0!</v>
      </c>
      <c r="J33" s="9" t="e">
        <f t="shared" si="26"/>
        <v>#DIV/0!</v>
      </c>
      <c r="K33" s="9" t="e">
        <f t="shared" si="27"/>
        <v>#DIV/0!</v>
      </c>
      <c r="L33" s="9"/>
      <c r="M33" s="36" t="s">
        <v>14866</v>
      </c>
    </row>
    <row r="34" spans="1:13" ht="16.5" hidden="1" customHeight="1" x14ac:dyDescent="0.4">
      <c r="A34" s="43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3"/>
      <c r="B35" s="7" t="s">
        <v>4</v>
      </c>
      <c r="C35" s="8"/>
      <c r="D35" s="8"/>
      <c r="E35" s="8"/>
      <c r="F35" s="8"/>
      <c r="G35" s="8">
        <f t="shared" ref="G35:G36" si="28">SUM(C35:F35)</f>
        <v>0</v>
      </c>
      <c r="H35" s="9" t="e">
        <f t="shared" ref="H35:H36" si="29">(C35+D35)/(C35+D35+E35+F35)</f>
        <v>#DIV/0!</v>
      </c>
      <c r="I35" s="9" t="e">
        <f t="shared" ref="I35:I36" si="30">C35/(C35+E35)</f>
        <v>#DIV/0!</v>
      </c>
      <c r="J35" s="9" t="e">
        <f t="shared" ref="J35:J36" si="31">C35/(C35+F35)</f>
        <v>#DIV/0!</v>
      </c>
      <c r="K35" s="9" t="e">
        <f t="shared" ref="K35:K36" si="32">(2*C35)/(2*C35+E35+F35)</f>
        <v>#DIV/0!</v>
      </c>
      <c r="L35" s="9"/>
      <c r="M35" s="36" t="s">
        <v>14864</v>
      </c>
    </row>
    <row r="36" spans="1:13" ht="16.5" hidden="1" customHeight="1" x14ac:dyDescent="0.4">
      <c r="A36" s="43"/>
      <c r="B36" s="7" t="s">
        <v>14860</v>
      </c>
      <c r="C36" s="8"/>
      <c r="D36" s="8"/>
      <c r="E36" s="8"/>
      <c r="F36" s="8"/>
      <c r="G36" s="8">
        <f t="shared" si="28"/>
        <v>0</v>
      </c>
      <c r="H36" s="9" t="e">
        <f t="shared" si="29"/>
        <v>#DIV/0!</v>
      </c>
      <c r="I36" s="9" t="e">
        <f t="shared" si="30"/>
        <v>#DIV/0!</v>
      </c>
      <c r="J36" s="9" t="e">
        <f t="shared" si="31"/>
        <v>#DIV/0!</v>
      </c>
      <c r="K36" s="9" t="e">
        <f t="shared" si="32"/>
        <v>#DIV/0!</v>
      </c>
      <c r="L36" s="9"/>
      <c r="M36" s="36" t="s">
        <v>14864</v>
      </c>
    </row>
    <row r="37" spans="1:13" ht="16.5" hidden="1" customHeight="1" x14ac:dyDescent="0.4">
      <c r="A37" s="43"/>
      <c r="B37" s="16" t="s">
        <v>43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3">($G29*I29+$G30*I30+$G32*I32+$G33*I33+$G35*I35+$G36*I36)/$G37</f>
        <v>#DIV/0!</v>
      </c>
      <c r="J37" s="18" t="e">
        <f t="shared" si="33"/>
        <v>#DIV/0!</v>
      </c>
      <c r="K37" s="18" t="e">
        <f>($G29*K29+$G30*K30+$G32*K32+$G33*K33+$G35*K35+$G36*K36)/$G37</f>
        <v>#DIV/0!</v>
      </c>
      <c r="L37" s="18" t="e">
        <f t="shared" ref="L37" si="34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41</v>
      </c>
    </row>
    <row r="42" spans="1:13" ht="16.5" customHeight="1" x14ac:dyDescent="0.4">
      <c r="B42" s="1" t="s">
        <v>28</v>
      </c>
      <c r="F42" s="34" t="s">
        <v>117</v>
      </c>
    </row>
    <row r="43" spans="1:13" ht="16.5" customHeight="1" x14ac:dyDescent="0.4">
      <c r="B43" s="1" t="s">
        <v>29</v>
      </c>
      <c r="F43" s="34"/>
    </row>
    <row r="44" spans="1:13" ht="16.5" customHeight="1" x14ac:dyDescent="0.4">
      <c r="B44" s="1" t="s">
        <v>30</v>
      </c>
      <c r="F44" s="34" t="s">
        <v>118</v>
      </c>
    </row>
    <row r="45" spans="1:13" ht="16.5" customHeight="1" x14ac:dyDescent="0.4">
      <c r="B45" s="1" t="s">
        <v>31</v>
      </c>
      <c r="F45" s="34" t="s">
        <v>119</v>
      </c>
    </row>
    <row r="46" spans="1:13" ht="16.5" customHeight="1" x14ac:dyDescent="0.4">
      <c r="B46" s="1" t="s">
        <v>14883</v>
      </c>
      <c r="F46" s="34" t="s">
        <v>120</v>
      </c>
    </row>
    <row r="47" spans="1:13" ht="16.5" customHeight="1" x14ac:dyDescent="0.4">
      <c r="B47" s="31" t="s">
        <v>32</v>
      </c>
      <c r="F47" s="34" t="s">
        <v>121</v>
      </c>
    </row>
    <row r="48" spans="1:13" ht="16.5" customHeight="1" x14ac:dyDescent="0.4">
      <c r="B48" s="31" t="s">
        <v>110</v>
      </c>
      <c r="F48" s="34" t="s">
        <v>122</v>
      </c>
    </row>
    <row r="49" spans="2:6" ht="16.5" customHeight="1" x14ac:dyDescent="0.4">
      <c r="B49" s="1" t="s">
        <v>33</v>
      </c>
      <c r="F49" s="34" t="s">
        <v>123</v>
      </c>
    </row>
    <row r="50" spans="2:6" ht="16.5" customHeight="1" x14ac:dyDescent="0.4">
      <c r="B50" s="1" t="s">
        <v>24</v>
      </c>
      <c r="F50" s="34" t="s">
        <v>124</v>
      </c>
    </row>
    <row r="51" spans="2:6" ht="16.5" customHeight="1" x14ac:dyDescent="0.4">
      <c r="F51" s="34" t="s">
        <v>125</v>
      </c>
    </row>
    <row r="52" spans="2:6" ht="16.5" customHeight="1" x14ac:dyDescent="0.4">
      <c r="B52" s="1" t="s">
        <v>25</v>
      </c>
      <c r="F52" s="34" t="s">
        <v>126</v>
      </c>
    </row>
    <row r="53" spans="2:6" ht="16.5" customHeight="1" x14ac:dyDescent="0.4">
      <c r="B53" s="1" t="s">
        <v>34</v>
      </c>
      <c r="F53" s="34" t="s">
        <v>127</v>
      </c>
    </row>
    <row r="54" spans="2:6" ht="16.5" customHeight="1" x14ac:dyDescent="0.4">
      <c r="F54" s="34" t="s">
        <v>128</v>
      </c>
    </row>
    <row r="55" spans="2:6" ht="16.5" customHeight="1" x14ac:dyDescent="0.4">
      <c r="B55" s="1" t="s">
        <v>26</v>
      </c>
      <c r="F55" s="34" t="s">
        <v>129</v>
      </c>
    </row>
    <row r="56" spans="2:6" ht="16.5" customHeight="1" x14ac:dyDescent="0.4">
      <c r="B56" s="1" t="s">
        <v>35</v>
      </c>
      <c r="F56" s="34" t="s">
        <v>130</v>
      </c>
    </row>
    <row r="57" spans="2:6" ht="16.5" customHeight="1" x14ac:dyDescent="0.4">
      <c r="B57" s="1" t="s">
        <v>36</v>
      </c>
      <c r="F57" s="34" t="s">
        <v>131</v>
      </c>
    </row>
    <row r="58" spans="2:6" ht="16.5" customHeight="1" x14ac:dyDescent="0.4">
      <c r="B58" s="1" t="s">
        <v>37</v>
      </c>
      <c r="F58" s="34" t="s">
        <v>132</v>
      </c>
    </row>
    <row r="59" spans="2:6" ht="16.5" customHeight="1" x14ac:dyDescent="0.4">
      <c r="B59" s="1" t="s">
        <v>38</v>
      </c>
      <c r="F59" s="34" t="s">
        <v>133</v>
      </c>
    </row>
    <row r="60" spans="2:6" ht="16.5" customHeight="1" x14ac:dyDescent="0.4">
      <c r="B60" s="1" t="s">
        <v>39</v>
      </c>
      <c r="F60" s="34" t="s">
        <v>134</v>
      </c>
    </row>
    <row r="61" spans="2:6" ht="16.5" customHeight="1" x14ac:dyDescent="0.4">
      <c r="F61" s="34" t="s">
        <v>135</v>
      </c>
    </row>
    <row r="62" spans="2:6" ht="16.5" customHeight="1" x14ac:dyDescent="0.4">
      <c r="B62" s="1" t="s">
        <v>27</v>
      </c>
      <c r="F62" s="34" t="s">
        <v>136</v>
      </c>
    </row>
    <row r="63" spans="2:6" ht="16.5" customHeight="1" x14ac:dyDescent="0.4">
      <c r="F63" s="34" t="s">
        <v>137</v>
      </c>
    </row>
    <row r="64" spans="2:6" ht="16.5" customHeight="1" x14ac:dyDescent="0.4">
      <c r="B64" s="11" t="s">
        <v>68</v>
      </c>
      <c r="F64" s="34" t="s">
        <v>138</v>
      </c>
    </row>
    <row r="65" spans="2:6" ht="16.5" customHeight="1" x14ac:dyDescent="0.4">
      <c r="B65" s="11"/>
      <c r="F65" s="34" t="s">
        <v>139</v>
      </c>
    </row>
    <row r="66" spans="2:6" ht="16.5" customHeight="1" x14ac:dyDescent="0.4">
      <c r="B66" s="1" t="s">
        <v>44</v>
      </c>
      <c r="F66" s="34" t="s">
        <v>140</v>
      </c>
    </row>
    <row r="67" spans="2:6" ht="16.5" customHeight="1" x14ac:dyDescent="0.4">
      <c r="B67" s="1" t="s">
        <v>45</v>
      </c>
      <c r="F67" s="34" t="s">
        <v>141</v>
      </c>
    </row>
    <row r="68" spans="2:6" ht="16.5" customHeight="1" x14ac:dyDescent="0.4">
      <c r="B68" s="1" t="s">
        <v>46</v>
      </c>
      <c r="F68" s="34" t="s">
        <v>142</v>
      </c>
    </row>
    <row r="69" spans="2:6" ht="16.5" customHeight="1" x14ac:dyDescent="0.4">
      <c r="B69" s="1" t="s">
        <v>47</v>
      </c>
      <c r="F69" s="34" t="s">
        <v>143</v>
      </c>
    </row>
    <row r="70" spans="2:6" ht="16.5" customHeight="1" x14ac:dyDescent="0.4">
      <c r="B70" s="1" t="s">
        <v>48</v>
      </c>
      <c r="F70" s="34" t="s">
        <v>144</v>
      </c>
    </row>
    <row r="71" spans="2:6" ht="16.5" customHeight="1" x14ac:dyDescent="0.4">
      <c r="B71" s="1" t="s">
        <v>45</v>
      </c>
      <c r="F71" s="34" t="s">
        <v>145</v>
      </c>
    </row>
    <row r="72" spans="2:6" ht="16.5" customHeight="1" x14ac:dyDescent="0.4">
      <c r="B72" s="1" t="s">
        <v>49</v>
      </c>
      <c r="F72" s="34" t="s">
        <v>146</v>
      </c>
    </row>
    <row r="73" spans="2:6" ht="16.5" customHeight="1" x14ac:dyDescent="0.4">
      <c r="B73" s="1" t="s">
        <v>45</v>
      </c>
      <c r="F73" s="34" t="s">
        <v>147</v>
      </c>
    </row>
    <row r="74" spans="2:6" ht="16.5" customHeight="1" x14ac:dyDescent="0.4">
      <c r="B74" s="1" t="s">
        <v>50</v>
      </c>
      <c r="F74" s="34" t="s">
        <v>148</v>
      </c>
    </row>
    <row r="75" spans="2:6" ht="16.5" customHeight="1" x14ac:dyDescent="0.4">
      <c r="B75" s="1" t="s">
        <v>45</v>
      </c>
      <c r="F75" s="34" t="s">
        <v>149</v>
      </c>
    </row>
    <row r="76" spans="2:6" ht="16.5" customHeight="1" x14ac:dyDescent="0.4">
      <c r="B76" s="1" t="s">
        <v>51</v>
      </c>
      <c r="F76" s="34" t="s">
        <v>150</v>
      </c>
    </row>
    <row r="77" spans="2:6" ht="16.5" customHeight="1" x14ac:dyDescent="0.4">
      <c r="B77" s="1" t="s">
        <v>45</v>
      </c>
      <c r="F77" s="34" t="s">
        <v>151</v>
      </c>
    </row>
    <row r="78" spans="2:6" ht="16.5" customHeight="1" x14ac:dyDescent="0.4">
      <c r="B78" s="1" t="s">
        <v>52</v>
      </c>
      <c r="F78" s="34" t="s">
        <v>152</v>
      </c>
    </row>
    <row r="79" spans="2:6" ht="16.5" customHeight="1" x14ac:dyDescent="0.4">
      <c r="B79" s="1" t="s">
        <v>45</v>
      </c>
      <c r="F79" s="34" t="s">
        <v>153</v>
      </c>
    </row>
    <row r="80" spans="2:6" ht="16.5" customHeight="1" x14ac:dyDescent="0.4">
      <c r="B80" s="1" t="s">
        <v>53</v>
      </c>
      <c r="F80" s="34" t="s">
        <v>154</v>
      </c>
    </row>
    <row r="81" spans="2:6" ht="16.5" customHeight="1" x14ac:dyDescent="0.4">
      <c r="B81" s="1" t="s">
        <v>45</v>
      </c>
      <c r="F81" s="34" t="s">
        <v>155</v>
      </c>
    </row>
    <row r="82" spans="2:6" ht="16.5" customHeight="1" x14ac:dyDescent="0.4">
      <c r="B82" s="1" t="s">
        <v>54</v>
      </c>
      <c r="F82" s="34" t="s">
        <v>156</v>
      </c>
    </row>
    <row r="83" spans="2:6" ht="16.5" customHeight="1" x14ac:dyDescent="0.4">
      <c r="B83" s="1" t="s">
        <v>45</v>
      </c>
      <c r="F83" s="34" t="s">
        <v>157</v>
      </c>
    </row>
    <row r="84" spans="2:6" ht="16.5" customHeight="1" x14ac:dyDescent="0.4">
      <c r="B84" s="1" t="s">
        <v>55</v>
      </c>
      <c r="F84" s="34" t="s">
        <v>158</v>
      </c>
    </row>
    <row r="85" spans="2:6" ht="16.5" customHeight="1" x14ac:dyDescent="0.4">
      <c r="B85" s="1" t="s">
        <v>45</v>
      </c>
      <c r="F85" s="34" t="s">
        <v>159</v>
      </c>
    </row>
    <row r="86" spans="2:6" ht="16.5" customHeight="1" x14ac:dyDescent="0.4">
      <c r="B86" s="1" t="s">
        <v>56</v>
      </c>
      <c r="F86" s="34" t="s">
        <v>160</v>
      </c>
    </row>
    <row r="87" spans="2:6" ht="16.5" customHeight="1" x14ac:dyDescent="0.4">
      <c r="B87" s="1" t="s">
        <v>45</v>
      </c>
      <c r="F87" s="34" t="s">
        <v>161</v>
      </c>
    </row>
    <row r="88" spans="2:6" ht="16.5" customHeight="1" x14ac:dyDescent="0.4">
      <c r="B88" s="1" t="s">
        <v>57</v>
      </c>
      <c r="F88" s="34" t="s">
        <v>162</v>
      </c>
    </row>
    <row r="89" spans="2:6" ht="16.5" customHeight="1" x14ac:dyDescent="0.4">
      <c r="B89" s="1" t="s">
        <v>58</v>
      </c>
      <c r="F89" s="34" t="s">
        <v>163</v>
      </c>
    </row>
    <row r="90" spans="2:6" ht="16.5" customHeight="1" x14ac:dyDescent="0.4">
      <c r="B90" s="1" t="s">
        <v>45</v>
      </c>
      <c r="F90" s="34" t="s">
        <v>164</v>
      </c>
    </row>
    <row r="91" spans="2:6" ht="16.5" customHeight="1" x14ac:dyDescent="0.4">
      <c r="B91" s="1" t="s">
        <v>59</v>
      </c>
      <c r="F91" s="34" t="s">
        <v>165</v>
      </c>
    </row>
    <row r="92" spans="2:6" ht="16.5" customHeight="1" x14ac:dyDescent="0.4">
      <c r="B92" s="1" t="s">
        <v>45</v>
      </c>
      <c r="F92" s="34" t="s">
        <v>166</v>
      </c>
    </row>
    <row r="93" spans="2:6" ht="16.5" customHeight="1" x14ac:dyDescent="0.4">
      <c r="B93" s="1" t="s">
        <v>60</v>
      </c>
      <c r="F93" s="34" t="s">
        <v>167</v>
      </c>
    </row>
    <row r="94" spans="2:6" ht="16.5" customHeight="1" x14ac:dyDescent="0.4">
      <c r="B94" s="1" t="s">
        <v>61</v>
      </c>
      <c r="F94" s="34" t="s">
        <v>168</v>
      </c>
    </row>
    <row r="95" spans="2:6" ht="16.5" customHeight="1" x14ac:dyDescent="0.4">
      <c r="B95" s="1" t="s">
        <v>45</v>
      </c>
      <c r="F95" s="34" t="s">
        <v>169</v>
      </c>
    </row>
    <row r="96" spans="2:6" ht="16.5" customHeight="1" x14ac:dyDescent="0.4">
      <c r="B96" s="1" t="s">
        <v>62</v>
      </c>
      <c r="F96" s="34" t="s">
        <v>170</v>
      </c>
    </row>
    <row r="97" spans="2:6" ht="16.5" customHeight="1" x14ac:dyDescent="0.4">
      <c r="B97" s="1" t="s">
        <v>45</v>
      </c>
      <c r="F97" s="34" t="s">
        <v>171</v>
      </c>
    </row>
    <row r="98" spans="2:6" ht="16.5" customHeight="1" x14ac:dyDescent="0.4">
      <c r="B98" s="1" t="s">
        <v>63</v>
      </c>
      <c r="F98" s="34" t="s">
        <v>172</v>
      </c>
    </row>
    <row r="99" spans="2:6" ht="16.5" customHeight="1" x14ac:dyDescent="0.4">
      <c r="B99" s="1" t="s">
        <v>45</v>
      </c>
      <c r="F99" s="34" t="s">
        <v>173</v>
      </c>
    </row>
    <row r="100" spans="2:6" ht="16.5" customHeight="1" x14ac:dyDescent="0.4">
      <c r="B100" s="1" t="s">
        <v>64</v>
      </c>
      <c r="F100" s="34" t="s">
        <v>174</v>
      </c>
    </row>
    <row r="101" spans="2:6" ht="16.5" customHeight="1" x14ac:dyDescent="0.4">
      <c r="B101" s="1" t="s">
        <v>47</v>
      </c>
      <c r="F101" s="34" t="s">
        <v>175</v>
      </c>
    </row>
    <row r="102" spans="2:6" ht="16.5" customHeight="1" x14ac:dyDescent="0.4">
      <c r="B102" s="1" t="s">
        <v>65</v>
      </c>
      <c r="F102" s="34" t="s">
        <v>176</v>
      </c>
    </row>
    <row r="103" spans="2:6" ht="16.5" customHeight="1" x14ac:dyDescent="0.4">
      <c r="B103" s="1" t="s">
        <v>66</v>
      </c>
      <c r="F103" s="34" t="s">
        <v>177</v>
      </c>
    </row>
    <row r="104" spans="2:6" ht="16.5" customHeight="1" x14ac:dyDescent="0.4">
      <c r="B104" s="1" t="s">
        <v>67</v>
      </c>
      <c r="F104" s="34" t="s">
        <v>178</v>
      </c>
    </row>
    <row r="105" spans="2:6" ht="16.5" customHeight="1" x14ac:dyDescent="0.4">
      <c r="B105" s="1" t="s">
        <v>45</v>
      </c>
      <c r="F105" s="34" t="s">
        <v>179</v>
      </c>
    </row>
    <row r="106" spans="2:6" ht="16.5" customHeight="1" x14ac:dyDescent="0.4">
      <c r="F106" s="34" t="s">
        <v>180</v>
      </c>
    </row>
    <row r="107" spans="2:6" ht="16.5" customHeight="1" x14ac:dyDescent="0.4">
      <c r="B107" s="1" t="s">
        <v>71</v>
      </c>
      <c r="F107" s="34" t="s">
        <v>181</v>
      </c>
    </row>
    <row r="108" spans="2:6" ht="16.5" customHeight="1" x14ac:dyDescent="0.4">
      <c r="B108" s="1" t="s">
        <v>72</v>
      </c>
      <c r="F108" s="34" t="s">
        <v>182</v>
      </c>
    </row>
    <row r="109" spans="2:6" ht="16.5" customHeight="1" x14ac:dyDescent="0.4">
      <c r="B109" s="1" t="s">
        <v>73</v>
      </c>
      <c r="F109" s="34" t="s">
        <v>183</v>
      </c>
    </row>
    <row r="110" spans="2:6" ht="16.5" customHeight="1" x14ac:dyDescent="0.4">
      <c r="B110" s="1" t="s">
        <v>74</v>
      </c>
      <c r="F110" s="34" t="s">
        <v>184</v>
      </c>
    </row>
    <row r="111" spans="2:6" ht="16.5" customHeight="1" x14ac:dyDescent="0.4">
      <c r="B111" s="1" t="s">
        <v>75</v>
      </c>
      <c r="F111" s="34" t="s">
        <v>185</v>
      </c>
    </row>
    <row r="112" spans="2:6" ht="16.5" customHeight="1" x14ac:dyDescent="0.4">
      <c r="B112" s="1" t="s">
        <v>76</v>
      </c>
      <c r="F112" s="34" t="s">
        <v>186</v>
      </c>
    </row>
    <row r="113" spans="2:6" ht="16.5" customHeight="1" x14ac:dyDescent="0.4">
      <c r="B113" s="1" t="s">
        <v>77</v>
      </c>
      <c r="F113" s="34" t="s">
        <v>187</v>
      </c>
    </row>
    <row r="114" spans="2:6" ht="16.5" customHeight="1" x14ac:dyDescent="0.4">
      <c r="B114" s="1" t="s">
        <v>78</v>
      </c>
      <c r="F114" s="34" t="s">
        <v>188</v>
      </c>
    </row>
    <row r="115" spans="2:6" ht="16.5" customHeight="1" x14ac:dyDescent="0.4">
      <c r="B115" s="1" t="s">
        <v>79</v>
      </c>
      <c r="F115" s="34" t="s">
        <v>189</v>
      </c>
    </row>
    <row r="116" spans="2:6" ht="16.5" customHeight="1" x14ac:dyDescent="0.4">
      <c r="B116" s="1" t="s">
        <v>80</v>
      </c>
      <c r="F116" s="34" t="s">
        <v>190</v>
      </c>
    </row>
    <row r="117" spans="2:6" ht="16.5" customHeight="1" x14ac:dyDescent="0.4">
      <c r="B117" s="1" t="s">
        <v>81</v>
      </c>
      <c r="F117" s="34" t="s">
        <v>191</v>
      </c>
    </row>
    <row r="118" spans="2:6" ht="16.5" customHeight="1" x14ac:dyDescent="0.4">
      <c r="B118" s="1" t="s">
        <v>82</v>
      </c>
      <c r="F118" s="34" t="s">
        <v>192</v>
      </c>
    </row>
    <row r="119" spans="2:6" ht="16.5" customHeight="1" x14ac:dyDescent="0.4">
      <c r="B119" s="1" t="s">
        <v>83</v>
      </c>
      <c r="F119" s="34" t="s">
        <v>193</v>
      </c>
    </row>
    <row r="120" spans="2:6" ht="16.5" customHeight="1" x14ac:dyDescent="0.4">
      <c r="B120" s="1" t="s">
        <v>84</v>
      </c>
      <c r="F120" s="34" t="s">
        <v>194</v>
      </c>
    </row>
    <row r="121" spans="2:6" ht="16.5" customHeight="1" x14ac:dyDescent="0.4">
      <c r="B121" s="31" t="s">
        <v>85</v>
      </c>
      <c r="C121" s="32"/>
      <c r="D121" s="32"/>
      <c r="E121" s="32"/>
      <c r="F121" s="34" t="s">
        <v>195</v>
      </c>
    </row>
    <row r="122" spans="2:6" ht="16.5" customHeight="1" x14ac:dyDescent="0.4">
      <c r="F122" s="34" t="s">
        <v>196</v>
      </c>
    </row>
    <row r="123" spans="2:6" ht="16.5" customHeight="1" x14ac:dyDescent="0.4">
      <c r="F123" s="34" t="s">
        <v>197</v>
      </c>
    </row>
    <row r="124" spans="2:6" ht="16.5" customHeight="1" x14ac:dyDescent="0.4">
      <c r="F124" s="34" t="s">
        <v>198</v>
      </c>
    </row>
    <row r="125" spans="2:6" ht="16.5" customHeight="1" x14ac:dyDescent="0.4">
      <c r="F125" s="34" t="s">
        <v>199</v>
      </c>
    </row>
    <row r="126" spans="2:6" ht="16.5" customHeight="1" x14ac:dyDescent="0.4">
      <c r="F126" s="34" t="s">
        <v>200</v>
      </c>
    </row>
    <row r="127" spans="2:6" ht="16.5" customHeight="1" x14ac:dyDescent="0.4">
      <c r="F127" s="34" t="s">
        <v>201</v>
      </c>
    </row>
    <row r="128" spans="2:6" ht="16.5" customHeight="1" x14ac:dyDescent="0.4">
      <c r="F128" s="34" t="s">
        <v>202</v>
      </c>
    </row>
    <row r="129" spans="6:6" ht="16.5" customHeight="1" x14ac:dyDescent="0.4">
      <c r="F129" s="34" t="s">
        <v>203</v>
      </c>
    </row>
    <row r="130" spans="6:6" ht="16.5" customHeight="1" x14ac:dyDescent="0.4">
      <c r="F130" s="34" t="s">
        <v>204</v>
      </c>
    </row>
    <row r="131" spans="6:6" ht="16.5" customHeight="1" x14ac:dyDescent="0.4">
      <c r="F131" s="34" t="s">
        <v>205</v>
      </c>
    </row>
    <row r="132" spans="6:6" ht="16.5" customHeight="1" x14ac:dyDescent="0.4">
      <c r="F132" s="34" t="s">
        <v>206</v>
      </c>
    </row>
    <row r="133" spans="6:6" ht="16.5" customHeight="1" x14ac:dyDescent="0.4">
      <c r="F133" s="34" t="s">
        <v>207</v>
      </c>
    </row>
    <row r="134" spans="6:6" ht="16.5" customHeight="1" x14ac:dyDescent="0.4">
      <c r="F134" s="34" t="s">
        <v>208</v>
      </c>
    </row>
    <row r="135" spans="6:6" ht="16.5" customHeight="1" x14ac:dyDescent="0.4">
      <c r="F135" s="34" t="s">
        <v>209</v>
      </c>
    </row>
    <row r="136" spans="6:6" ht="16.5" customHeight="1" x14ac:dyDescent="0.4">
      <c r="F136" s="34" t="s">
        <v>210</v>
      </c>
    </row>
    <row r="137" spans="6:6" ht="16.5" customHeight="1" x14ac:dyDescent="0.4">
      <c r="F137" s="34" t="s">
        <v>211</v>
      </c>
    </row>
    <row r="138" spans="6:6" ht="16.5" customHeight="1" x14ac:dyDescent="0.4">
      <c r="F138" s="34" t="s">
        <v>212</v>
      </c>
    </row>
    <row r="139" spans="6:6" ht="16.5" customHeight="1" x14ac:dyDescent="0.4">
      <c r="F139" s="34" t="s">
        <v>213</v>
      </c>
    </row>
    <row r="140" spans="6:6" ht="16.5" customHeight="1" x14ac:dyDescent="0.4">
      <c r="F140" s="34" t="s">
        <v>214</v>
      </c>
    </row>
    <row r="141" spans="6:6" ht="16.5" customHeight="1" x14ac:dyDescent="0.4">
      <c r="F141" s="34" t="s">
        <v>215</v>
      </c>
    </row>
    <row r="142" spans="6:6" ht="16.5" customHeight="1" x14ac:dyDescent="0.4">
      <c r="F142" s="34" t="s">
        <v>216</v>
      </c>
    </row>
    <row r="143" spans="6:6" ht="16.5" customHeight="1" x14ac:dyDescent="0.4">
      <c r="F143" s="34" t="s">
        <v>217</v>
      </c>
    </row>
    <row r="144" spans="6:6" ht="16.5" customHeight="1" x14ac:dyDescent="0.4">
      <c r="F144" s="34" t="s">
        <v>218</v>
      </c>
    </row>
    <row r="145" spans="6:6" ht="16.5" customHeight="1" x14ac:dyDescent="0.4">
      <c r="F145" s="34" t="s">
        <v>219</v>
      </c>
    </row>
    <row r="146" spans="6:6" ht="16.5" customHeight="1" x14ac:dyDescent="0.4">
      <c r="F146" s="34" t="s">
        <v>220</v>
      </c>
    </row>
    <row r="147" spans="6:6" ht="16.5" customHeight="1" x14ac:dyDescent="0.4">
      <c r="F147" s="34" t="s">
        <v>221</v>
      </c>
    </row>
    <row r="148" spans="6:6" ht="16.5" customHeight="1" x14ac:dyDescent="0.4">
      <c r="F148" s="34" t="s">
        <v>222</v>
      </c>
    </row>
    <row r="149" spans="6:6" ht="16.5" customHeight="1" x14ac:dyDescent="0.4">
      <c r="F149" s="34" t="s">
        <v>223</v>
      </c>
    </row>
    <row r="150" spans="6:6" ht="16.5" customHeight="1" x14ac:dyDescent="0.4">
      <c r="F150" s="34" t="s">
        <v>224</v>
      </c>
    </row>
    <row r="151" spans="6:6" ht="16.5" customHeight="1" x14ac:dyDescent="0.4">
      <c r="F151" s="34" t="s">
        <v>225</v>
      </c>
    </row>
    <row r="152" spans="6:6" ht="16.5" customHeight="1" x14ac:dyDescent="0.4">
      <c r="F152" s="34" t="s">
        <v>226</v>
      </c>
    </row>
    <row r="153" spans="6:6" ht="16.5" customHeight="1" x14ac:dyDescent="0.4">
      <c r="F153" s="34" t="s">
        <v>227</v>
      </c>
    </row>
    <row r="154" spans="6:6" ht="16.5" customHeight="1" x14ac:dyDescent="0.4">
      <c r="F154" s="34" t="s">
        <v>228</v>
      </c>
    </row>
    <row r="155" spans="6:6" ht="16.5" customHeight="1" x14ac:dyDescent="0.4">
      <c r="F155" s="34" t="s">
        <v>229</v>
      </c>
    </row>
    <row r="156" spans="6:6" ht="16.5" customHeight="1" x14ac:dyDescent="0.4">
      <c r="F156" s="34" t="s">
        <v>230</v>
      </c>
    </row>
    <row r="157" spans="6:6" ht="16.5" customHeight="1" x14ac:dyDescent="0.4">
      <c r="F157" s="34" t="s">
        <v>231</v>
      </c>
    </row>
    <row r="158" spans="6:6" ht="16.5" customHeight="1" x14ac:dyDescent="0.4">
      <c r="F158" s="34" t="s">
        <v>232</v>
      </c>
    </row>
    <row r="159" spans="6:6" ht="16.5" customHeight="1" x14ac:dyDescent="0.4">
      <c r="F159" s="34" t="s">
        <v>233</v>
      </c>
    </row>
    <row r="160" spans="6:6" ht="16.5" customHeight="1" x14ac:dyDescent="0.4">
      <c r="F160" s="34" t="s">
        <v>234</v>
      </c>
    </row>
    <row r="161" spans="6:6" ht="16.5" customHeight="1" x14ac:dyDescent="0.4">
      <c r="F161" s="34" t="s">
        <v>235</v>
      </c>
    </row>
    <row r="162" spans="6:6" ht="16.5" customHeight="1" x14ac:dyDescent="0.4">
      <c r="F162" s="34" t="s">
        <v>236</v>
      </c>
    </row>
    <row r="163" spans="6:6" ht="16.5" customHeight="1" x14ac:dyDescent="0.4">
      <c r="F163" s="34" t="s">
        <v>237</v>
      </c>
    </row>
    <row r="164" spans="6:6" ht="16.5" customHeight="1" x14ac:dyDescent="0.4">
      <c r="F164" s="34" t="s">
        <v>238</v>
      </c>
    </row>
    <row r="165" spans="6:6" ht="16.5" customHeight="1" x14ac:dyDescent="0.4">
      <c r="F165" s="34" t="s">
        <v>239</v>
      </c>
    </row>
    <row r="166" spans="6:6" ht="16.5" customHeight="1" x14ac:dyDescent="0.4">
      <c r="F166" s="34" t="s">
        <v>240</v>
      </c>
    </row>
    <row r="167" spans="6:6" ht="16.5" customHeight="1" x14ac:dyDescent="0.4">
      <c r="F167" s="34" t="s">
        <v>241</v>
      </c>
    </row>
    <row r="168" spans="6:6" ht="16.5" customHeight="1" x14ac:dyDescent="0.4">
      <c r="F168" s="34" t="s">
        <v>242</v>
      </c>
    </row>
    <row r="169" spans="6:6" ht="16.5" customHeight="1" x14ac:dyDescent="0.4">
      <c r="F169" s="34" t="s">
        <v>243</v>
      </c>
    </row>
    <row r="170" spans="6:6" ht="16.5" customHeight="1" x14ac:dyDescent="0.4">
      <c r="F170" s="34" t="s">
        <v>244</v>
      </c>
    </row>
    <row r="171" spans="6:6" ht="16.5" customHeight="1" x14ac:dyDescent="0.4">
      <c r="F171" s="34" t="s">
        <v>245</v>
      </c>
    </row>
    <row r="172" spans="6:6" ht="16.5" customHeight="1" x14ac:dyDescent="0.4">
      <c r="F172" s="34" t="s">
        <v>246</v>
      </c>
    </row>
    <row r="173" spans="6:6" ht="16.5" customHeight="1" x14ac:dyDescent="0.4">
      <c r="F173" s="34" t="s">
        <v>247</v>
      </c>
    </row>
    <row r="174" spans="6:6" ht="16.5" customHeight="1" x14ac:dyDescent="0.4">
      <c r="F174" s="34" t="s">
        <v>248</v>
      </c>
    </row>
    <row r="175" spans="6:6" ht="16.5" customHeight="1" x14ac:dyDescent="0.4">
      <c r="F175" s="34" t="s">
        <v>249</v>
      </c>
    </row>
    <row r="176" spans="6:6" ht="16.5" customHeight="1" x14ac:dyDescent="0.4">
      <c r="F176" s="34" t="s">
        <v>250</v>
      </c>
    </row>
    <row r="177" spans="6:6" ht="16.5" customHeight="1" x14ac:dyDescent="0.4">
      <c r="F177" s="34" t="s">
        <v>251</v>
      </c>
    </row>
    <row r="178" spans="6:6" ht="16.5" customHeight="1" x14ac:dyDescent="0.4">
      <c r="F178" s="34" t="s">
        <v>252</v>
      </c>
    </row>
    <row r="179" spans="6:6" ht="16.5" customHeight="1" x14ac:dyDescent="0.4">
      <c r="F179" s="34" t="s">
        <v>253</v>
      </c>
    </row>
    <row r="180" spans="6:6" ht="16.5" customHeight="1" x14ac:dyDescent="0.4">
      <c r="F180" s="34" t="s">
        <v>254</v>
      </c>
    </row>
    <row r="181" spans="6:6" ht="16.5" customHeight="1" x14ac:dyDescent="0.4">
      <c r="F181" s="34" t="s">
        <v>255</v>
      </c>
    </row>
    <row r="182" spans="6:6" ht="16.5" customHeight="1" x14ac:dyDescent="0.4">
      <c r="F182" s="34" t="s">
        <v>256</v>
      </c>
    </row>
    <row r="183" spans="6:6" ht="16.5" customHeight="1" x14ac:dyDescent="0.4">
      <c r="F183" s="34" t="s">
        <v>257</v>
      </c>
    </row>
    <row r="184" spans="6:6" ht="16.5" customHeight="1" x14ac:dyDescent="0.4">
      <c r="F184" s="34" t="s">
        <v>258</v>
      </c>
    </row>
    <row r="185" spans="6:6" ht="16.5" customHeight="1" x14ac:dyDescent="0.4">
      <c r="F185" s="34" t="s">
        <v>259</v>
      </c>
    </row>
    <row r="186" spans="6:6" ht="16.5" customHeight="1" x14ac:dyDescent="0.4">
      <c r="F186" s="34" t="s">
        <v>260</v>
      </c>
    </row>
    <row r="187" spans="6:6" ht="16.5" customHeight="1" x14ac:dyDescent="0.4">
      <c r="F187" s="34" t="s">
        <v>261</v>
      </c>
    </row>
    <row r="188" spans="6:6" ht="16.5" customHeight="1" x14ac:dyDescent="0.4">
      <c r="F188" s="34" t="s">
        <v>262</v>
      </c>
    </row>
    <row r="189" spans="6:6" ht="16.5" customHeight="1" x14ac:dyDescent="0.4">
      <c r="F189" s="34" t="s">
        <v>263</v>
      </c>
    </row>
    <row r="190" spans="6:6" ht="16.5" customHeight="1" x14ac:dyDescent="0.4">
      <c r="F190" s="34" t="s">
        <v>264</v>
      </c>
    </row>
    <row r="191" spans="6:6" ht="16.5" customHeight="1" x14ac:dyDescent="0.4">
      <c r="F191" s="34" t="s">
        <v>265</v>
      </c>
    </row>
    <row r="192" spans="6:6" ht="16.5" customHeight="1" x14ac:dyDescent="0.4">
      <c r="F192" s="34" t="s">
        <v>266</v>
      </c>
    </row>
    <row r="193" spans="6:6" ht="16.5" customHeight="1" x14ac:dyDescent="0.4">
      <c r="F193" s="34" t="s">
        <v>267</v>
      </c>
    </row>
    <row r="194" spans="6:6" ht="16.5" customHeight="1" x14ac:dyDescent="0.4">
      <c r="F194" s="34" t="s">
        <v>268</v>
      </c>
    </row>
    <row r="195" spans="6:6" ht="16.5" customHeight="1" x14ac:dyDescent="0.4">
      <c r="F195" s="34" t="s">
        <v>269</v>
      </c>
    </row>
    <row r="196" spans="6:6" ht="16.5" customHeight="1" x14ac:dyDescent="0.4">
      <c r="F196" s="34" t="s">
        <v>270</v>
      </c>
    </row>
    <row r="197" spans="6:6" ht="16.5" customHeight="1" x14ac:dyDescent="0.4">
      <c r="F197" s="34" t="s">
        <v>271</v>
      </c>
    </row>
    <row r="198" spans="6:6" ht="16.5" customHeight="1" x14ac:dyDescent="0.4">
      <c r="F198" s="34" t="s">
        <v>272</v>
      </c>
    </row>
    <row r="199" spans="6:6" ht="16.5" customHeight="1" x14ac:dyDescent="0.4">
      <c r="F199" s="34" t="s">
        <v>273</v>
      </c>
    </row>
    <row r="200" spans="6:6" ht="16.5" customHeight="1" x14ac:dyDescent="0.4">
      <c r="F200" s="34" t="s">
        <v>274</v>
      </c>
    </row>
    <row r="201" spans="6:6" ht="16.5" customHeight="1" x14ac:dyDescent="0.4">
      <c r="F201" s="34" t="s">
        <v>275</v>
      </c>
    </row>
    <row r="202" spans="6:6" ht="16.5" customHeight="1" x14ac:dyDescent="0.4">
      <c r="F202" s="34" t="s">
        <v>276</v>
      </c>
    </row>
    <row r="203" spans="6:6" ht="16.5" customHeight="1" x14ac:dyDescent="0.4">
      <c r="F203" s="34" t="s">
        <v>277</v>
      </c>
    </row>
    <row r="204" spans="6:6" ht="16.5" customHeight="1" x14ac:dyDescent="0.4">
      <c r="F204" s="34" t="s">
        <v>278</v>
      </c>
    </row>
    <row r="205" spans="6:6" ht="16.5" customHeight="1" x14ac:dyDescent="0.4">
      <c r="F205" s="34" t="s">
        <v>279</v>
      </c>
    </row>
    <row r="206" spans="6:6" ht="16.5" customHeight="1" x14ac:dyDescent="0.4">
      <c r="F206" s="34" t="s">
        <v>280</v>
      </c>
    </row>
    <row r="207" spans="6:6" ht="16.5" customHeight="1" x14ac:dyDescent="0.4">
      <c r="F207" s="34" t="s">
        <v>281</v>
      </c>
    </row>
    <row r="208" spans="6:6" ht="16.5" customHeight="1" x14ac:dyDescent="0.4">
      <c r="F208" s="34" t="s">
        <v>282</v>
      </c>
    </row>
    <row r="209" spans="6:6" ht="16.5" customHeight="1" x14ac:dyDescent="0.4">
      <c r="F209" s="34" t="s">
        <v>283</v>
      </c>
    </row>
    <row r="210" spans="6:6" ht="16.5" customHeight="1" x14ac:dyDescent="0.4">
      <c r="F210" s="34" t="s">
        <v>284</v>
      </c>
    </row>
    <row r="211" spans="6:6" ht="16.5" customHeight="1" x14ac:dyDescent="0.4">
      <c r="F211" s="34" t="s">
        <v>285</v>
      </c>
    </row>
    <row r="212" spans="6:6" ht="16.5" customHeight="1" x14ac:dyDescent="0.4">
      <c r="F212" s="34" t="s">
        <v>286</v>
      </c>
    </row>
    <row r="213" spans="6:6" ht="16.5" customHeight="1" x14ac:dyDescent="0.4">
      <c r="F213" s="34" t="s">
        <v>287</v>
      </c>
    </row>
    <row r="214" spans="6:6" ht="16.5" customHeight="1" x14ac:dyDescent="0.4">
      <c r="F214" s="34" t="s">
        <v>288</v>
      </c>
    </row>
    <row r="215" spans="6:6" ht="16.5" customHeight="1" x14ac:dyDescent="0.4">
      <c r="F215" s="34" t="s">
        <v>289</v>
      </c>
    </row>
    <row r="216" spans="6:6" ht="16.5" customHeight="1" x14ac:dyDescent="0.4">
      <c r="F216" s="34" t="s">
        <v>290</v>
      </c>
    </row>
    <row r="217" spans="6:6" ht="16.5" customHeight="1" x14ac:dyDescent="0.4">
      <c r="F217" s="34" t="s">
        <v>291</v>
      </c>
    </row>
    <row r="218" spans="6:6" ht="16.5" customHeight="1" x14ac:dyDescent="0.4">
      <c r="F218" s="34" t="s">
        <v>292</v>
      </c>
    </row>
    <row r="219" spans="6:6" ht="16.5" customHeight="1" x14ac:dyDescent="0.4">
      <c r="F219" s="34" t="s">
        <v>293</v>
      </c>
    </row>
    <row r="220" spans="6:6" ht="16.5" customHeight="1" x14ac:dyDescent="0.4">
      <c r="F220" s="34" t="s">
        <v>294</v>
      </c>
    </row>
    <row r="221" spans="6:6" ht="16.5" customHeight="1" x14ac:dyDescent="0.4">
      <c r="F221" s="34" t="s">
        <v>295</v>
      </c>
    </row>
    <row r="222" spans="6:6" ht="16.5" customHeight="1" x14ac:dyDescent="0.4">
      <c r="F222" s="34" t="s">
        <v>296</v>
      </c>
    </row>
    <row r="223" spans="6:6" ht="16.5" customHeight="1" x14ac:dyDescent="0.4">
      <c r="F223" s="34" t="s">
        <v>297</v>
      </c>
    </row>
    <row r="224" spans="6:6" ht="16.5" customHeight="1" x14ac:dyDescent="0.4">
      <c r="F224" s="34" t="s">
        <v>298</v>
      </c>
    </row>
    <row r="225" spans="6:6" ht="16.5" customHeight="1" x14ac:dyDescent="0.4">
      <c r="F225" s="34" t="s">
        <v>299</v>
      </c>
    </row>
    <row r="226" spans="6:6" ht="16.5" customHeight="1" x14ac:dyDescent="0.4">
      <c r="F226" s="34" t="s">
        <v>300</v>
      </c>
    </row>
    <row r="227" spans="6:6" ht="16.5" customHeight="1" x14ac:dyDescent="0.4">
      <c r="F227" s="34" t="s">
        <v>301</v>
      </c>
    </row>
    <row r="228" spans="6:6" ht="16.5" customHeight="1" x14ac:dyDescent="0.4">
      <c r="F228" s="34" t="s">
        <v>302</v>
      </c>
    </row>
    <row r="229" spans="6:6" ht="16.5" customHeight="1" x14ac:dyDescent="0.4">
      <c r="F229" s="34" t="s">
        <v>303</v>
      </c>
    </row>
    <row r="230" spans="6:6" ht="16.5" customHeight="1" x14ac:dyDescent="0.4">
      <c r="F230" s="34" t="s">
        <v>304</v>
      </c>
    </row>
    <row r="231" spans="6:6" ht="16.5" customHeight="1" x14ac:dyDescent="0.4">
      <c r="F231" s="34" t="s">
        <v>305</v>
      </c>
    </row>
    <row r="232" spans="6:6" ht="16.5" customHeight="1" x14ac:dyDescent="0.4">
      <c r="F232" s="34" t="s">
        <v>306</v>
      </c>
    </row>
    <row r="233" spans="6:6" ht="16.5" customHeight="1" x14ac:dyDescent="0.4">
      <c r="F233" s="34" t="s">
        <v>307</v>
      </c>
    </row>
    <row r="234" spans="6:6" ht="16.5" customHeight="1" x14ac:dyDescent="0.4">
      <c r="F234" s="34" t="s">
        <v>308</v>
      </c>
    </row>
    <row r="235" spans="6:6" ht="16.5" customHeight="1" x14ac:dyDescent="0.4">
      <c r="F235" s="34" t="s">
        <v>309</v>
      </c>
    </row>
    <row r="236" spans="6:6" ht="16.5" customHeight="1" x14ac:dyDescent="0.4">
      <c r="F236" s="34" t="s">
        <v>310</v>
      </c>
    </row>
    <row r="237" spans="6:6" ht="16.5" customHeight="1" x14ac:dyDescent="0.4">
      <c r="F237" s="34" t="s">
        <v>311</v>
      </c>
    </row>
    <row r="238" spans="6:6" ht="16.5" customHeight="1" x14ac:dyDescent="0.4">
      <c r="F238" s="34" t="s">
        <v>312</v>
      </c>
    </row>
    <row r="239" spans="6:6" ht="16.5" customHeight="1" x14ac:dyDescent="0.4">
      <c r="F239" s="34" t="s">
        <v>313</v>
      </c>
    </row>
    <row r="240" spans="6:6" ht="16.5" customHeight="1" x14ac:dyDescent="0.4">
      <c r="F240" s="34" t="s">
        <v>314</v>
      </c>
    </row>
    <row r="241" spans="6:6" ht="16.5" customHeight="1" x14ac:dyDescent="0.4">
      <c r="F241" s="34" t="s">
        <v>315</v>
      </c>
    </row>
    <row r="242" spans="6:6" ht="16.5" customHeight="1" x14ac:dyDescent="0.4">
      <c r="F242" s="34" t="s">
        <v>316</v>
      </c>
    </row>
    <row r="243" spans="6:6" ht="16.5" customHeight="1" x14ac:dyDescent="0.4">
      <c r="F243" s="34" t="s">
        <v>317</v>
      </c>
    </row>
    <row r="244" spans="6:6" ht="16.5" customHeight="1" x14ac:dyDescent="0.4">
      <c r="F244" s="34" t="s">
        <v>318</v>
      </c>
    </row>
    <row r="245" spans="6:6" ht="16.5" customHeight="1" x14ac:dyDescent="0.4">
      <c r="F245" s="34" t="s">
        <v>319</v>
      </c>
    </row>
    <row r="246" spans="6:6" ht="16.5" customHeight="1" x14ac:dyDescent="0.4">
      <c r="F246" s="34" t="s">
        <v>320</v>
      </c>
    </row>
    <row r="247" spans="6:6" ht="16.5" customHeight="1" x14ac:dyDescent="0.4">
      <c r="F247" s="34" t="s">
        <v>321</v>
      </c>
    </row>
    <row r="248" spans="6:6" ht="16.5" customHeight="1" x14ac:dyDescent="0.4">
      <c r="F248" s="34" t="s">
        <v>322</v>
      </c>
    </row>
    <row r="249" spans="6:6" ht="16.5" customHeight="1" x14ac:dyDescent="0.4">
      <c r="F249" s="34" t="s">
        <v>323</v>
      </c>
    </row>
    <row r="250" spans="6:6" ht="16.5" customHeight="1" x14ac:dyDescent="0.4">
      <c r="F250" s="34" t="s">
        <v>324</v>
      </c>
    </row>
    <row r="251" spans="6:6" ht="16.5" customHeight="1" x14ac:dyDescent="0.4">
      <c r="F251" s="34" t="s">
        <v>325</v>
      </c>
    </row>
    <row r="252" spans="6:6" ht="16.5" customHeight="1" x14ac:dyDescent="0.4">
      <c r="F252" s="34" t="s">
        <v>326</v>
      </c>
    </row>
    <row r="253" spans="6:6" ht="16.5" customHeight="1" x14ac:dyDescent="0.4">
      <c r="F253" s="34" t="s">
        <v>327</v>
      </c>
    </row>
    <row r="254" spans="6:6" ht="16.5" customHeight="1" x14ac:dyDescent="0.4">
      <c r="F254" s="34" t="s">
        <v>328</v>
      </c>
    </row>
    <row r="255" spans="6:6" ht="16.5" customHeight="1" x14ac:dyDescent="0.4">
      <c r="F255" s="34" t="s">
        <v>329</v>
      </c>
    </row>
    <row r="256" spans="6:6" ht="16.5" customHeight="1" x14ac:dyDescent="0.4">
      <c r="F256" s="34" t="s">
        <v>330</v>
      </c>
    </row>
    <row r="257" spans="6:6" ht="16.5" customHeight="1" x14ac:dyDescent="0.4">
      <c r="F257" s="34" t="s">
        <v>331</v>
      </c>
    </row>
    <row r="258" spans="6:6" ht="16.5" customHeight="1" x14ac:dyDescent="0.4">
      <c r="F258" s="34" t="s">
        <v>332</v>
      </c>
    </row>
    <row r="259" spans="6:6" ht="16.5" customHeight="1" x14ac:dyDescent="0.4">
      <c r="F259" s="34" t="s">
        <v>333</v>
      </c>
    </row>
    <row r="260" spans="6:6" ht="16.5" customHeight="1" x14ac:dyDescent="0.4">
      <c r="F260" s="34" t="s">
        <v>334</v>
      </c>
    </row>
    <row r="261" spans="6:6" ht="16.5" customHeight="1" x14ac:dyDescent="0.4">
      <c r="F261" s="34" t="s">
        <v>335</v>
      </c>
    </row>
    <row r="262" spans="6:6" ht="16.5" customHeight="1" x14ac:dyDescent="0.4">
      <c r="F262" s="34" t="s">
        <v>336</v>
      </c>
    </row>
    <row r="263" spans="6:6" ht="16.5" customHeight="1" x14ac:dyDescent="0.4">
      <c r="F263" s="34" t="s">
        <v>337</v>
      </c>
    </row>
    <row r="264" spans="6:6" ht="16.5" customHeight="1" x14ac:dyDescent="0.4">
      <c r="F264" s="34" t="s">
        <v>338</v>
      </c>
    </row>
    <row r="265" spans="6:6" ht="16.5" customHeight="1" x14ac:dyDescent="0.4">
      <c r="F265" s="34" t="s">
        <v>339</v>
      </c>
    </row>
    <row r="266" spans="6:6" ht="16.5" customHeight="1" x14ac:dyDescent="0.4">
      <c r="F266" s="34" t="s">
        <v>340</v>
      </c>
    </row>
    <row r="267" spans="6:6" ht="16.5" customHeight="1" x14ac:dyDescent="0.4">
      <c r="F267" s="34" t="s">
        <v>341</v>
      </c>
    </row>
    <row r="268" spans="6:6" ht="16.5" customHeight="1" x14ac:dyDescent="0.4">
      <c r="F268" s="34" t="s">
        <v>342</v>
      </c>
    </row>
    <row r="269" spans="6:6" ht="16.5" customHeight="1" x14ac:dyDescent="0.4">
      <c r="F269" s="34" t="s">
        <v>343</v>
      </c>
    </row>
    <row r="270" spans="6:6" ht="16.5" customHeight="1" x14ac:dyDescent="0.4">
      <c r="F270" s="34" t="s">
        <v>344</v>
      </c>
    </row>
    <row r="271" spans="6:6" ht="16.5" customHeight="1" x14ac:dyDescent="0.4">
      <c r="F271" s="34" t="s">
        <v>345</v>
      </c>
    </row>
    <row r="272" spans="6:6" ht="16.5" customHeight="1" x14ac:dyDescent="0.4">
      <c r="F272" s="34" t="s">
        <v>346</v>
      </c>
    </row>
    <row r="273" spans="6:6" ht="16.5" customHeight="1" x14ac:dyDescent="0.4">
      <c r="F273" s="34" t="s">
        <v>347</v>
      </c>
    </row>
    <row r="274" spans="6:6" ht="16.5" customHeight="1" x14ac:dyDescent="0.4">
      <c r="F274" s="34" t="s">
        <v>348</v>
      </c>
    </row>
    <row r="275" spans="6:6" ht="16.5" customHeight="1" x14ac:dyDescent="0.4">
      <c r="F275" s="34" t="s">
        <v>349</v>
      </c>
    </row>
    <row r="276" spans="6:6" ht="16.5" customHeight="1" x14ac:dyDescent="0.4">
      <c r="F276" s="34" t="s">
        <v>350</v>
      </c>
    </row>
    <row r="277" spans="6:6" ht="16.5" customHeight="1" x14ac:dyDescent="0.4">
      <c r="F277" s="34" t="s">
        <v>351</v>
      </c>
    </row>
    <row r="278" spans="6:6" ht="16.5" customHeight="1" x14ac:dyDescent="0.4">
      <c r="F278" s="34" t="s">
        <v>352</v>
      </c>
    </row>
    <row r="279" spans="6:6" ht="16.5" customHeight="1" x14ac:dyDescent="0.4">
      <c r="F279" s="34" t="s">
        <v>353</v>
      </c>
    </row>
    <row r="280" spans="6:6" ht="16.5" customHeight="1" x14ac:dyDescent="0.4">
      <c r="F280" s="34" t="s">
        <v>354</v>
      </c>
    </row>
    <row r="281" spans="6:6" ht="16.5" customHeight="1" x14ac:dyDescent="0.4">
      <c r="F281" s="34" t="s">
        <v>355</v>
      </c>
    </row>
    <row r="282" spans="6:6" ht="16.5" customHeight="1" x14ac:dyDescent="0.4">
      <c r="F282" s="34" t="s">
        <v>356</v>
      </c>
    </row>
    <row r="283" spans="6:6" ht="16.5" customHeight="1" x14ac:dyDescent="0.4">
      <c r="F283" s="34" t="s">
        <v>357</v>
      </c>
    </row>
    <row r="284" spans="6:6" ht="16.5" customHeight="1" x14ac:dyDescent="0.4">
      <c r="F284" s="34" t="s">
        <v>358</v>
      </c>
    </row>
    <row r="285" spans="6:6" ht="16.5" customHeight="1" x14ac:dyDescent="0.4">
      <c r="F285" s="34" t="s">
        <v>359</v>
      </c>
    </row>
    <row r="286" spans="6:6" ht="16.5" customHeight="1" x14ac:dyDescent="0.4">
      <c r="F286" s="34" t="s">
        <v>360</v>
      </c>
    </row>
    <row r="287" spans="6:6" ht="16.5" customHeight="1" x14ac:dyDescent="0.4">
      <c r="F287" s="34" t="s">
        <v>361</v>
      </c>
    </row>
    <row r="288" spans="6:6" ht="16.5" customHeight="1" x14ac:dyDescent="0.4">
      <c r="F288" s="34" t="s">
        <v>362</v>
      </c>
    </row>
    <row r="289" spans="6:6" ht="16.5" customHeight="1" x14ac:dyDescent="0.4">
      <c r="F289" s="34" t="s">
        <v>363</v>
      </c>
    </row>
    <row r="290" spans="6:6" ht="16.5" customHeight="1" x14ac:dyDescent="0.4">
      <c r="F290" s="34" t="s">
        <v>364</v>
      </c>
    </row>
    <row r="291" spans="6:6" ht="16.5" customHeight="1" x14ac:dyDescent="0.4">
      <c r="F291" s="34" t="s">
        <v>365</v>
      </c>
    </row>
    <row r="292" spans="6:6" ht="16.5" customHeight="1" x14ac:dyDescent="0.4">
      <c r="F292" s="34" t="s">
        <v>366</v>
      </c>
    </row>
    <row r="293" spans="6:6" ht="16.5" customHeight="1" x14ac:dyDescent="0.4">
      <c r="F293" s="34" t="s">
        <v>367</v>
      </c>
    </row>
    <row r="294" spans="6:6" ht="16.5" customHeight="1" x14ac:dyDescent="0.4">
      <c r="F294" s="34" t="s">
        <v>368</v>
      </c>
    </row>
    <row r="295" spans="6:6" ht="16.5" customHeight="1" x14ac:dyDescent="0.4">
      <c r="F295" s="34" t="s">
        <v>369</v>
      </c>
    </row>
    <row r="296" spans="6:6" ht="16.5" customHeight="1" x14ac:dyDescent="0.4">
      <c r="F296" s="34" t="s">
        <v>370</v>
      </c>
    </row>
    <row r="297" spans="6:6" ht="16.5" customHeight="1" x14ac:dyDescent="0.4">
      <c r="F297" s="34" t="s">
        <v>371</v>
      </c>
    </row>
    <row r="298" spans="6:6" ht="16.5" customHeight="1" x14ac:dyDescent="0.4">
      <c r="F298" s="34" t="s">
        <v>372</v>
      </c>
    </row>
    <row r="299" spans="6:6" ht="16.5" customHeight="1" x14ac:dyDescent="0.4">
      <c r="F299" s="34" t="s">
        <v>373</v>
      </c>
    </row>
    <row r="300" spans="6:6" ht="16.5" customHeight="1" x14ac:dyDescent="0.4">
      <c r="F300" s="34" t="s">
        <v>374</v>
      </c>
    </row>
    <row r="301" spans="6:6" ht="16.5" customHeight="1" x14ac:dyDescent="0.4">
      <c r="F301" s="34" t="s">
        <v>375</v>
      </c>
    </row>
    <row r="302" spans="6:6" ht="16.5" customHeight="1" x14ac:dyDescent="0.4">
      <c r="F302" s="34" t="s">
        <v>376</v>
      </c>
    </row>
    <row r="303" spans="6:6" ht="16.5" customHeight="1" x14ac:dyDescent="0.4">
      <c r="F303" s="34" t="s">
        <v>377</v>
      </c>
    </row>
    <row r="304" spans="6:6" ht="16.5" customHeight="1" x14ac:dyDescent="0.4">
      <c r="F304" s="34" t="s">
        <v>378</v>
      </c>
    </row>
    <row r="305" spans="6:6" ht="16.5" customHeight="1" x14ac:dyDescent="0.4">
      <c r="F305" s="34" t="s">
        <v>379</v>
      </c>
    </row>
    <row r="306" spans="6:6" ht="16.5" customHeight="1" x14ac:dyDescent="0.4">
      <c r="F306" s="34" t="s">
        <v>380</v>
      </c>
    </row>
    <row r="307" spans="6:6" ht="16.5" customHeight="1" x14ac:dyDescent="0.4">
      <c r="F307" s="34" t="s">
        <v>381</v>
      </c>
    </row>
    <row r="308" spans="6:6" ht="16.5" customHeight="1" x14ac:dyDescent="0.4">
      <c r="F308" s="34" t="s">
        <v>382</v>
      </c>
    </row>
    <row r="309" spans="6:6" ht="16.5" customHeight="1" x14ac:dyDescent="0.4">
      <c r="F309" s="34" t="s">
        <v>383</v>
      </c>
    </row>
    <row r="310" spans="6:6" ht="16.5" customHeight="1" x14ac:dyDescent="0.4">
      <c r="F310" s="34" t="s">
        <v>384</v>
      </c>
    </row>
    <row r="311" spans="6:6" ht="16.5" customHeight="1" x14ac:dyDescent="0.4">
      <c r="F311" s="34" t="s">
        <v>385</v>
      </c>
    </row>
    <row r="312" spans="6:6" ht="16.5" customHeight="1" x14ac:dyDescent="0.4">
      <c r="F312" s="34" t="s">
        <v>386</v>
      </c>
    </row>
    <row r="313" spans="6:6" ht="16.5" customHeight="1" x14ac:dyDescent="0.4">
      <c r="F313" s="34" t="s">
        <v>387</v>
      </c>
    </row>
    <row r="314" spans="6:6" ht="16.5" customHeight="1" x14ac:dyDescent="0.4">
      <c r="F314" s="34" t="s">
        <v>388</v>
      </c>
    </row>
    <row r="315" spans="6:6" ht="16.5" customHeight="1" x14ac:dyDescent="0.4">
      <c r="F315" s="34" t="s">
        <v>389</v>
      </c>
    </row>
    <row r="316" spans="6:6" ht="16.5" customHeight="1" x14ac:dyDescent="0.4">
      <c r="F316" s="34" t="s">
        <v>390</v>
      </c>
    </row>
    <row r="317" spans="6:6" ht="16.5" customHeight="1" x14ac:dyDescent="0.4">
      <c r="F317" s="34" t="s">
        <v>391</v>
      </c>
    </row>
    <row r="318" spans="6:6" ht="16.5" customHeight="1" x14ac:dyDescent="0.4">
      <c r="F318" s="34" t="s">
        <v>392</v>
      </c>
    </row>
    <row r="319" spans="6:6" ht="16.5" customHeight="1" x14ac:dyDescent="0.4">
      <c r="F319" s="34" t="s">
        <v>393</v>
      </c>
    </row>
    <row r="320" spans="6:6" ht="16.5" customHeight="1" x14ac:dyDescent="0.4">
      <c r="F320" s="34" t="s">
        <v>394</v>
      </c>
    </row>
    <row r="321" spans="6:6" ht="16.5" customHeight="1" x14ac:dyDescent="0.4">
      <c r="F321" s="34" t="s">
        <v>395</v>
      </c>
    </row>
    <row r="322" spans="6:6" ht="16.5" customHeight="1" x14ac:dyDescent="0.4">
      <c r="F322" s="34" t="s">
        <v>396</v>
      </c>
    </row>
    <row r="323" spans="6:6" ht="16.5" customHeight="1" x14ac:dyDescent="0.4">
      <c r="F323" s="34" t="s">
        <v>397</v>
      </c>
    </row>
    <row r="324" spans="6:6" ht="16.5" customHeight="1" x14ac:dyDescent="0.4">
      <c r="F324" s="34" t="s">
        <v>398</v>
      </c>
    </row>
    <row r="325" spans="6:6" ht="16.5" customHeight="1" x14ac:dyDescent="0.4">
      <c r="F325" s="34" t="s">
        <v>399</v>
      </c>
    </row>
    <row r="326" spans="6:6" ht="16.5" customHeight="1" x14ac:dyDescent="0.4">
      <c r="F326" s="34" t="s">
        <v>400</v>
      </c>
    </row>
    <row r="327" spans="6:6" ht="16.5" customHeight="1" x14ac:dyDescent="0.4">
      <c r="F327" s="34" t="s">
        <v>401</v>
      </c>
    </row>
    <row r="328" spans="6:6" ht="16.5" customHeight="1" x14ac:dyDescent="0.4">
      <c r="F328" s="34" t="s">
        <v>402</v>
      </c>
    </row>
    <row r="329" spans="6:6" ht="16.5" customHeight="1" x14ac:dyDescent="0.4">
      <c r="F329" s="34" t="s">
        <v>403</v>
      </c>
    </row>
    <row r="330" spans="6:6" ht="16.5" customHeight="1" x14ac:dyDescent="0.4">
      <c r="F330" s="34" t="s">
        <v>404</v>
      </c>
    </row>
    <row r="331" spans="6:6" ht="16.5" customHeight="1" x14ac:dyDescent="0.4">
      <c r="F331" s="34" t="s">
        <v>405</v>
      </c>
    </row>
    <row r="332" spans="6:6" ht="16.5" customHeight="1" x14ac:dyDescent="0.4">
      <c r="F332" s="34" t="s">
        <v>406</v>
      </c>
    </row>
    <row r="333" spans="6:6" ht="16.5" customHeight="1" x14ac:dyDescent="0.4">
      <c r="F333" s="34" t="s">
        <v>407</v>
      </c>
    </row>
    <row r="334" spans="6:6" ht="16.5" customHeight="1" x14ac:dyDescent="0.4">
      <c r="F334" s="34" t="s">
        <v>408</v>
      </c>
    </row>
    <row r="335" spans="6:6" ht="16.5" customHeight="1" x14ac:dyDescent="0.4">
      <c r="F335" s="34" t="s">
        <v>409</v>
      </c>
    </row>
    <row r="336" spans="6:6" ht="16.5" customHeight="1" x14ac:dyDescent="0.4">
      <c r="F336" s="34" t="s">
        <v>410</v>
      </c>
    </row>
    <row r="337" spans="6:6" ht="16.5" customHeight="1" x14ac:dyDescent="0.4">
      <c r="F337" s="34" t="s">
        <v>411</v>
      </c>
    </row>
    <row r="338" spans="6:6" ht="16.5" customHeight="1" x14ac:dyDescent="0.4">
      <c r="F338" s="34" t="s">
        <v>412</v>
      </c>
    </row>
    <row r="339" spans="6:6" ht="16.5" customHeight="1" x14ac:dyDescent="0.4">
      <c r="F339" s="34" t="s">
        <v>413</v>
      </c>
    </row>
    <row r="340" spans="6:6" ht="16.5" customHeight="1" x14ac:dyDescent="0.4">
      <c r="F340" s="34" t="s">
        <v>414</v>
      </c>
    </row>
    <row r="341" spans="6:6" ht="16.5" customHeight="1" x14ac:dyDescent="0.4">
      <c r="F341" s="34" t="s">
        <v>415</v>
      </c>
    </row>
    <row r="342" spans="6:6" ht="16.5" customHeight="1" x14ac:dyDescent="0.4">
      <c r="F342" s="34" t="s">
        <v>416</v>
      </c>
    </row>
    <row r="343" spans="6:6" ht="16.5" customHeight="1" x14ac:dyDescent="0.4">
      <c r="F343" s="34" t="s">
        <v>417</v>
      </c>
    </row>
    <row r="344" spans="6:6" ht="16.5" customHeight="1" x14ac:dyDescent="0.4">
      <c r="F344" s="34" t="s">
        <v>418</v>
      </c>
    </row>
    <row r="345" spans="6:6" ht="16.5" customHeight="1" x14ac:dyDescent="0.4">
      <c r="F345" s="34" t="s">
        <v>419</v>
      </c>
    </row>
    <row r="346" spans="6:6" ht="16.5" customHeight="1" x14ac:dyDescent="0.4">
      <c r="F346" s="34" t="s">
        <v>420</v>
      </c>
    </row>
    <row r="347" spans="6:6" ht="16.5" customHeight="1" x14ac:dyDescent="0.4">
      <c r="F347" s="34" t="s">
        <v>421</v>
      </c>
    </row>
    <row r="348" spans="6:6" ht="16.5" customHeight="1" x14ac:dyDescent="0.4">
      <c r="F348" s="34" t="s">
        <v>422</v>
      </c>
    </row>
    <row r="349" spans="6:6" ht="16.5" customHeight="1" x14ac:dyDescent="0.4">
      <c r="F349" s="34" t="s">
        <v>423</v>
      </c>
    </row>
    <row r="350" spans="6:6" ht="16.5" customHeight="1" x14ac:dyDescent="0.4">
      <c r="F350" s="34" t="s">
        <v>424</v>
      </c>
    </row>
    <row r="351" spans="6:6" ht="16.5" customHeight="1" x14ac:dyDescent="0.4">
      <c r="F351" s="34" t="s">
        <v>425</v>
      </c>
    </row>
    <row r="352" spans="6:6" ht="16.5" customHeight="1" x14ac:dyDescent="0.4">
      <c r="F352" s="34" t="s">
        <v>426</v>
      </c>
    </row>
    <row r="353" spans="6:6" ht="16.5" customHeight="1" x14ac:dyDescent="0.4">
      <c r="F353" s="34" t="s">
        <v>427</v>
      </c>
    </row>
    <row r="354" spans="6:6" ht="16.5" customHeight="1" x14ac:dyDescent="0.4">
      <c r="F354" s="34" t="s">
        <v>428</v>
      </c>
    </row>
    <row r="355" spans="6:6" ht="16.5" customHeight="1" x14ac:dyDescent="0.4">
      <c r="F355" s="34" t="s">
        <v>429</v>
      </c>
    </row>
    <row r="356" spans="6:6" ht="16.5" customHeight="1" x14ac:dyDescent="0.4">
      <c r="F356" s="34" t="s">
        <v>430</v>
      </c>
    </row>
    <row r="357" spans="6:6" ht="16.5" customHeight="1" x14ac:dyDescent="0.4">
      <c r="F357" s="34" t="s">
        <v>431</v>
      </c>
    </row>
    <row r="358" spans="6:6" ht="16.5" customHeight="1" x14ac:dyDescent="0.4">
      <c r="F358" s="34" t="s">
        <v>432</v>
      </c>
    </row>
    <row r="359" spans="6:6" ht="16.5" customHeight="1" x14ac:dyDescent="0.4">
      <c r="F359" s="34" t="s">
        <v>433</v>
      </c>
    </row>
    <row r="360" spans="6:6" ht="16.5" customHeight="1" x14ac:dyDescent="0.4">
      <c r="F360" s="34" t="s">
        <v>434</v>
      </c>
    </row>
    <row r="361" spans="6:6" ht="16.5" customHeight="1" x14ac:dyDescent="0.4">
      <c r="F361" s="34" t="s">
        <v>435</v>
      </c>
    </row>
    <row r="362" spans="6:6" ht="16.5" customHeight="1" x14ac:dyDescent="0.4">
      <c r="F362" s="34" t="s">
        <v>436</v>
      </c>
    </row>
    <row r="363" spans="6:6" ht="16.5" customHeight="1" x14ac:dyDescent="0.4">
      <c r="F363" s="34" t="s">
        <v>437</v>
      </c>
    </row>
    <row r="364" spans="6:6" ht="16.5" customHeight="1" x14ac:dyDescent="0.4">
      <c r="F364" s="34" t="s">
        <v>438</v>
      </c>
    </row>
    <row r="365" spans="6:6" ht="16.5" customHeight="1" x14ac:dyDescent="0.4">
      <c r="F365" s="34" t="s">
        <v>439</v>
      </c>
    </row>
    <row r="366" spans="6:6" ht="16.5" customHeight="1" x14ac:dyDescent="0.4">
      <c r="F366" s="34" t="s">
        <v>440</v>
      </c>
    </row>
    <row r="367" spans="6:6" ht="16.5" customHeight="1" x14ac:dyDescent="0.4">
      <c r="F367" s="34" t="s">
        <v>441</v>
      </c>
    </row>
    <row r="368" spans="6:6" ht="16.5" customHeight="1" x14ac:dyDescent="0.4">
      <c r="F368" s="34" t="s">
        <v>442</v>
      </c>
    </row>
    <row r="369" spans="6:6" ht="16.5" customHeight="1" x14ac:dyDescent="0.4">
      <c r="F369" s="34" t="s">
        <v>443</v>
      </c>
    </row>
    <row r="370" spans="6:6" ht="16.5" customHeight="1" x14ac:dyDescent="0.4">
      <c r="F370" s="34" t="s">
        <v>444</v>
      </c>
    </row>
    <row r="371" spans="6:6" ht="16.5" customHeight="1" x14ac:dyDescent="0.4">
      <c r="F371" s="34" t="s">
        <v>445</v>
      </c>
    </row>
    <row r="372" spans="6:6" ht="16.5" customHeight="1" x14ac:dyDescent="0.4">
      <c r="F372" s="34" t="s">
        <v>446</v>
      </c>
    </row>
    <row r="373" spans="6:6" ht="16.5" customHeight="1" x14ac:dyDescent="0.4">
      <c r="F373" s="34" t="s">
        <v>447</v>
      </c>
    </row>
    <row r="374" spans="6:6" ht="16.5" customHeight="1" x14ac:dyDescent="0.4">
      <c r="F374" s="34" t="s">
        <v>448</v>
      </c>
    </row>
    <row r="375" spans="6:6" ht="16.5" customHeight="1" x14ac:dyDescent="0.4">
      <c r="F375" s="34" t="s">
        <v>449</v>
      </c>
    </row>
    <row r="376" spans="6:6" ht="16.5" customHeight="1" x14ac:dyDescent="0.4">
      <c r="F376" s="34" t="s">
        <v>450</v>
      </c>
    </row>
    <row r="377" spans="6:6" ht="16.5" customHeight="1" x14ac:dyDescent="0.4">
      <c r="F377" s="34" t="s">
        <v>451</v>
      </c>
    </row>
    <row r="378" spans="6:6" ht="16.5" customHeight="1" x14ac:dyDescent="0.4">
      <c r="F378" s="34" t="s">
        <v>452</v>
      </c>
    </row>
    <row r="379" spans="6:6" ht="16.5" customHeight="1" x14ac:dyDescent="0.4">
      <c r="F379" s="34" t="s">
        <v>453</v>
      </c>
    </row>
    <row r="380" spans="6:6" ht="16.5" customHeight="1" x14ac:dyDescent="0.4">
      <c r="F380" s="34" t="s">
        <v>454</v>
      </c>
    </row>
    <row r="381" spans="6:6" ht="16.5" customHeight="1" x14ac:dyDescent="0.4">
      <c r="F381" s="34" t="s">
        <v>455</v>
      </c>
    </row>
    <row r="382" spans="6:6" ht="16.5" customHeight="1" x14ac:dyDescent="0.4">
      <c r="F382" s="34" t="s">
        <v>456</v>
      </c>
    </row>
    <row r="383" spans="6:6" ht="16.5" customHeight="1" x14ac:dyDescent="0.4">
      <c r="F383" s="34" t="s">
        <v>457</v>
      </c>
    </row>
    <row r="384" spans="6:6" ht="16.5" customHeight="1" x14ac:dyDescent="0.4">
      <c r="F384" s="34" t="s">
        <v>458</v>
      </c>
    </row>
    <row r="385" spans="6:6" ht="16.5" customHeight="1" x14ac:dyDescent="0.4">
      <c r="F385" s="34" t="s">
        <v>459</v>
      </c>
    </row>
    <row r="386" spans="6:6" ht="16.5" customHeight="1" x14ac:dyDescent="0.4">
      <c r="F386" s="34" t="s">
        <v>460</v>
      </c>
    </row>
    <row r="387" spans="6:6" ht="16.5" customHeight="1" x14ac:dyDescent="0.4">
      <c r="F387" s="34" t="s">
        <v>461</v>
      </c>
    </row>
    <row r="388" spans="6:6" ht="16.5" customHeight="1" x14ac:dyDescent="0.4">
      <c r="F388" s="34" t="s">
        <v>462</v>
      </c>
    </row>
    <row r="389" spans="6:6" ht="16.5" customHeight="1" x14ac:dyDescent="0.4">
      <c r="F389" s="34" t="s">
        <v>463</v>
      </c>
    </row>
    <row r="390" spans="6:6" ht="16.5" customHeight="1" x14ac:dyDescent="0.4">
      <c r="F390" s="34" t="s">
        <v>464</v>
      </c>
    </row>
    <row r="391" spans="6:6" ht="16.5" customHeight="1" x14ac:dyDescent="0.4">
      <c r="F391" s="34" t="s">
        <v>465</v>
      </c>
    </row>
    <row r="392" spans="6:6" ht="16.5" customHeight="1" x14ac:dyDescent="0.4">
      <c r="F392" s="34" t="s">
        <v>466</v>
      </c>
    </row>
    <row r="393" spans="6:6" ht="16.5" customHeight="1" x14ac:dyDescent="0.4">
      <c r="F393" s="34" t="s">
        <v>467</v>
      </c>
    </row>
    <row r="394" spans="6:6" ht="16.5" customHeight="1" x14ac:dyDescent="0.4">
      <c r="F394" s="34" t="s">
        <v>468</v>
      </c>
    </row>
    <row r="395" spans="6:6" ht="16.5" customHeight="1" x14ac:dyDescent="0.4">
      <c r="F395" s="34" t="s">
        <v>469</v>
      </c>
    </row>
    <row r="396" spans="6:6" ht="16.5" customHeight="1" x14ac:dyDescent="0.4">
      <c r="F396" s="34" t="s">
        <v>470</v>
      </c>
    </row>
    <row r="397" spans="6:6" ht="16.5" customHeight="1" x14ac:dyDescent="0.4">
      <c r="F397" s="34" t="s">
        <v>471</v>
      </c>
    </row>
    <row r="398" spans="6:6" ht="16.5" customHeight="1" x14ac:dyDescent="0.4">
      <c r="F398" s="34" t="s">
        <v>472</v>
      </c>
    </row>
    <row r="399" spans="6:6" ht="16.5" customHeight="1" x14ac:dyDescent="0.4">
      <c r="F399" s="34" t="s">
        <v>473</v>
      </c>
    </row>
    <row r="400" spans="6:6" ht="16.5" customHeight="1" x14ac:dyDescent="0.4">
      <c r="F400" s="34" t="s">
        <v>474</v>
      </c>
    </row>
    <row r="401" spans="6:6" ht="16.5" customHeight="1" x14ac:dyDescent="0.4">
      <c r="F401" s="34" t="s">
        <v>475</v>
      </c>
    </row>
    <row r="402" spans="6:6" ht="16.5" customHeight="1" x14ac:dyDescent="0.4">
      <c r="F402" s="34" t="s">
        <v>476</v>
      </c>
    </row>
    <row r="403" spans="6:6" ht="16.5" customHeight="1" x14ac:dyDescent="0.4">
      <c r="F403" s="34" t="s">
        <v>477</v>
      </c>
    </row>
    <row r="404" spans="6:6" ht="16.5" customHeight="1" x14ac:dyDescent="0.4">
      <c r="F404" s="34" t="s">
        <v>478</v>
      </c>
    </row>
    <row r="405" spans="6:6" ht="16.5" customHeight="1" x14ac:dyDescent="0.4">
      <c r="F405" s="34" t="s">
        <v>479</v>
      </c>
    </row>
    <row r="406" spans="6:6" ht="16.5" customHeight="1" x14ac:dyDescent="0.4">
      <c r="F406" s="34" t="s">
        <v>480</v>
      </c>
    </row>
    <row r="407" spans="6:6" ht="16.5" customHeight="1" x14ac:dyDescent="0.4">
      <c r="F407" s="34" t="s">
        <v>481</v>
      </c>
    </row>
    <row r="408" spans="6:6" ht="16.5" customHeight="1" x14ac:dyDescent="0.4">
      <c r="F408" s="34" t="s">
        <v>482</v>
      </c>
    </row>
    <row r="409" spans="6:6" ht="16.5" customHeight="1" x14ac:dyDescent="0.4">
      <c r="F409" s="34" t="s">
        <v>483</v>
      </c>
    </row>
    <row r="410" spans="6:6" ht="16.5" customHeight="1" x14ac:dyDescent="0.4">
      <c r="F410" s="34" t="s">
        <v>484</v>
      </c>
    </row>
    <row r="411" spans="6:6" ht="16.5" customHeight="1" x14ac:dyDescent="0.4">
      <c r="F411" s="34" t="s">
        <v>485</v>
      </c>
    </row>
    <row r="412" spans="6:6" ht="16.5" customHeight="1" x14ac:dyDescent="0.4">
      <c r="F412" s="34" t="s">
        <v>486</v>
      </c>
    </row>
    <row r="413" spans="6:6" ht="16.5" customHeight="1" x14ac:dyDescent="0.4">
      <c r="F413" s="34" t="s">
        <v>487</v>
      </c>
    </row>
    <row r="414" spans="6:6" ht="16.5" customHeight="1" x14ac:dyDescent="0.4">
      <c r="F414" s="34" t="s">
        <v>488</v>
      </c>
    </row>
    <row r="415" spans="6:6" ht="16.5" customHeight="1" x14ac:dyDescent="0.4">
      <c r="F415" s="34" t="s">
        <v>489</v>
      </c>
    </row>
    <row r="416" spans="6:6" ht="16.5" customHeight="1" x14ac:dyDescent="0.4">
      <c r="F416" s="34" t="s">
        <v>490</v>
      </c>
    </row>
    <row r="417" spans="6:6" ht="16.5" customHeight="1" x14ac:dyDescent="0.4">
      <c r="F417" s="34" t="s">
        <v>491</v>
      </c>
    </row>
    <row r="418" spans="6:6" ht="16.5" customHeight="1" x14ac:dyDescent="0.4">
      <c r="F418" s="34" t="s">
        <v>492</v>
      </c>
    </row>
    <row r="419" spans="6:6" ht="16.5" customHeight="1" x14ac:dyDescent="0.4">
      <c r="F419" s="34" t="s">
        <v>493</v>
      </c>
    </row>
    <row r="420" spans="6:6" ht="16.5" customHeight="1" x14ac:dyDescent="0.4">
      <c r="F420" s="34" t="s">
        <v>494</v>
      </c>
    </row>
    <row r="421" spans="6:6" ht="16.5" customHeight="1" x14ac:dyDescent="0.4">
      <c r="F421" s="34" t="s">
        <v>495</v>
      </c>
    </row>
    <row r="422" spans="6:6" ht="16.5" customHeight="1" x14ac:dyDescent="0.4">
      <c r="F422" s="34" t="s">
        <v>496</v>
      </c>
    </row>
    <row r="423" spans="6:6" ht="16.5" customHeight="1" x14ac:dyDescent="0.4">
      <c r="F423" s="34" t="s">
        <v>497</v>
      </c>
    </row>
    <row r="424" spans="6:6" ht="16.5" customHeight="1" x14ac:dyDescent="0.4">
      <c r="F424" s="34" t="s">
        <v>498</v>
      </c>
    </row>
    <row r="425" spans="6:6" ht="16.5" customHeight="1" x14ac:dyDescent="0.4">
      <c r="F425" s="34" t="s">
        <v>499</v>
      </c>
    </row>
    <row r="426" spans="6:6" ht="16.5" customHeight="1" x14ac:dyDescent="0.4">
      <c r="F426" s="34" t="s">
        <v>500</v>
      </c>
    </row>
    <row r="427" spans="6:6" ht="16.5" customHeight="1" x14ac:dyDescent="0.4">
      <c r="F427" s="34" t="s">
        <v>501</v>
      </c>
    </row>
    <row r="428" spans="6:6" ht="16.5" customHeight="1" x14ac:dyDescent="0.4">
      <c r="F428" s="34" t="s">
        <v>502</v>
      </c>
    </row>
    <row r="429" spans="6:6" ht="16.5" customHeight="1" x14ac:dyDescent="0.4">
      <c r="F429" s="34" t="s">
        <v>503</v>
      </c>
    </row>
    <row r="430" spans="6:6" ht="16.5" customHeight="1" x14ac:dyDescent="0.4">
      <c r="F430" s="34" t="s">
        <v>504</v>
      </c>
    </row>
    <row r="431" spans="6:6" ht="16.5" customHeight="1" x14ac:dyDescent="0.4">
      <c r="F431" s="34" t="s">
        <v>505</v>
      </c>
    </row>
    <row r="432" spans="6:6" ht="16.5" customHeight="1" x14ac:dyDescent="0.4">
      <c r="F432" s="34" t="s">
        <v>506</v>
      </c>
    </row>
    <row r="433" spans="6:6" ht="16.5" customHeight="1" x14ac:dyDescent="0.4">
      <c r="F433" s="34" t="s">
        <v>507</v>
      </c>
    </row>
    <row r="434" spans="6:6" ht="16.5" customHeight="1" x14ac:dyDescent="0.4">
      <c r="F434" s="34" t="s">
        <v>508</v>
      </c>
    </row>
    <row r="435" spans="6:6" ht="16.5" customHeight="1" x14ac:dyDescent="0.4">
      <c r="F435" s="34" t="s">
        <v>509</v>
      </c>
    </row>
    <row r="436" spans="6:6" ht="16.5" customHeight="1" x14ac:dyDescent="0.4">
      <c r="F436" s="34" t="s">
        <v>510</v>
      </c>
    </row>
    <row r="437" spans="6:6" ht="16.5" customHeight="1" x14ac:dyDescent="0.4">
      <c r="F437" s="34" t="s">
        <v>511</v>
      </c>
    </row>
    <row r="438" spans="6:6" ht="16.5" customHeight="1" x14ac:dyDescent="0.4">
      <c r="F438" s="34" t="s">
        <v>512</v>
      </c>
    </row>
    <row r="439" spans="6:6" ht="16.5" customHeight="1" x14ac:dyDescent="0.4">
      <c r="F439" s="34" t="s">
        <v>513</v>
      </c>
    </row>
    <row r="440" spans="6:6" ht="16.5" customHeight="1" x14ac:dyDescent="0.4">
      <c r="F440" s="34" t="s">
        <v>514</v>
      </c>
    </row>
    <row r="441" spans="6:6" ht="16.5" customHeight="1" x14ac:dyDescent="0.4">
      <c r="F441" s="34" t="s">
        <v>515</v>
      </c>
    </row>
    <row r="442" spans="6:6" ht="16.5" customHeight="1" x14ac:dyDescent="0.4">
      <c r="F442" s="34" t="s">
        <v>516</v>
      </c>
    </row>
    <row r="443" spans="6:6" ht="16.5" customHeight="1" x14ac:dyDescent="0.4">
      <c r="F443" s="34" t="s">
        <v>517</v>
      </c>
    </row>
    <row r="444" spans="6:6" ht="16.5" customHeight="1" x14ac:dyDescent="0.4">
      <c r="F444" s="34" t="s">
        <v>518</v>
      </c>
    </row>
    <row r="445" spans="6:6" ht="16.5" customHeight="1" x14ac:dyDescent="0.4">
      <c r="F445" s="34" t="s">
        <v>519</v>
      </c>
    </row>
    <row r="446" spans="6:6" ht="16.5" customHeight="1" x14ac:dyDescent="0.4">
      <c r="F446" s="34" t="s">
        <v>520</v>
      </c>
    </row>
    <row r="447" spans="6:6" ht="16.5" customHeight="1" x14ac:dyDescent="0.4">
      <c r="F447" s="34" t="s">
        <v>521</v>
      </c>
    </row>
    <row r="448" spans="6:6" ht="16.5" customHeight="1" x14ac:dyDescent="0.4">
      <c r="F448" s="34" t="s">
        <v>522</v>
      </c>
    </row>
    <row r="449" spans="6:6" ht="16.5" customHeight="1" x14ac:dyDescent="0.4">
      <c r="F449" s="34" t="s">
        <v>523</v>
      </c>
    </row>
    <row r="450" spans="6:6" ht="16.5" customHeight="1" x14ac:dyDescent="0.4">
      <c r="F450" s="34" t="s">
        <v>524</v>
      </c>
    </row>
    <row r="451" spans="6:6" ht="16.5" customHeight="1" x14ac:dyDescent="0.4">
      <c r="F451" s="34" t="s">
        <v>525</v>
      </c>
    </row>
    <row r="452" spans="6:6" ht="16.5" customHeight="1" x14ac:dyDescent="0.4">
      <c r="F452" s="34" t="s">
        <v>526</v>
      </c>
    </row>
    <row r="453" spans="6:6" ht="16.5" customHeight="1" x14ac:dyDescent="0.4">
      <c r="F453" s="34" t="s">
        <v>527</v>
      </c>
    </row>
    <row r="454" spans="6:6" ht="16.5" customHeight="1" x14ac:dyDescent="0.4">
      <c r="F454" s="34" t="s">
        <v>528</v>
      </c>
    </row>
    <row r="455" spans="6:6" ht="16.5" customHeight="1" x14ac:dyDescent="0.4">
      <c r="F455" s="34" t="s">
        <v>529</v>
      </c>
    </row>
    <row r="456" spans="6:6" ht="16.5" customHeight="1" x14ac:dyDescent="0.4">
      <c r="F456" s="34" t="s">
        <v>530</v>
      </c>
    </row>
    <row r="457" spans="6:6" ht="16.5" customHeight="1" x14ac:dyDescent="0.4">
      <c r="F457" s="34" t="s">
        <v>531</v>
      </c>
    </row>
    <row r="458" spans="6:6" ht="16.5" customHeight="1" x14ac:dyDescent="0.4">
      <c r="F458" s="34" t="s">
        <v>532</v>
      </c>
    </row>
    <row r="459" spans="6:6" ht="16.5" customHeight="1" x14ac:dyDescent="0.4">
      <c r="F459" s="34" t="s">
        <v>533</v>
      </c>
    </row>
    <row r="460" spans="6:6" ht="16.5" customHeight="1" x14ac:dyDescent="0.4">
      <c r="F460" s="34" t="s">
        <v>534</v>
      </c>
    </row>
    <row r="461" spans="6:6" ht="16.5" customHeight="1" x14ac:dyDescent="0.4">
      <c r="F461" s="34" t="s">
        <v>535</v>
      </c>
    </row>
    <row r="462" spans="6:6" ht="16.5" customHeight="1" x14ac:dyDescent="0.4">
      <c r="F462" s="34" t="s">
        <v>536</v>
      </c>
    </row>
    <row r="463" spans="6:6" ht="16.5" customHeight="1" x14ac:dyDescent="0.4">
      <c r="F463" s="34" t="s">
        <v>537</v>
      </c>
    </row>
    <row r="464" spans="6:6" ht="16.5" customHeight="1" x14ac:dyDescent="0.4">
      <c r="F464" s="34" t="s">
        <v>538</v>
      </c>
    </row>
    <row r="465" spans="6:6" ht="16.5" customHeight="1" x14ac:dyDescent="0.4">
      <c r="F465" s="34" t="s">
        <v>539</v>
      </c>
    </row>
    <row r="466" spans="6:6" ht="16.5" customHeight="1" x14ac:dyDescent="0.4">
      <c r="F466" s="34" t="s">
        <v>540</v>
      </c>
    </row>
    <row r="467" spans="6:6" ht="16.5" customHeight="1" x14ac:dyDescent="0.4">
      <c r="F467" s="34" t="s">
        <v>541</v>
      </c>
    </row>
    <row r="468" spans="6:6" ht="16.5" customHeight="1" x14ac:dyDescent="0.4">
      <c r="F468" s="34" t="s">
        <v>542</v>
      </c>
    </row>
    <row r="469" spans="6:6" ht="16.5" customHeight="1" x14ac:dyDescent="0.4">
      <c r="F469" s="34" t="s">
        <v>543</v>
      </c>
    </row>
    <row r="470" spans="6:6" ht="16.5" customHeight="1" x14ac:dyDescent="0.4">
      <c r="F470" s="34" t="s">
        <v>544</v>
      </c>
    </row>
    <row r="471" spans="6:6" ht="16.5" customHeight="1" x14ac:dyDescent="0.4">
      <c r="F471" s="34" t="s">
        <v>545</v>
      </c>
    </row>
    <row r="472" spans="6:6" ht="16.5" customHeight="1" x14ac:dyDescent="0.4">
      <c r="F472" s="34" t="s">
        <v>546</v>
      </c>
    </row>
    <row r="473" spans="6:6" ht="16.5" customHeight="1" x14ac:dyDescent="0.4">
      <c r="F473" s="34" t="s">
        <v>547</v>
      </c>
    </row>
    <row r="474" spans="6:6" ht="16.5" customHeight="1" x14ac:dyDescent="0.4">
      <c r="F474" s="34" t="s">
        <v>548</v>
      </c>
    </row>
    <row r="475" spans="6:6" ht="16.5" customHeight="1" x14ac:dyDescent="0.4">
      <c r="F475" s="34" t="s">
        <v>549</v>
      </c>
    </row>
    <row r="476" spans="6:6" ht="16.5" customHeight="1" x14ac:dyDescent="0.4">
      <c r="F476" s="34" t="s">
        <v>550</v>
      </c>
    </row>
    <row r="477" spans="6:6" ht="16.5" customHeight="1" x14ac:dyDescent="0.4">
      <c r="F477" s="34" t="s">
        <v>551</v>
      </c>
    </row>
    <row r="478" spans="6:6" ht="16.5" customHeight="1" x14ac:dyDescent="0.4">
      <c r="F478" s="34" t="s">
        <v>552</v>
      </c>
    </row>
    <row r="479" spans="6:6" ht="16.5" customHeight="1" x14ac:dyDescent="0.4">
      <c r="F479" s="34" t="s">
        <v>553</v>
      </c>
    </row>
    <row r="480" spans="6:6" ht="16.5" customHeight="1" x14ac:dyDescent="0.4">
      <c r="F480" s="34" t="s">
        <v>554</v>
      </c>
    </row>
    <row r="481" spans="6:6" ht="16.5" customHeight="1" x14ac:dyDescent="0.4">
      <c r="F481" s="34" t="s">
        <v>555</v>
      </c>
    </row>
    <row r="482" spans="6:6" ht="16.5" customHeight="1" x14ac:dyDescent="0.4">
      <c r="F482" s="34" t="s">
        <v>556</v>
      </c>
    </row>
    <row r="483" spans="6:6" ht="16.5" customHeight="1" x14ac:dyDescent="0.4">
      <c r="F483" s="34" t="s">
        <v>557</v>
      </c>
    </row>
    <row r="484" spans="6:6" ht="16.5" customHeight="1" x14ac:dyDescent="0.4">
      <c r="F484" s="34" t="s">
        <v>558</v>
      </c>
    </row>
    <row r="485" spans="6:6" ht="16.5" customHeight="1" x14ac:dyDescent="0.4">
      <c r="F485" s="34" t="s">
        <v>559</v>
      </c>
    </row>
    <row r="486" spans="6:6" ht="16.5" customHeight="1" x14ac:dyDescent="0.4">
      <c r="F486" s="34" t="s">
        <v>560</v>
      </c>
    </row>
    <row r="487" spans="6:6" ht="16.5" customHeight="1" x14ac:dyDescent="0.4">
      <c r="F487" s="34" t="s">
        <v>561</v>
      </c>
    </row>
    <row r="488" spans="6:6" ht="16.5" customHeight="1" x14ac:dyDescent="0.4">
      <c r="F488" s="34" t="s">
        <v>562</v>
      </c>
    </row>
    <row r="489" spans="6:6" ht="16.5" customHeight="1" x14ac:dyDescent="0.4">
      <c r="F489" s="34" t="s">
        <v>563</v>
      </c>
    </row>
    <row r="490" spans="6:6" ht="16.5" customHeight="1" x14ac:dyDescent="0.4">
      <c r="F490" s="34" t="s">
        <v>564</v>
      </c>
    </row>
    <row r="491" spans="6:6" ht="16.5" customHeight="1" x14ac:dyDescent="0.4">
      <c r="F491" s="34" t="s">
        <v>565</v>
      </c>
    </row>
    <row r="492" spans="6:6" ht="16.5" customHeight="1" x14ac:dyDescent="0.4">
      <c r="F492" s="34" t="s">
        <v>566</v>
      </c>
    </row>
    <row r="493" spans="6:6" ht="16.5" customHeight="1" x14ac:dyDescent="0.4">
      <c r="F493" s="34" t="s">
        <v>567</v>
      </c>
    </row>
    <row r="494" spans="6:6" ht="16.5" customHeight="1" x14ac:dyDescent="0.4">
      <c r="F494" s="34" t="s">
        <v>568</v>
      </c>
    </row>
    <row r="495" spans="6:6" ht="16.5" customHeight="1" x14ac:dyDescent="0.4">
      <c r="F495" s="34" t="s">
        <v>569</v>
      </c>
    </row>
    <row r="496" spans="6:6" ht="16.5" customHeight="1" x14ac:dyDescent="0.4">
      <c r="F496" s="34" t="s">
        <v>570</v>
      </c>
    </row>
    <row r="497" spans="6:6" ht="16.5" customHeight="1" x14ac:dyDescent="0.4">
      <c r="F497" s="34" t="s">
        <v>571</v>
      </c>
    </row>
    <row r="498" spans="6:6" ht="16.5" customHeight="1" x14ac:dyDescent="0.4">
      <c r="F498" s="34" t="s">
        <v>572</v>
      </c>
    </row>
    <row r="499" spans="6:6" ht="16.5" customHeight="1" x14ac:dyDescent="0.4">
      <c r="F499" s="34" t="s">
        <v>573</v>
      </c>
    </row>
    <row r="500" spans="6:6" ht="16.5" customHeight="1" x14ac:dyDescent="0.4">
      <c r="F500" s="34" t="s">
        <v>574</v>
      </c>
    </row>
    <row r="501" spans="6:6" ht="16.5" customHeight="1" x14ac:dyDescent="0.4">
      <c r="F501" s="34" t="s">
        <v>575</v>
      </c>
    </row>
    <row r="502" spans="6:6" ht="16.5" customHeight="1" x14ac:dyDescent="0.4">
      <c r="F502" s="34" t="s">
        <v>576</v>
      </c>
    </row>
    <row r="503" spans="6:6" ht="16.5" customHeight="1" x14ac:dyDescent="0.4">
      <c r="F503" s="34" t="s">
        <v>577</v>
      </c>
    </row>
    <row r="504" spans="6:6" ht="16.5" customHeight="1" x14ac:dyDescent="0.4">
      <c r="F504" s="34" t="s">
        <v>578</v>
      </c>
    </row>
    <row r="505" spans="6:6" ht="16.5" customHeight="1" x14ac:dyDescent="0.4">
      <c r="F505" s="34" t="s">
        <v>579</v>
      </c>
    </row>
    <row r="506" spans="6:6" ht="16.5" customHeight="1" x14ac:dyDescent="0.4">
      <c r="F506" s="34" t="s">
        <v>580</v>
      </c>
    </row>
    <row r="507" spans="6:6" ht="16.5" customHeight="1" x14ac:dyDescent="0.4">
      <c r="F507" s="34" t="s">
        <v>581</v>
      </c>
    </row>
    <row r="508" spans="6:6" ht="16.5" customHeight="1" x14ac:dyDescent="0.4">
      <c r="F508" s="34" t="s">
        <v>582</v>
      </c>
    </row>
    <row r="509" spans="6:6" ht="16.5" customHeight="1" x14ac:dyDescent="0.4">
      <c r="F509" s="34" t="s">
        <v>583</v>
      </c>
    </row>
    <row r="510" spans="6:6" ht="16.5" customHeight="1" x14ac:dyDescent="0.4">
      <c r="F510" s="34" t="s">
        <v>584</v>
      </c>
    </row>
    <row r="511" spans="6:6" ht="16.5" customHeight="1" x14ac:dyDescent="0.4">
      <c r="F511" s="34" t="s">
        <v>585</v>
      </c>
    </row>
    <row r="512" spans="6:6" ht="16.5" customHeight="1" x14ac:dyDescent="0.4">
      <c r="F512" s="34" t="s">
        <v>586</v>
      </c>
    </row>
    <row r="513" spans="6:6" ht="16.5" customHeight="1" x14ac:dyDescent="0.4">
      <c r="F513" s="34" t="s">
        <v>587</v>
      </c>
    </row>
    <row r="514" spans="6:6" ht="16.5" customHeight="1" x14ac:dyDescent="0.4">
      <c r="F514" s="34" t="s">
        <v>588</v>
      </c>
    </row>
    <row r="515" spans="6:6" ht="16.5" customHeight="1" x14ac:dyDescent="0.4">
      <c r="F515" s="34" t="s">
        <v>589</v>
      </c>
    </row>
    <row r="516" spans="6:6" ht="16.5" customHeight="1" x14ac:dyDescent="0.4">
      <c r="F516" s="34" t="s">
        <v>590</v>
      </c>
    </row>
    <row r="517" spans="6:6" ht="16.5" customHeight="1" x14ac:dyDescent="0.4">
      <c r="F517" s="34" t="s">
        <v>591</v>
      </c>
    </row>
    <row r="518" spans="6:6" ht="16.5" customHeight="1" x14ac:dyDescent="0.4">
      <c r="F518" s="34" t="s">
        <v>592</v>
      </c>
    </row>
    <row r="519" spans="6:6" ht="16.5" customHeight="1" x14ac:dyDescent="0.4">
      <c r="F519" s="34" t="s">
        <v>593</v>
      </c>
    </row>
    <row r="520" spans="6:6" ht="16.5" customHeight="1" x14ac:dyDescent="0.4">
      <c r="F520" s="34" t="s">
        <v>594</v>
      </c>
    </row>
    <row r="521" spans="6:6" ht="16.5" customHeight="1" x14ac:dyDescent="0.4">
      <c r="F521" s="34" t="s">
        <v>595</v>
      </c>
    </row>
    <row r="522" spans="6:6" ht="16.5" customHeight="1" x14ac:dyDescent="0.4">
      <c r="F522" s="34" t="s">
        <v>596</v>
      </c>
    </row>
    <row r="523" spans="6:6" ht="16.5" customHeight="1" x14ac:dyDescent="0.4">
      <c r="F523" s="34" t="s">
        <v>597</v>
      </c>
    </row>
    <row r="524" spans="6:6" ht="16.5" customHeight="1" x14ac:dyDescent="0.4">
      <c r="F524" s="34" t="s">
        <v>598</v>
      </c>
    </row>
    <row r="525" spans="6:6" ht="16.5" customHeight="1" x14ac:dyDescent="0.4">
      <c r="F525" s="34" t="s">
        <v>599</v>
      </c>
    </row>
    <row r="526" spans="6:6" ht="16.5" customHeight="1" x14ac:dyDescent="0.4">
      <c r="F526" s="34" t="s">
        <v>600</v>
      </c>
    </row>
    <row r="527" spans="6:6" ht="16.5" customHeight="1" x14ac:dyDescent="0.4">
      <c r="F527" s="34" t="s">
        <v>601</v>
      </c>
    </row>
    <row r="528" spans="6:6" ht="16.5" customHeight="1" x14ac:dyDescent="0.4">
      <c r="F528" s="34" t="s">
        <v>602</v>
      </c>
    </row>
    <row r="529" spans="6:6" ht="16.5" customHeight="1" x14ac:dyDescent="0.4">
      <c r="F529" s="34" t="s">
        <v>603</v>
      </c>
    </row>
    <row r="530" spans="6:6" ht="16.5" customHeight="1" x14ac:dyDescent="0.4">
      <c r="F530" s="34" t="s">
        <v>604</v>
      </c>
    </row>
    <row r="531" spans="6:6" ht="16.5" customHeight="1" x14ac:dyDescent="0.4">
      <c r="F531" s="34" t="s">
        <v>605</v>
      </c>
    </row>
    <row r="532" spans="6:6" ht="16.5" customHeight="1" x14ac:dyDescent="0.4">
      <c r="F532" s="34" t="s">
        <v>606</v>
      </c>
    </row>
    <row r="533" spans="6:6" ht="16.5" customHeight="1" x14ac:dyDescent="0.4">
      <c r="F533" s="34" t="s">
        <v>607</v>
      </c>
    </row>
    <row r="534" spans="6:6" ht="16.5" customHeight="1" x14ac:dyDescent="0.4">
      <c r="F534" s="34" t="s">
        <v>608</v>
      </c>
    </row>
    <row r="535" spans="6:6" ht="16.5" customHeight="1" x14ac:dyDescent="0.4">
      <c r="F535" s="34" t="s">
        <v>609</v>
      </c>
    </row>
    <row r="536" spans="6:6" ht="16.5" customHeight="1" x14ac:dyDescent="0.4">
      <c r="F536" s="34" t="s">
        <v>610</v>
      </c>
    </row>
    <row r="537" spans="6:6" ht="16.5" customHeight="1" x14ac:dyDescent="0.4">
      <c r="F537" s="34" t="s">
        <v>611</v>
      </c>
    </row>
    <row r="538" spans="6:6" ht="16.5" customHeight="1" x14ac:dyDescent="0.4">
      <c r="F538" s="34" t="s">
        <v>612</v>
      </c>
    </row>
    <row r="539" spans="6:6" ht="16.5" customHeight="1" x14ac:dyDescent="0.4">
      <c r="F539" s="34" t="s">
        <v>613</v>
      </c>
    </row>
    <row r="540" spans="6:6" ht="16.5" customHeight="1" x14ac:dyDescent="0.4">
      <c r="F540" s="34" t="s">
        <v>614</v>
      </c>
    </row>
    <row r="541" spans="6:6" ht="16.5" customHeight="1" x14ac:dyDescent="0.4">
      <c r="F541" s="34" t="s">
        <v>615</v>
      </c>
    </row>
    <row r="542" spans="6:6" ht="16.5" customHeight="1" x14ac:dyDescent="0.4">
      <c r="F542" s="34" t="s">
        <v>616</v>
      </c>
    </row>
    <row r="543" spans="6:6" ht="16.5" customHeight="1" x14ac:dyDescent="0.4">
      <c r="F543" s="34" t="s">
        <v>617</v>
      </c>
    </row>
    <row r="544" spans="6:6" ht="16.5" customHeight="1" x14ac:dyDescent="0.4">
      <c r="F544" s="34" t="s">
        <v>618</v>
      </c>
    </row>
    <row r="545" spans="6:6" ht="16.5" customHeight="1" x14ac:dyDescent="0.4">
      <c r="F545" s="34" t="s">
        <v>619</v>
      </c>
    </row>
    <row r="546" spans="6:6" ht="16.5" customHeight="1" x14ac:dyDescent="0.4">
      <c r="F546" s="34" t="s">
        <v>620</v>
      </c>
    </row>
    <row r="547" spans="6:6" ht="16.5" customHeight="1" x14ac:dyDescent="0.4">
      <c r="F547" s="34" t="s">
        <v>621</v>
      </c>
    </row>
    <row r="548" spans="6:6" ht="16.5" customHeight="1" x14ac:dyDescent="0.4">
      <c r="F548" s="34" t="s">
        <v>622</v>
      </c>
    </row>
    <row r="549" spans="6:6" ht="16.5" customHeight="1" x14ac:dyDescent="0.4">
      <c r="F549" s="34" t="s">
        <v>623</v>
      </c>
    </row>
    <row r="550" spans="6:6" ht="16.5" customHeight="1" x14ac:dyDescent="0.4">
      <c r="F550" s="34" t="s">
        <v>624</v>
      </c>
    </row>
    <row r="551" spans="6:6" ht="16.5" customHeight="1" x14ac:dyDescent="0.4">
      <c r="F551" s="34" t="s">
        <v>625</v>
      </c>
    </row>
    <row r="552" spans="6:6" ht="16.5" customHeight="1" x14ac:dyDescent="0.4">
      <c r="F552" s="34" t="s">
        <v>626</v>
      </c>
    </row>
    <row r="553" spans="6:6" ht="16.5" customHeight="1" x14ac:dyDescent="0.4">
      <c r="F553" s="34" t="s">
        <v>627</v>
      </c>
    </row>
    <row r="554" spans="6:6" ht="16.5" customHeight="1" x14ac:dyDescent="0.4">
      <c r="F554" s="34" t="s">
        <v>628</v>
      </c>
    </row>
    <row r="555" spans="6:6" ht="16.5" customHeight="1" x14ac:dyDescent="0.4">
      <c r="F555" s="34" t="s">
        <v>629</v>
      </c>
    </row>
    <row r="556" spans="6:6" ht="16.5" customHeight="1" x14ac:dyDescent="0.4">
      <c r="F556" s="34" t="s">
        <v>630</v>
      </c>
    </row>
    <row r="557" spans="6:6" ht="16.5" customHeight="1" x14ac:dyDescent="0.4">
      <c r="F557" s="34" t="s">
        <v>631</v>
      </c>
    </row>
    <row r="558" spans="6:6" ht="16.5" customHeight="1" x14ac:dyDescent="0.4">
      <c r="F558" s="34" t="s">
        <v>632</v>
      </c>
    </row>
    <row r="559" spans="6:6" ht="16.5" customHeight="1" x14ac:dyDescent="0.4">
      <c r="F559" s="34" t="s">
        <v>633</v>
      </c>
    </row>
    <row r="560" spans="6:6" ht="16.5" customHeight="1" x14ac:dyDescent="0.4">
      <c r="F560" s="34" t="s">
        <v>634</v>
      </c>
    </row>
    <row r="561" spans="6:6" ht="16.5" customHeight="1" x14ac:dyDescent="0.4">
      <c r="F561" s="34" t="s">
        <v>635</v>
      </c>
    </row>
    <row r="562" spans="6:6" ht="16.5" customHeight="1" x14ac:dyDescent="0.4">
      <c r="F562" s="34" t="s">
        <v>636</v>
      </c>
    </row>
    <row r="563" spans="6:6" ht="16.5" customHeight="1" x14ac:dyDescent="0.4">
      <c r="F563" s="34" t="s">
        <v>637</v>
      </c>
    </row>
    <row r="564" spans="6:6" ht="16.5" customHeight="1" x14ac:dyDescent="0.4">
      <c r="F564" s="34" t="s">
        <v>638</v>
      </c>
    </row>
    <row r="565" spans="6:6" ht="16.5" customHeight="1" x14ac:dyDescent="0.4">
      <c r="F565" s="34" t="s">
        <v>639</v>
      </c>
    </row>
    <row r="566" spans="6:6" ht="16.5" customHeight="1" x14ac:dyDescent="0.4">
      <c r="F566" s="34" t="s">
        <v>640</v>
      </c>
    </row>
    <row r="567" spans="6:6" ht="16.5" customHeight="1" x14ac:dyDescent="0.4">
      <c r="F567" s="34" t="s">
        <v>641</v>
      </c>
    </row>
    <row r="568" spans="6:6" ht="16.5" customHeight="1" x14ac:dyDescent="0.4">
      <c r="F568" s="34" t="s">
        <v>642</v>
      </c>
    </row>
    <row r="569" spans="6:6" ht="16.5" customHeight="1" x14ac:dyDescent="0.4">
      <c r="F569" s="34" t="s">
        <v>643</v>
      </c>
    </row>
    <row r="570" spans="6:6" ht="16.5" customHeight="1" x14ac:dyDescent="0.4">
      <c r="F570" s="34" t="s">
        <v>644</v>
      </c>
    </row>
    <row r="571" spans="6:6" ht="16.5" customHeight="1" x14ac:dyDescent="0.4">
      <c r="F571" s="34" t="s">
        <v>645</v>
      </c>
    </row>
    <row r="572" spans="6:6" ht="16.5" customHeight="1" x14ac:dyDescent="0.4">
      <c r="F572" s="34" t="s">
        <v>646</v>
      </c>
    </row>
    <row r="573" spans="6:6" ht="16.5" customHeight="1" x14ac:dyDescent="0.4">
      <c r="F573" s="34" t="s">
        <v>647</v>
      </c>
    </row>
    <row r="574" spans="6:6" ht="16.5" customHeight="1" x14ac:dyDescent="0.4">
      <c r="F574" s="34" t="s">
        <v>648</v>
      </c>
    </row>
    <row r="575" spans="6:6" ht="16.5" customHeight="1" x14ac:dyDescent="0.4">
      <c r="F575" s="34" t="s">
        <v>649</v>
      </c>
    </row>
    <row r="576" spans="6:6" ht="16.5" customHeight="1" x14ac:dyDescent="0.4">
      <c r="F576" s="34" t="s">
        <v>650</v>
      </c>
    </row>
    <row r="577" spans="6:6" ht="16.5" customHeight="1" x14ac:dyDescent="0.4">
      <c r="F577" s="34" t="s">
        <v>651</v>
      </c>
    </row>
    <row r="578" spans="6:6" ht="16.5" customHeight="1" x14ac:dyDescent="0.4">
      <c r="F578" s="34" t="s">
        <v>652</v>
      </c>
    </row>
    <row r="579" spans="6:6" ht="16.5" customHeight="1" x14ac:dyDescent="0.4">
      <c r="F579" s="34" t="s">
        <v>653</v>
      </c>
    </row>
    <row r="580" spans="6:6" ht="16.5" customHeight="1" x14ac:dyDescent="0.4">
      <c r="F580" s="34" t="s">
        <v>654</v>
      </c>
    </row>
    <row r="581" spans="6:6" ht="16.5" customHeight="1" x14ac:dyDescent="0.4">
      <c r="F581" s="34" t="s">
        <v>655</v>
      </c>
    </row>
    <row r="582" spans="6:6" ht="16.5" customHeight="1" x14ac:dyDescent="0.4">
      <c r="F582" s="34" t="s">
        <v>656</v>
      </c>
    </row>
    <row r="583" spans="6:6" ht="16.5" customHeight="1" x14ac:dyDescent="0.4">
      <c r="F583" s="34" t="s">
        <v>657</v>
      </c>
    </row>
    <row r="584" spans="6:6" ht="16.5" customHeight="1" x14ac:dyDescent="0.4">
      <c r="F584" s="34" t="s">
        <v>658</v>
      </c>
    </row>
    <row r="585" spans="6:6" ht="16.5" customHeight="1" x14ac:dyDescent="0.4">
      <c r="F585" s="34" t="s">
        <v>659</v>
      </c>
    </row>
    <row r="586" spans="6:6" ht="16.5" customHeight="1" x14ac:dyDescent="0.4">
      <c r="F586" s="34" t="s">
        <v>660</v>
      </c>
    </row>
    <row r="587" spans="6:6" ht="16.5" customHeight="1" x14ac:dyDescent="0.4">
      <c r="F587" s="34" t="s">
        <v>661</v>
      </c>
    </row>
    <row r="588" spans="6:6" ht="16.5" customHeight="1" x14ac:dyDescent="0.4">
      <c r="F588" s="34" t="s">
        <v>662</v>
      </c>
    </row>
    <row r="589" spans="6:6" ht="16.5" customHeight="1" x14ac:dyDescent="0.4">
      <c r="F589" s="34" t="s">
        <v>663</v>
      </c>
    </row>
    <row r="590" spans="6:6" ht="16.5" customHeight="1" x14ac:dyDescent="0.4">
      <c r="F590" s="34" t="s">
        <v>664</v>
      </c>
    </row>
    <row r="591" spans="6:6" ht="16.5" customHeight="1" x14ac:dyDescent="0.4">
      <c r="F591" s="34" t="s">
        <v>665</v>
      </c>
    </row>
    <row r="592" spans="6:6" ht="16.5" customHeight="1" x14ac:dyDescent="0.4">
      <c r="F592" s="34" t="s">
        <v>666</v>
      </c>
    </row>
    <row r="593" spans="6:6" ht="16.5" customHeight="1" x14ac:dyDescent="0.4">
      <c r="F593" s="34" t="s">
        <v>667</v>
      </c>
    </row>
    <row r="594" spans="6:6" ht="16.5" customHeight="1" x14ac:dyDescent="0.4">
      <c r="F594" s="34" t="s">
        <v>668</v>
      </c>
    </row>
    <row r="595" spans="6:6" ht="16.5" customHeight="1" x14ac:dyDescent="0.4">
      <c r="F595" s="34" t="s">
        <v>669</v>
      </c>
    </row>
    <row r="596" spans="6:6" ht="16.5" customHeight="1" x14ac:dyDescent="0.4">
      <c r="F596" s="34" t="s">
        <v>670</v>
      </c>
    </row>
    <row r="597" spans="6:6" ht="16.5" customHeight="1" x14ac:dyDescent="0.4">
      <c r="F597" s="34" t="s">
        <v>671</v>
      </c>
    </row>
    <row r="598" spans="6:6" ht="16.5" customHeight="1" x14ac:dyDescent="0.4">
      <c r="F598" s="34" t="s">
        <v>672</v>
      </c>
    </row>
    <row r="599" spans="6:6" ht="16.5" customHeight="1" x14ac:dyDescent="0.4">
      <c r="F599" s="34" t="s">
        <v>673</v>
      </c>
    </row>
    <row r="600" spans="6:6" ht="16.5" customHeight="1" x14ac:dyDescent="0.4">
      <c r="F600" s="34" t="s">
        <v>674</v>
      </c>
    </row>
    <row r="601" spans="6:6" ht="16.5" customHeight="1" x14ac:dyDescent="0.4">
      <c r="F601" s="34" t="s">
        <v>675</v>
      </c>
    </row>
    <row r="602" spans="6:6" ht="16.5" customHeight="1" x14ac:dyDescent="0.4">
      <c r="F602" s="34" t="s">
        <v>676</v>
      </c>
    </row>
    <row r="603" spans="6:6" ht="16.5" customHeight="1" x14ac:dyDescent="0.4">
      <c r="F603" s="34" t="s">
        <v>677</v>
      </c>
    </row>
    <row r="604" spans="6:6" ht="16.5" customHeight="1" x14ac:dyDescent="0.4">
      <c r="F604" s="34" t="s">
        <v>678</v>
      </c>
    </row>
    <row r="605" spans="6:6" ht="16.5" customHeight="1" x14ac:dyDescent="0.4">
      <c r="F605" s="34" t="s">
        <v>679</v>
      </c>
    </row>
    <row r="606" spans="6:6" ht="16.5" customHeight="1" x14ac:dyDescent="0.4">
      <c r="F606" s="34" t="s">
        <v>680</v>
      </c>
    </row>
    <row r="607" spans="6:6" ht="16.5" customHeight="1" x14ac:dyDescent="0.4">
      <c r="F607" s="34" t="s">
        <v>681</v>
      </c>
    </row>
    <row r="608" spans="6:6" ht="16.5" customHeight="1" x14ac:dyDescent="0.4">
      <c r="F608" s="34" t="s">
        <v>682</v>
      </c>
    </row>
    <row r="609" spans="6:6" ht="16.5" customHeight="1" x14ac:dyDescent="0.4">
      <c r="F609" s="34" t="s">
        <v>683</v>
      </c>
    </row>
    <row r="610" spans="6:6" ht="16.5" customHeight="1" x14ac:dyDescent="0.4">
      <c r="F610" s="34" t="s">
        <v>684</v>
      </c>
    </row>
    <row r="611" spans="6:6" ht="16.5" customHeight="1" x14ac:dyDescent="0.4">
      <c r="F611" s="34" t="s">
        <v>685</v>
      </c>
    </row>
    <row r="612" spans="6:6" ht="16.5" customHeight="1" x14ac:dyDescent="0.4">
      <c r="F612" s="34" t="s">
        <v>686</v>
      </c>
    </row>
    <row r="613" spans="6:6" ht="16.5" customHeight="1" x14ac:dyDescent="0.4">
      <c r="F613" s="34" t="s">
        <v>687</v>
      </c>
    </row>
    <row r="614" spans="6:6" ht="16.5" customHeight="1" x14ac:dyDescent="0.4">
      <c r="F614" s="34" t="s">
        <v>688</v>
      </c>
    </row>
    <row r="615" spans="6:6" ht="16.5" customHeight="1" x14ac:dyDescent="0.4">
      <c r="F615" s="34" t="s">
        <v>689</v>
      </c>
    </row>
    <row r="616" spans="6:6" ht="16.5" customHeight="1" x14ac:dyDescent="0.4">
      <c r="F616" s="34" t="s">
        <v>690</v>
      </c>
    </row>
    <row r="617" spans="6:6" ht="16.5" customHeight="1" x14ac:dyDescent="0.4">
      <c r="F617" s="34" t="s">
        <v>691</v>
      </c>
    </row>
    <row r="618" spans="6:6" ht="16.5" customHeight="1" x14ac:dyDescent="0.4">
      <c r="F618" s="34" t="s">
        <v>692</v>
      </c>
    </row>
    <row r="619" spans="6:6" ht="16.5" customHeight="1" x14ac:dyDescent="0.4">
      <c r="F619" s="34" t="s">
        <v>693</v>
      </c>
    </row>
    <row r="620" spans="6:6" ht="16.5" customHeight="1" x14ac:dyDescent="0.4">
      <c r="F620" s="34" t="s">
        <v>694</v>
      </c>
    </row>
    <row r="621" spans="6:6" ht="16.5" customHeight="1" x14ac:dyDescent="0.4">
      <c r="F621" s="34" t="s">
        <v>695</v>
      </c>
    </row>
    <row r="622" spans="6:6" ht="16.5" customHeight="1" x14ac:dyDescent="0.4">
      <c r="F622" s="34" t="s">
        <v>696</v>
      </c>
    </row>
    <row r="623" spans="6:6" ht="16.5" customHeight="1" x14ac:dyDescent="0.4">
      <c r="F623" s="34" t="s">
        <v>697</v>
      </c>
    </row>
    <row r="624" spans="6:6" ht="16.5" customHeight="1" x14ac:dyDescent="0.4">
      <c r="F624" s="34" t="s">
        <v>698</v>
      </c>
    </row>
    <row r="625" spans="6:6" ht="16.5" customHeight="1" x14ac:dyDescent="0.4">
      <c r="F625" s="34" t="s">
        <v>699</v>
      </c>
    </row>
    <row r="626" spans="6:6" ht="16.5" customHeight="1" x14ac:dyDescent="0.4">
      <c r="F626" s="34" t="s">
        <v>700</v>
      </c>
    </row>
    <row r="627" spans="6:6" ht="16.5" customHeight="1" x14ac:dyDescent="0.4">
      <c r="F627" s="34" t="s">
        <v>701</v>
      </c>
    </row>
    <row r="628" spans="6:6" ht="16.5" customHeight="1" x14ac:dyDescent="0.4">
      <c r="F628" s="34" t="s">
        <v>702</v>
      </c>
    </row>
    <row r="629" spans="6:6" ht="16.5" customHeight="1" x14ac:dyDescent="0.4">
      <c r="F629" s="34" t="s">
        <v>703</v>
      </c>
    </row>
    <row r="630" spans="6:6" ht="16.5" customHeight="1" x14ac:dyDescent="0.4">
      <c r="F630" s="34" t="s">
        <v>704</v>
      </c>
    </row>
    <row r="631" spans="6:6" ht="16.5" customHeight="1" x14ac:dyDescent="0.4">
      <c r="F631" s="34" t="s">
        <v>705</v>
      </c>
    </row>
    <row r="632" spans="6:6" ht="16.5" customHeight="1" x14ac:dyDescent="0.4">
      <c r="F632" s="34" t="s">
        <v>706</v>
      </c>
    </row>
    <row r="633" spans="6:6" ht="16.5" customHeight="1" x14ac:dyDescent="0.4">
      <c r="F633" s="34" t="s">
        <v>707</v>
      </c>
    </row>
    <row r="634" spans="6:6" ht="16.5" customHeight="1" x14ac:dyDescent="0.4">
      <c r="F634" s="34" t="s">
        <v>708</v>
      </c>
    </row>
    <row r="635" spans="6:6" ht="16.5" customHeight="1" x14ac:dyDescent="0.4">
      <c r="F635" s="34" t="s">
        <v>709</v>
      </c>
    </row>
    <row r="636" spans="6:6" ht="16.5" customHeight="1" x14ac:dyDescent="0.4">
      <c r="F636" s="34" t="s">
        <v>710</v>
      </c>
    </row>
    <row r="637" spans="6:6" ht="16.5" customHeight="1" x14ac:dyDescent="0.4">
      <c r="F637" s="34" t="s">
        <v>711</v>
      </c>
    </row>
    <row r="638" spans="6:6" ht="16.5" customHeight="1" x14ac:dyDescent="0.4">
      <c r="F638" s="34" t="s">
        <v>712</v>
      </c>
    </row>
    <row r="639" spans="6:6" ht="16.5" customHeight="1" x14ac:dyDescent="0.4">
      <c r="F639" s="34" t="s">
        <v>713</v>
      </c>
    </row>
    <row r="640" spans="6:6" ht="16.5" customHeight="1" x14ac:dyDescent="0.4">
      <c r="F640" s="34" t="s">
        <v>714</v>
      </c>
    </row>
    <row r="641" spans="6:6" ht="16.5" customHeight="1" x14ac:dyDescent="0.4">
      <c r="F641" s="34" t="s">
        <v>715</v>
      </c>
    </row>
    <row r="642" spans="6:6" ht="16.5" customHeight="1" x14ac:dyDescent="0.4">
      <c r="F642" s="34" t="s">
        <v>716</v>
      </c>
    </row>
    <row r="643" spans="6:6" ht="16.5" customHeight="1" x14ac:dyDescent="0.4">
      <c r="F643" s="34" t="s">
        <v>717</v>
      </c>
    </row>
    <row r="644" spans="6:6" ht="16.5" customHeight="1" x14ac:dyDescent="0.4">
      <c r="F644" s="34" t="s">
        <v>718</v>
      </c>
    </row>
    <row r="645" spans="6:6" ht="16.5" customHeight="1" x14ac:dyDescent="0.4">
      <c r="F645" s="34" t="s">
        <v>719</v>
      </c>
    </row>
    <row r="646" spans="6:6" ht="16.5" customHeight="1" x14ac:dyDescent="0.4">
      <c r="F646" s="34" t="s">
        <v>720</v>
      </c>
    </row>
    <row r="647" spans="6:6" ht="16.5" customHeight="1" x14ac:dyDescent="0.4">
      <c r="F647" s="34" t="s">
        <v>721</v>
      </c>
    </row>
    <row r="648" spans="6:6" ht="16.5" customHeight="1" x14ac:dyDescent="0.4">
      <c r="F648" s="34" t="s">
        <v>722</v>
      </c>
    </row>
    <row r="649" spans="6:6" ht="16.5" customHeight="1" x14ac:dyDescent="0.4">
      <c r="F649" s="34" t="s">
        <v>723</v>
      </c>
    </row>
    <row r="650" spans="6:6" ht="16.5" customHeight="1" x14ac:dyDescent="0.4">
      <c r="F650" s="34" t="s">
        <v>724</v>
      </c>
    </row>
    <row r="651" spans="6:6" ht="16.5" customHeight="1" x14ac:dyDescent="0.4">
      <c r="F651" s="34" t="s">
        <v>725</v>
      </c>
    </row>
    <row r="652" spans="6:6" ht="16.5" customHeight="1" x14ac:dyDescent="0.4">
      <c r="F652" s="34" t="s">
        <v>726</v>
      </c>
    </row>
    <row r="653" spans="6:6" ht="16.5" customHeight="1" x14ac:dyDescent="0.4">
      <c r="F653" s="34" t="s">
        <v>727</v>
      </c>
    </row>
    <row r="654" spans="6:6" ht="16.5" customHeight="1" x14ac:dyDescent="0.4">
      <c r="F654" s="34" t="s">
        <v>728</v>
      </c>
    </row>
    <row r="655" spans="6:6" ht="16.5" customHeight="1" x14ac:dyDescent="0.4">
      <c r="F655" s="34" t="s">
        <v>729</v>
      </c>
    </row>
    <row r="656" spans="6:6" ht="16.5" customHeight="1" x14ac:dyDescent="0.4">
      <c r="F656" s="34" t="s">
        <v>730</v>
      </c>
    </row>
    <row r="657" spans="6:6" ht="16.5" customHeight="1" x14ac:dyDescent="0.4">
      <c r="F657" s="34" t="s">
        <v>731</v>
      </c>
    </row>
    <row r="658" spans="6:6" ht="16.5" customHeight="1" x14ac:dyDescent="0.4">
      <c r="F658" s="34" t="s">
        <v>732</v>
      </c>
    </row>
    <row r="659" spans="6:6" ht="16.5" customHeight="1" x14ac:dyDescent="0.4">
      <c r="F659" s="34" t="s">
        <v>733</v>
      </c>
    </row>
    <row r="660" spans="6:6" ht="16.5" customHeight="1" x14ac:dyDescent="0.4">
      <c r="F660" s="34" t="s">
        <v>734</v>
      </c>
    </row>
    <row r="661" spans="6:6" ht="16.5" customHeight="1" x14ac:dyDescent="0.4">
      <c r="F661" s="34" t="s">
        <v>735</v>
      </c>
    </row>
    <row r="662" spans="6:6" ht="16.5" customHeight="1" x14ac:dyDescent="0.4">
      <c r="F662" s="34" t="s">
        <v>736</v>
      </c>
    </row>
    <row r="663" spans="6:6" ht="16.5" customHeight="1" x14ac:dyDescent="0.4">
      <c r="F663" s="34" t="s">
        <v>737</v>
      </c>
    </row>
    <row r="664" spans="6:6" ht="16.5" customHeight="1" x14ac:dyDescent="0.4">
      <c r="F664" s="34" t="s">
        <v>738</v>
      </c>
    </row>
    <row r="665" spans="6:6" ht="16.5" customHeight="1" x14ac:dyDescent="0.4">
      <c r="F665" s="34" t="s">
        <v>739</v>
      </c>
    </row>
    <row r="666" spans="6:6" ht="16.5" customHeight="1" x14ac:dyDescent="0.4">
      <c r="F666" s="34" t="s">
        <v>740</v>
      </c>
    </row>
    <row r="667" spans="6:6" ht="16.5" customHeight="1" x14ac:dyDescent="0.4">
      <c r="F667" s="34" t="s">
        <v>741</v>
      </c>
    </row>
    <row r="668" spans="6:6" ht="16.5" customHeight="1" x14ac:dyDescent="0.4">
      <c r="F668" s="34" t="s">
        <v>742</v>
      </c>
    </row>
    <row r="669" spans="6:6" ht="16.5" customHeight="1" x14ac:dyDescent="0.4">
      <c r="F669" s="34" t="s">
        <v>743</v>
      </c>
    </row>
    <row r="670" spans="6:6" ht="16.5" customHeight="1" x14ac:dyDescent="0.4">
      <c r="F670" s="34" t="s">
        <v>744</v>
      </c>
    </row>
    <row r="671" spans="6:6" ht="16.5" customHeight="1" x14ac:dyDescent="0.4">
      <c r="F671" s="34" t="s">
        <v>745</v>
      </c>
    </row>
    <row r="672" spans="6:6" ht="16.5" customHeight="1" x14ac:dyDescent="0.4">
      <c r="F672" s="34" t="s">
        <v>746</v>
      </c>
    </row>
    <row r="673" spans="6:6" ht="16.5" customHeight="1" x14ac:dyDescent="0.4">
      <c r="F673" s="34" t="s">
        <v>747</v>
      </c>
    </row>
    <row r="674" spans="6:6" ht="16.5" customHeight="1" x14ac:dyDescent="0.4">
      <c r="F674" s="34" t="s">
        <v>748</v>
      </c>
    </row>
    <row r="675" spans="6:6" ht="16.5" customHeight="1" x14ac:dyDescent="0.4">
      <c r="F675" s="34" t="s">
        <v>749</v>
      </c>
    </row>
    <row r="676" spans="6:6" ht="16.5" customHeight="1" x14ac:dyDescent="0.4">
      <c r="F676" s="34" t="s">
        <v>750</v>
      </c>
    </row>
    <row r="677" spans="6:6" ht="16.5" customHeight="1" x14ac:dyDescent="0.4">
      <c r="F677" s="34" t="s">
        <v>751</v>
      </c>
    </row>
    <row r="678" spans="6:6" ht="16.5" customHeight="1" x14ac:dyDescent="0.4">
      <c r="F678" s="34" t="s">
        <v>752</v>
      </c>
    </row>
    <row r="679" spans="6:6" ht="16.5" customHeight="1" x14ac:dyDescent="0.4">
      <c r="F679" s="34" t="s">
        <v>753</v>
      </c>
    </row>
    <row r="680" spans="6:6" ht="16.5" customHeight="1" x14ac:dyDescent="0.4">
      <c r="F680" s="34" t="s">
        <v>754</v>
      </c>
    </row>
    <row r="681" spans="6:6" ht="16.5" customHeight="1" x14ac:dyDescent="0.4">
      <c r="F681" s="34" t="s">
        <v>755</v>
      </c>
    </row>
    <row r="682" spans="6:6" ht="16.5" customHeight="1" x14ac:dyDescent="0.4">
      <c r="F682" s="34" t="s">
        <v>756</v>
      </c>
    </row>
    <row r="683" spans="6:6" ht="16.5" customHeight="1" x14ac:dyDescent="0.4">
      <c r="F683" s="34" t="s">
        <v>757</v>
      </c>
    </row>
    <row r="684" spans="6:6" ht="16.5" customHeight="1" x14ac:dyDescent="0.4">
      <c r="F684" s="34" t="s">
        <v>758</v>
      </c>
    </row>
    <row r="685" spans="6:6" ht="16.5" customHeight="1" x14ac:dyDescent="0.4">
      <c r="F685" s="34" t="s">
        <v>759</v>
      </c>
    </row>
    <row r="686" spans="6:6" ht="16.5" customHeight="1" x14ac:dyDescent="0.4">
      <c r="F686" s="34" t="s">
        <v>760</v>
      </c>
    </row>
    <row r="687" spans="6:6" ht="16.5" customHeight="1" x14ac:dyDescent="0.4">
      <c r="F687" s="34" t="s">
        <v>761</v>
      </c>
    </row>
    <row r="688" spans="6:6" ht="16.5" customHeight="1" x14ac:dyDescent="0.4">
      <c r="F688" s="34" t="s">
        <v>762</v>
      </c>
    </row>
    <row r="689" spans="6:6" ht="16.5" customHeight="1" x14ac:dyDescent="0.4">
      <c r="F689" s="34" t="s">
        <v>763</v>
      </c>
    </row>
    <row r="690" spans="6:6" ht="16.5" customHeight="1" x14ac:dyDescent="0.4">
      <c r="F690" s="34" t="s">
        <v>764</v>
      </c>
    </row>
    <row r="691" spans="6:6" ht="16.5" customHeight="1" x14ac:dyDescent="0.4">
      <c r="F691" s="34" t="s">
        <v>765</v>
      </c>
    </row>
    <row r="692" spans="6:6" ht="16.5" customHeight="1" x14ac:dyDescent="0.4">
      <c r="F692" s="34" t="s">
        <v>766</v>
      </c>
    </row>
    <row r="693" spans="6:6" ht="16.5" customHeight="1" x14ac:dyDescent="0.4">
      <c r="F693" s="34" t="s">
        <v>767</v>
      </c>
    </row>
    <row r="694" spans="6:6" ht="16.5" customHeight="1" x14ac:dyDescent="0.4">
      <c r="F694" s="34" t="s">
        <v>768</v>
      </c>
    </row>
    <row r="695" spans="6:6" ht="16.5" customHeight="1" x14ac:dyDescent="0.4">
      <c r="F695" s="34" t="s">
        <v>769</v>
      </c>
    </row>
    <row r="696" spans="6:6" ht="16.5" customHeight="1" x14ac:dyDescent="0.4">
      <c r="F696" s="34" t="s">
        <v>770</v>
      </c>
    </row>
    <row r="697" spans="6:6" ht="16.5" customHeight="1" x14ac:dyDescent="0.4">
      <c r="F697" s="34" t="s">
        <v>771</v>
      </c>
    </row>
    <row r="698" spans="6:6" ht="16.5" customHeight="1" x14ac:dyDescent="0.4">
      <c r="F698" s="34" t="s">
        <v>772</v>
      </c>
    </row>
    <row r="699" spans="6:6" ht="16.5" customHeight="1" x14ac:dyDescent="0.4">
      <c r="F699" s="34" t="s">
        <v>773</v>
      </c>
    </row>
    <row r="700" spans="6:6" ht="16.5" customHeight="1" x14ac:dyDescent="0.4">
      <c r="F700" s="34" t="s">
        <v>774</v>
      </c>
    </row>
    <row r="701" spans="6:6" ht="16.5" customHeight="1" x14ac:dyDescent="0.4">
      <c r="F701" s="34" t="s">
        <v>775</v>
      </c>
    </row>
    <row r="702" spans="6:6" ht="16.5" customHeight="1" x14ac:dyDescent="0.4">
      <c r="F702" s="34" t="s">
        <v>776</v>
      </c>
    </row>
    <row r="703" spans="6:6" ht="16.5" customHeight="1" x14ac:dyDescent="0.4">
      <c r="F703" s="34" t="s">
        <v>777</v>
      </c>
    </row>
    <row r="704" spans="6:6" ht="16.5" customHeight="1" x14ac:dyDescent="0.4">
      <c r="F704" s="34" t="s">
        <v>778</v>
      </c>
    </row>
    <row r="705" spans="6:6" ht="16.5" customHeight="1" x14ac:dyDescent="0.4">
      <c r="F705" s="34" t="s">
        <v>779</v>
      </c>
    </row>
    <row r="706" spans="6:6" ht="16.5" customHeight="1" x14ac:dyDescent="0.4">
      <c r="F706" s="34" t="s">
        <v>780</v>
      </c>
    </row>
    <row r="707" spans="6:6" ht="16.5" customHeight="1" x14ac:dyDescent="0.4">
      <c r="F707" s="34" t="s">
        <v>781</v>
      </c>
    </row>
    <row r="708" spans="6:6" ht="16.5" customHeight="1" x14ac:dyDescent="0.4">
      <c r="F708" s="34" t="s">
        <v>782</v>
      </c>
    </row>
    <row r="709" spans="6:6" ht="16.5" customHeight="1" x14ac:dyDescent="0.4">
      <c r="F709" s="34" t="s">
        <v>783</v>
      </c>
    </row>
    <row r="710" spans="6:6" ht="16.5" customHeight="1" x14ac:dyDescent="0.4">
      <c r="F710" s="34" t="s">
        <v>784</v>
      </c>
    </row>
    <row r="711" spans="6:6" ht="16.5" customHeight="1" x14ac:dyDescent="0.4">
      <c r="F711" s="34" t="s">
        <v>785</v>
      </c>
    </row>
    <row r="712" spans="6:6" ht="16.5" customHeight="1" x14ac:dyDescent="0.4">
      <c r="F712" s="34" t="s">
        <v>786</v>
      </c>
    </row>
    <row r="713" spans="6:6" ht="16.5" customHeight="1" x14ac:dyDescent="0.4">
      <c r="F713" s="34" t="s">
        <v>787</v>
      </c>
    </row>
    <row r="714" spans="6:6" ht="16.5" customHeight="1" x14ac:dyDescent="0.4">
      <c r="F714" s="34" t="s">
        <v>788</v>
      </c>
    </row>
    <row r="715" spans="6:6" ht="16.5" customHeight="1" x14ac:dyDescent="0.4">
      <c r="F715" s="34" t="s">
        <v>789</v>
      </c>
    </row>
    <row r="716" spans="6:6" ht="16.5" customHeight="1" x14ac:dyDescent="0.4">
      <c r="F716" s="34" t="s">
        <v>790</v>
      </c>
    </row>
    <row r="717" spans="6:6" ht="16.5" customHeight="1" x14ac:dyDescent="0.4">
      <c r="F717" s="34" t="s">
        <v>791</v>
      </c>
    </row>
    <row r="718" spans="6:6" ht="16.5" customHeight="1" x14ac:dyDescent="0.4">
      <c r="F718" s="34" t="s">
        <v>792</v>
      </c>
    </row>
    <row r="719" spans="6:6" ht="16.5" customHeight="1" x14ac:dyDescent="0.4">
      <c r="F719" s="34" t="s">
        <v>793</v>
      </c>
    </row>
    <row r="720" spans="6:6" ht="16.5" customHeight="1" x14ac:dyDescent="0.4">
      <c r="F720" s="34" t="s">
        <v>794</v>
      </c>
    </row>
    <row r="721" spans="6:6" ht="16.5" customHeight="1" x14ac:dyDescent="0.4">
      <c r="F721" s="34" t="s">
        <v>795</v>
      </c>
    </row>
    <row r="722" spans="6:6" ht="16.5" customHeight="1" x14ac:dyDescent="0.4">
      <c r="F722" s="34" t="s">
        <v>796</v>
      </c>
    </row>
    <row r="723" spans="6:6" ht="16.5" customHeight="1" x14ac:dyDescent="0.4">
      <c r="F723" s="34" t="s">
        <v>797</v>
      </c>
    </row>
    <row r="724" spans="6:6" ht="16.5" customHeight="1" x14ac:dyDescent="0.4">
      <c r="F724" s="34" t="s">
        <v>798</v>
      </c>
    </row>
    <row r="725" spans="6:6" ht="16.5" customHeight="1" x14ac:dyDescent="0.4">
      <c r="F725" s="34" t="s">
        <v>799</v>
      </c>
    </row>
    <row r="726" spans="6:6" ht="16.5" customHeight="1" x14ac:dyDescent="0.4">
      <c r="F726" s="34" t="s">
        <v>800</v>
      </c>
    </row>
    <row r="727" spans="6:6" ht="16.5" customHeight="1" x14ac:dyDescent="0.4">
      <c r="F727" s="34" t="s">
        <v>801</v>
      </c>
    </row>
    <row r="728" spans="6:6" ht="16.5" customHeight="1" x14ac:dyDescent="0.4">
      <c r="F728" s="34" t="s">
        <v>802</v>
      </c>
    </row>
    <row r="729" spans="6:6" ht="16.5" customHeight="1" x14ac:dyDescent="0.4">
      <c r="F729" s="34" t="s">
        <v>803</v>
      </c>
    </row>
    <row r="730" spans="6:6" ht="16.5" customHeight="1" x14ac:dyDescent="0.4">
      <c r="F730" s="34" t="s">
        <v>804</v>
      </c>
    </row>
    <row r="731" spans="6:6" ht="16.5" customHeight="1" x14ac:dyDescent="0.4">
      <c r="F731" s="34" t="s">
        <v>805</v>
      </c>
    </row>
    <row r="732" spans="6:6" ht="16.5" customHeight="1" x14ac:dyDescent="0.4">
      <c r="F732" s="34" t="s">
        <v>806</v>
      </c>
    </row>
    <row r="733" spans="6:6" ht="16.5" customHeight="1" x14ac:dyDescent="0.4">
      <c r="F733" s="34" t="s">
        <v>807</v>
      </c>
    </row>
    <row r="734" spans="6:6" ht="16.5" customHeight="1" x14ac:dyDescent="0.4">
      <c r="F734" s="34" t="s">
        <v>808</v>
      </c>
    </row>
    <row r="735" spans="6:6" ht="16.5" customHeight="1" x14ac:dyDescent="0.4">
      <c r="F735" s="34" t="s">
        <v>809</v>
      </c>
    </row>
    <row r="736" spans="6:6" ht="16.5" customHeight="1" x14ac:dyDescent="0.4">
      <c r="F736" s="34" t="s">
        <v>810</v>
      </c>
    </row>
    <row r="737" spans="6:6" ht="16.5" customHeight="1" x14ac:dyDescent="0.4">
      <c r="F737" s="34" t="s">
        <v>811</v>
      </c>
    </row>
    <row r="738" spans="6:6" ht="16.5" customHeight="1" x14ac:dyDescent="0.4">
      <c r="F738" s="34" t="s">
        <v>812</v>
      </c>
    </row>
    <row r="739" spans="6:6" ht="16.5" customHeight="1" x14ac:dyDescent="0.4">
      <c r="F739" s="34" t="s">
        <v>813</v>
      </c>
    </row>
    <row r="740" spans="6:6" ht="16.5" customHeight="1" x14ac:dyDescent="0.4">
      <c r="F740" s="34" t="s">
        <v>814</v>
      </c>
    </row>
    <row r="741" spans="6:6" ht="16.5" customHeight="1" x14ac:dyDescent="0.4">
      <c r="F741" s="34" t="s">
        <v>815</v>
      </c>
    </row>
    <row r="742" spans="6:6" ht="16.5" customHeight="1" x14ac:dyDescent="0.4">
      <c r="F742" s="34" t="s">
        <v>816</v>
      </c>
    </row>
    <row r="743" spans="6:6" ht="16.5" customHeight="1" x14ac:dyDescent="0.4">
      <c r="F743" s="34" t="s">
        <v>817</v>
      </c>
    </row>
    <row r="744" spans="6:6" ht="16.5" customHeight="1" x14ac:dyDescent="0.4">
      <c r="F744" s="34" t="s">
        <v>818</v>
      </c>
    </row>
    <row r="745" spans="6:6" ht="16.5" customHeight="1" x14ac:dyDescent="0.4">
      <c r="F745" s="34" t="s">
        <v>819</v>
      </c>
    </row>
    <row r="746" spans="6:6" ht="16.5" customHeight="1" x14ac:dyDescent="0.4">
      <c r="F746" s="34" t="s">
        <v>820</v>
      </c>
    </row>
    <row r="747" spans="6:6" ht="16.5" customHeight="1" x14ac:dyDescent="0.4">
      <c r="F747" s="34" t="s">
        <v>821</v>
      </c>
    </row>
    <row r="748" spans="6:6" ht="16.5" customHeight="1" x14ac:dyDescent="0.4">
      <c r="F748" s="34" t="s">
        <v>822</v>
      </c>
    </row>
    <row r="749" spans="6:6" ht="16.5" customHeight="1" x14ac:dyDescent="0.4">
      <c r="F749" s="34" t="s">
        <v>823</v>
      </c>
    </row>
    <row r="750" spans="6:6" ht="16.5" customHeight="1" x14ac:dyDescent="0.4">
      <c r="F750" s="34" t="s">
        <v>824</v>
      </c>
    </row>
    <row r="751" spans="6:6" ht="16.5" customHeight="1" x14ac:dyDescent="0.4">
      <c r="F751" s="34" t="s">
        <v>825</v>
      </c>
    </row>
    <row r="752" spans="6:6" ht="16.5" customHeight="1" x14ac:dyDescent="0.4">
      <c r="F752" s="34" t="s">
        <v>826</v>
      </c>
    </row>
    <row r="753" spans="6:6" ht="16.5" customHeight="1" x14ac:dyDescent="0.4">
      <c r="F753" s="34" t="s">
        <v>827</v>
      </c>
    </row>
    <row r="754" spans="6:6" ht="16.5" customHeight="1" x14ac:dyDescent="0.4">
      <c r="F754" s="34" t="s">
        <v>828</v>
      </c>
    </row>
    <row r="755" spans="6:6" ht="16.5" customHeight="1" x14ac:dyDescent="0.4">
      <c r="F755" s="34" t="s">
        <v>829</v>
      </c>
    </row>
    <row r="756" spans="6:6" ht="16.5" customHeight="1" x14ac:dyDescent="0.4">
      <c r="F756" s="34" t="s">
        <v>830</v>
      </c>
    </row>
    <row r="757" spans="6:6" ht="16.5" customHeight="1" x14ac:dyDescent="0.4">
      <c r="F757" s="34" t="s">
        <v>831</v>
      </c>
    </row>
    <row r="758" spans="6:6" ht="16.5" customHeight="1" x14ac:dyDescent="0.4">
      <c r="F758" s="34" t="s">
        <v>832</v>
      </c>
    </row>
    <row r="759" spans="6:6" ht="16.5" customHeight="1" x14ac:dyDescent="0.4">
      <c r="F759" s="34" t="s">
        <v>833</v>
      </c>
    </row>
    <row r="760" spans="6:6" ht="16.5" customHeight="1" x14ac:dyDescent="0.4">
      <c r="F760" s="34" t="s">
        <v>834</v>
      </c>
    </row>
    <row r="761" spans="6:6" ht="16.5" customHeight="1" x14ac:dyDescent="0.4">
      <c r="F761" s="34" t="s">
        <v>835</v>
      </c>
    </row>
    <row r="762" spans="6:6" ht="16.5" customHeight="1" x14ac:dyDescent="0.4">
      <c r="F762" s="34" t="s">
        <v>836</v>
      </c>
    </row>
    <row r="763" spans="6:6" ht="16.5" customHeight="1" x14ac:dyDescent="0.4">
      <c r="F763" s="34" t="s">
        <v>837</v>
      </c>
    </row>
    <row r="764" spans="6:6" ht="16.5" customHeight="1" x14ac:dyDescent="0.4">
      <c r="F764" s="34" t="s">
        <v>838</v>
      </c>
    </row>
    <row r="765" spans="6:6" ht="16.5" customHeight="1" x14ac:dyDescent="0.4">
      <c r="F765" s="34" t="s">
        <v>839</v>
      </c>
    </row>
    <row r="766" spans="6:6" ht="16.5" customHeight="1" x14ac:dyDescent="0.4">
      <c r="F766" s="34" t="s">
        <v>840</v>
      </c>
    </row>
    <row r="767" spans="6:6" ht="16.5" customHeight="1" x14ac:dyDescent="0.4">
      <c r="F767" s="34" t="s">
        <v>841</v>
      </c>
    </row>
    <row r="768" spans="6:6" ht="16.5" customHeight="1" x14ac:dyDescent="0.4">
      <c r="F768" s="34" t="s">
        <v>842</v>
      </c>
    </row>
    <row r="769" spans="6:6" ht="16.5" customHeight="1" x14ac:dyDescent="0.4">
      <c r="F769" s="34" t="s">
        <v>843</v>
      </c>
    </row>
    <row r="770" spans="6:6" ht="16.5" customHeight="1" x14ac:dyDescent="0.4">
      <c r="F770" s="34" t="s">
        <v>844</v>
      </c>
    </row>
    <row r="771" spans="6:6" ht="16.5" customHeight="1" x14ac:dyDescent="0.4">
      <c r="F771" s="34" t="s">
        <v>845</v>
      </c>
    </row>
    <row r="772" spans="6:6" ht="16.5" customHeight="1" x14ac:dyDescent="0.4">
      <c r="F772" s="34" t="s">
        <v>846</v>
      </c>
    </row>
    <row r="773" spans="6:6" ht="16.5" customHeight="1" x14ac:dyDescent="0.4">
      <c r="F773" s="34" t="s">
        <v>847</v>
      </c>
    </row>
    <row r="774" spans="6:6" ht="16.5" customHeight="1" x14ac:dyDescent="0.4">
      <c r="F774" s="34" t="s">
        <v>848</v>
      </c>
    </row>
    <row r="775" spans="6:6" ht="16.5" customHeight="1" x14ac:dyDescent="0.4">
      <c r="F775" s="34" t="s">
        <v>849</v>
      </c>
    </row>
    <row r="776" spans="6:6" ht="16.5" customHeight="1" x14ac:dyDescent="0.4">
      <c r="F776" s="34" t="s">
        <v>850</v>
      </c>
    </row>
    <row r="777" spans="6:6" ht="16.5" customHeight="1" x14ac:dyDescent="0.4">
      <c r="F777" s="34" t="s">
        <v>851</v>
      </c>
    </row>
    <row r="778" spans="6:6" ht="16.5" customHeight="1" x14ac:dyDescent="0.4">
      <c r="F778" s="34" t="s">
        <v>852</v>
      </c>
    </row>
    <row r="779" spans="6:6" ht="16.5" customHeight="1" x14ac:dyDescent="0.4">
      <c r="F779" s="34" t="s">
        <v>853</v>
      </c>
    </row>
    <row r="780" spans="6:6" ht="16.5" customHeight="1" x14ac:dyDescent="0.4">
      <c r="F780" s="34" t="s">
        <v>854</v>
      </c>
    </row>
    <row r="781" spans="6:6" ht="16.5" customHeight="1" x14ac:dyDescent="0.4">
      <c r="F781" s="34" t="s">
        <v>855</v>
      </c>
    </row>
    <row r="782" spans="6:6" ht="16.5" customHeight="1" x14ac:dyDescent="0.4">
      <c r="F782" s="34" t="s">
        <v>856</v>
      </c>
    </row>
    <row r="783" spans="6:6" ht="16.5" customHeight="1" x14ac:dyDescent="0.4">
      <c r="F783" s="34" t="s">
        <v>857</v>
      </c>
    </row>
    <row r="784" spans="6:6" ht="16.5" customHeight="1" x14ac:dyDescent="0.4">
      <c r="F784" s="34" t="s">
        <v>858</v>
      </c>
    </row>
    <row r="785" spans="6:6" ht="16.5" customHeight="1" x14ac:dyDescent="0.4">
      <c r="F785" s="34" t="s">
        <v>859</v>
      </c>
    </row>
    <row r="786" spans="6:6" ht="16.5" customHeight="1" x14ac:dyDescent="0.4">
      <c r="F786" s="34" t="s">
        <v>860</v>
      </c>
    </row>
    <row r="787" spans="6:6" ht="16.5" customHeight="1" x14ac:dyDescent="0.4">
      <c r="F787" s="34" t="s">
        <v>861</v>
      </c>
    </row>
    <row r="788" spans="6:6" ht="16.5" customHeight="1" x14ac:dyDescent="0.4">
      <c r="F788" s="34" t="s">
        <v>862</v>
      </c>
    </row>
    <row r="789" spans="6:6" ht="16.5" customHeight="1" x14ac:dyDescent="0.4">
      <c r="F789" s="34" t="s">
        <v>863</v>
      </c>
    </row>
    <row r="790" spans="6:6" ht="16.5" customHeight="1" x14ac:dyDescent="0.4">
      <c r="F790" s="34" t="s">
        <v>864</v>
      </c>
    </row>
    <row r="791" spans="6:6" ht="16.5" customHeight="1" x14ac:dyDescent="0.4">
      <c r="F791" s="34" t="s">
        <v>865</v>
      </c>
    </row>
    <row r="792" spans="6:6" ht="16.5" customHeight="1" x14ac:dyDescent="0.4">
      <c r="F792" s="34" t="s">
        <v>866</v>
      </c>
    </row>
    <row r="793" spans="6:6" ht="16.5" customHeight="1" x14ac:dyDescent="0.4">
      <c r="F793" s="34" t="s">
        <v>867</v>
      </c>
    </row>
    <row r="794" spans="6:6" ht="16.5" customHeight="1" x14ac:dyDescent="0.4">
      <c r="F794" s="34" t="s">
        <v>868</v>
      </c>
    </row>
    <row r="795" spans="6:6" ht="16.5" customHeight="1" x14ac:dyDescent="0.4">
      <c r="F795" s="34" t="s">
        <v>869</v>
      </c>
    </row>
    <row r="796" spans="6:6" ht="16.5" customHeight="1" x14ac:dyDescent="0.4">
      <c r="F796" s="34" t="s">
        <v>870</v>
      </c>
    </row>
    <row r="797" spans="6:6" ht="16.5" customHeight="1" x14ac:dyDescent="0.4">
      <c r="F797" s="34" t="s">
        <v>871</v>
      </c>
    </row>
    <row r="798" spans="6:6" ht="16.5" customHeight="1" x14ac:dyDescent="0.4">
      <c r="F798" s="34" t="s">
        <v>872</v>
      </c>
    </row>
    <row r="799" spans="6:6" ht="16.5" customHeight="1" x14ac:dyDescent="0.4">
      <c r="F799" s="34" t="s">
        <v>873</v>
      </c>
    </row>
    <row r="800" spans="6:6" ht="16.5" customHeight="1" x14ac:dyDescent="0.4">
      <c r="F800" s="34" t="s">
        <v>874</v>
      </c>
    </row>
    <row r="801" spans="6:6" ht="16.5" customHeight="1" x14ac:dyDescent="0.4">
      <c r="F801" s="34" t="s">
        <v>875</v>
      </c>
    </row>
    <row r="802" spans="6:6" ht="16.5" customHeight="1" x14ac:dyDescent="0.4">
      <c r="F802" s="34" t="s">
        <v>876</v>
      </c>
    </row>
    <row r="803" spans="6:6" ht="16.5" customHeight="1" x14ac:dyDescent="0.4">
      <c r="F803" s="34" t="s">
        <v>877</v>
      </c>
    </row>
    <row r="804" spans="6:6" ht="16.5" customHeight="1" x14ac:dyDescent="0.4">
      <c r="F804" s="34" t="s">
        <v>878</v>
      </c>
    </row>
    <row r="805" spans="6:6" ht="16.5" customHeight="1" x14ac:dyDescent="0.4">
      <c r="F805" s="34" t="s">
        <v>879</v>
      </c>
    </row>
    <row r="806" spans="6:6" ht="16.5" customHeight="1" x14ac:dyDescent="0.4">
      <c r="F806" s="34" t="s">
        <v>880</v>
      </c>
    </row>
    <row r="807" spans="6:6" ht="16.5" customHeight="1" x14ac:dyDescent="0.4">
      <c r="F807" s="34" t="s">
        <v>881</v>
      </c>
    </row>
    <row r="808" spans="6:6" ht="16.5" customHeight="1" x14ac:dyDescent="0.4">
      <c r="F808" s="34" t="s">
        <v>882</v>
      </c>
    </row>
    <row r="809" spans="6:6" ht="16.5" customHeight="1" x14ac:dyDescent="0.4">
      <c r="F809" s="34" t="s">
        <v>883</v>
      </c>
    </row>
    <row r="810" spans="6:6" ht="16.5" customHeight="1" x14ac:dyDescent="0.4">
      <c r="F810" s="34" t="s">
        <v>884</v>
      </c>
    </row>
    <row r="811" spans="6:6" ht="16.5" customHeight="1" x14ac:dyDescent="0.4">
      <c r="F811" s="34" t="s">
        <v>885</v>
      </c>
    </row>
    <row r="812" spans="6:6" ht="16.5" customHeight="1" x14ac:dyDescent="0.4">
      <c r="F812" s="34" t="s">
        <v>886</v>
      </c>
    </row>
    <row r="813" spans="6:6" ht="16.5" customHeight="1" x14ac:dyDescent="0.4">
      <c r="F813" s="34" t="s">
        <v>887</v>
      </c>
    </row>
    <row r="814" spans="6:6" ht="16.5" customHeight="1" x14ac:dyDescent="0.4">
      <c r="F814" s="34" t="s">
        <v>888</v>
      </c>
    </row>
    <row r="815" spans="6:6" ht="16.5" customHeight="1" x14ac:dyDescent="0.4">
      <c r="F815" s="34" t="s">
        <v>889</v>
      </c>
    </row>
    <row r="816" spans="6:6" ht="16.5" customHeight="1" x14ac:dyDescent="0.4">
      <c r="F816" s="34" t="s">
        <v>890</v>
      </c>
    </row>
    <row r="817" spans="6:6" ht="16.5" customHeight="1" x14ac:dyDescent="0.4">
      <c r="F817" s="34" t="s">
        <v>891</v>
      </c>
    </row>
    <row r="818" spans="6:6" ht="16.5" customHeight="1" x14ac:dyDescent="0.4">
      <c r="F818" s="34" t="s">
        <v>892</v>
      </c>
    </row>
    <row r="819" spans="6:6" ht="16.5" customHeight="1" x14ac:dyDescent="0.4">
      <c r="F819" s="34" t="s">
        <v>893</v>
      </c>
    </row>
    <row r="820" spans="6:6" ht="16.5" customHeight="1" x14ac:dyDescent="0.4">
      <c r="F820" s="34" t="s">
        <v>894</v>
      </c>
    </row>
    <row r="821" spans="6:6" ht="16.5" customHeight="1" x14ac:dyDescent="0.4">
      <c r="F821" s="34" t="s">
        <v>895</v>
      </c>
    </row>
    <row r="822" spans="6:6" ht="16.5" customHeight="1" x14ac:dyDescent="0.4">
      <c r="F822" s="34" t="s">
        <v>896</v>
      </c>
    </row>
    <row r="823" spans="6:6" ht="16.5" customHeight="1" x14ac:dyDescent="0.4">
      <c r="F823" s="34" t="s">
        <v>897</v>
      </c>
    </row>
    <row r="824" spans="6:6" ht="16.5" customHeight="1" x14ac:dyDescent="0.4">
      <c r="F824" s="34" t="s">
        <v>898</v>
      </c>
    </row>
    <row r="825" spans="6:6" ht="16.5" customHeight="1" x14ac:dyDescent="0.4">
      <c r="F825" s="34" t="s">
        <v>899</v>
      </c>
    </row>
    <row r="826" spans="6:6" ht="16.5" customHeight="1" x14ac:dyDescent="0.4">
      <c r="F826" s="34" t="s">
        <v>900</v>
      </c>
    </row>
    <row r="827" spans="6:6" ht="16.5" customHeight="1" x14ac:dyDescent="0.4">
      <c r="F827" s="34" t="s">
        <v>901</v>
      </c>
    </row>
    <row r="828" spans="6:6" ht="16.5" customHeight="1" x14ac:dyDescent="0.4">
      <c r="F828" s="34" t="s">
        <v>902</v>
      </c>
    </row>
    <row r="829" spans="6:6" ht="16.5" customHeight="1" x14ac:dyDescent="0.4">
      <c r="F829" s="34" t="s">
        <v>903</v>
      </c>
    </row>
    <row r="830" spans="6:6" ht="16.5" customHeight="1" x14ac:dyDescent="0.4">
      <c r="F830" s="34" t="s">
        <v>904</v>
      </c>
    </row>
    <row r="831" spans="6:6" ht="16.5" customHeight="1" x14ac:dyDescent="0.4">
      <c r="F831" s="34" t="s">
        <v>905</v>
      </c>
    </row>
    <row r="832" spans="6:6" ht="16.5" customHeight="1" x14ac:dyDescent="0.4">
      <c r="F832" s="34" t="s">
        <v>906</v>
      </c>
    </row>
    <row r="833" spans="6:6" ht="16.5" customHeight="1" x14ac:dyDescent="0.4">
      <c r="F833" s="34" t="s">
        <v>907</v>
      </c>
    </row>
    <row r="834" spans="6:6" ht="16.5" customHeight="1" x14ac:dyDescent="0.4">
      <c r="F834" s="34" t="s">
        <v>908</v>
      </c>
    </row>
    <row r="835" spans="6:6" ht="16.5" customHeight="1" x14ac:dyDescent="0.4">
      <c r="F835" s="34" t="s">
        <v>909</v>
      </c>
    </row>
    <row r="836" spans="6:6" ht="16.5" customHeight="1" x14ac:dyDescent="0.4">
      <c r="F836" s="34" t="s">
        <v>910</v>
      </c>
    </row>
    <row r="837" spans="6:6" ht="16.5" customHeight="1" x14ac:dyDescent="0.4">
      <c r="F837" s="34" t="s">
        <v>911</v>
      </c>
    </row>
    <row r="838" spans="6:6" ht="16.5" customHeight="1" x14ac:dyDescent="0.4">
      <c r="F838" s="34" t="s">
        <v>912</v>
      </c>
    </row>
    <row r="839" spans="6:6" ht="16.5" customHeight="1" x14ac:dyDescent="0.4">
      <c r="F839" s="34" t="s">
        <v>913</v>
      </c>
    </row>
    <row r="840" spans="6:6" ht="16.5" customHeight="1" x14ac:dyDescent="0.4">
      <c r="F840" s="34" t="s">
        <v>914</v>
      </c>
    </row>
    <row r="841" spans="6:6" ht="16.5" customHeight="1" x14ac:dyDescent="0.4">
      <c r="F841" s="34" t="s">
        <v>915</v>
      </c>
    </row>
    <row r="842" spans="6:6" ht="16.5" customHeight="1" x14ac:dyDescent="0.4">
      <c r="F842" s="34" t="s">
        <v>916</v>
      </c>
    </row>
    <row r="843" spans="6:6" ht="16.5" customHeight="1" x14ac:dyDescent="0.4">
      <c r="F843" s="34" t="s">
        <v>917</v>
      </c>
    </row>
    <row r="844" spans="6:6" ht="16.5" customHeight="1" x14ac:dyDescent="0.4">
      <c r="F844" s="34" t="s">
        <v>918</v>
      </c>
    </row>
    <row r="845" spans="6:6" ht="16.5" customHeight="1" x14ac:dyDescent="0.4">
      <c r="F845" s="34" t="s">
        <v>919</v>
      </c>
    </row>
    <row r="846" spans="6:6" ht="16.5" customHeight="1" x14ac:dyDescent="0.4">
      <c r="F846" s="34" t="s">
        <v>920</v>
      </c>
    </row>
    <row r="847" spans="6:6" ht="16.5" customHeight="1" x14ac:dyDescent="0.4">
      <c r="F847" s="34" t="s">
        <v>921</v>
      </c>
    </row>
    <row r="848" spans="6:6" ht="16.5" customHeight="1" x14ac:dyDescent="0.4">
      <c r="F848" s="34" t="s">
        <v>922</v>
      </c>
    </row>
    <row r="849" spans="6:6" ht="16.5" customHeight="1" x14ac:dyDescent="0.4">
      <c r="F849" s="34" t="s">
        <v>923</v>
      </c>
    </row>
    <row r="850" spans="6:6" ht="16.5" customHeight="1" x14ac:dyDescent="0.4">
      <c r="F850" s="34" t="s">
        <v>924</v>
      </c>
    </row>
    <row r="851" spans="6:6" ht="16.5" customHeight="1" x14ac:dyDescent="0.4">
      <c r="F851" s="34" t="s">
        <v>925</v>
      </c>
    </row>
    <row r="852" spans="6:6" ht="16.5" customHeight="1" x14ac:dyDescent="0.4">
      <c r="F852" s="34" t="s">
        <v>926</v>
      </c>
    </row>
    <row r="853" spans="6:6" ht="16.5" customHeight="1" x14ac:dyDescent="0.4">
      <c r="F853" s="34" t="s">
        <v>927</v>
      </c>
    </row>
    <row r="854" spans="6:6" ht="16.5" customHeight="1" x14ac:dyDescent="0.4">
      <c r="F854" s="34" t="s">
        <v>928</v>
      </c>
    </row>
    <row r="855" spans="6:6" ht="16.5" customHeight="1" x14ac:dyDescent="0.4">
      <c r="F855" s="34" t="s">
        <v>929</v>
      </c>
    </row>
    <row r="856" spans="6:6" ht="16.5" customHeight="1" x14ac:dyDescent="0.4">
      <c r="F856" s="34" t="s">
        <v>930</v>
      </c>
    </row>
    <row r="857" spans="6:6" ht="16.5" customHeight="1" x14ac:dyDescent="0.4">
      <c r="F857" s="34" t="s">
        <v>931</v>
      </c>
    </row>
    <row r="858" spans="6:6" ht="16.5" customHeight="1" x14ac:dyDescent="0.4">
      <c r="F858" s="34" t="s">
        <v>932</v>
      </c>
    </row>
    <row r="859" spans="6:6" ht="16.5" customHeight="1" x14ac:dyDescent="0.4">
      <c r="F859" s="34" t="s">
        <v>933</v>
      </c>
    </row>
    <row r="860" spans="6:6" ht="16.5" customHeight="1" x14ac:dyDescent="0.4">
      <c r="F860" s="34" t="s">
        <v>934</v>
      </c>
    </row>
    <row r="861" spans="6:6" ht="16.5" customHeight="1" x14ac:dyDescent="0.4">
      <c r="F861" s="34" t="s">
        <v>935</v>
      </c>
    </row>
    <row r="862" spans="6:6" ht="16.5" customHeight="1" x14ac:dyDescent="0.4">
      <c r="F862" s="34" t="s">
        <v>936</v>
      </c>
    </row>
    <row r="863" spans="6:6" ht="16.5" customHeight="1" x14ac:dyDescent="0.4">
      <c r="F863" s="34" t="s">
        <v>937</v>
      </c>
    </row>
    <row r="864" spans="6:6" ht="16.5" customHeight="1" x14ac:dyDescent="0.4">
      <c r="F864" s="34" t="s">
        <v>938</v>
      </c>
    </row>
    <row r="865" spans="6:6" ht="16.5" customHeight="1" x14ac:dyDescent="0.4">
      <c r="F865" s="34" t="s">
        <v>939</v>
      </c>
    </row>
    <row r="866" spans="6:6" ht="16.5" customHeight="1" x14ac:dyDescent="0.4">
      <c r="F866" s="34" t="s">
        <v>940</v>
      </c>
    </row>
    <row r="867" spans="6:6" ht="16.5" customHeight="1" x14ac:dyDescent="0.4">
      <c r="F867" s="34" t="s">
        <v>941</v>
      </c>
    </row>
    <row r="868" spans="6:6" ht="16.5" customHeight="1" x14ac:dyDescent="0.4">
      <c r="F868" s="34" t="s">
        <v>942</v>
      </c>
    </row>
    <row r="869" spans="6:6" ht="16.5" customHeight="1" x14ac:dyDescent="0.4">
      <c r="F869" s="34" t="s">
        <v>943</v>
      </c>
    </row>
    <row r="870" spans="6:6" ht="16.5" customHeight="1" x14ac:dyDescent="0.4">
      <c r="F870" s="34" t="s">
        <v>944</v>
      </c>
    </row>
    <row r="871" spans="6:6" ht="16.5" customHeight="1" x14ac:dyDescent="0.4">
      <c r="F871" s="34" t="s">
        <v>945</v>
      </c>
    </row>
    <row r="872" spans="6:6" ht="16.5" customHeight="1" x14ac:dyDescent="0.4">
      <c r="F872" s="34" t="s">
        <v>946</v>
      </c>
    </row>
    <row r="873" spans="6:6" ht="16.5" customHeight="1" x14ac:dyDescent="0.4">
      <c r="F873" s="34" t="s">
        <v>947</v>
      </c>
    </row>
    <row r="874" spans="6:6" ht="16.5" customHeight="1" x14ac:dyDescent="0.4">
      <c r="F874" s="34" t="s">
        <v>948</v>
      </c>
    </row>
    <row r="875" spans="6:6" ht="16.5" customHeight="1" x14ac:dyDescent="0.4">
      <c r="F875" s="34" t="s">
        <v>949</v>
      </c>
    </row>
    <row r="876" spans="6:6" ht="16.5" customHeight="1" x14ac:dyDescent="0.4">
      <c r="F876" s="34" t="s">
        <v>950</v>
      </c>
    </row>
    <row r="877" spans="6:6" ht="16.5" customHeight="1" x14ac:dyDescent="0.4">
      <c r="F877" s="34" t="s">
        <v>951</v>
      </c>
    </row>
    <row r="878" spans="6:6" ht="16.5" customHeight="1" x14ac:dyDescent="0.4">
      <c r="F878" s="34" t="s">
        <v>952</v>
      </c>
    </row>
    <row r="879" spans="6:6" ht="16.5" customHeight="1" x14ac:dyDescent="0.4">
      <c r="F879" s="34" t="s">
        <v>953</v>
      </c>
    </row>
    <row r="880" spans="6:6" ht="16.5" customHeight="1" x14ac:dyDescent="0.4">
      <c r="F880" s="34" t="s">
        <v>954</v>
      </c>
    </row>
    <row r="881" spans="6:6" ht="16.5" customHeight="1" x14ac:dyDescent="0.4">
      <c r="F881" s="34" t="s">
        <v>955</v>
      </c>
    </row>
    <row r="882" spans="6:6" ht="16.5" customHeight="1" x14ac:dyDescent="0.4">
      <c r="F882" s="34" t="s">
        <v>956</v>
      </c>
    </row>
    <row r="883" spans="6:6" ht="16.5" customHeight="1" x14ac:dyDescent="0.4">
      <c r="F883" s="34" t="s">
        <v>957</v>
      </c>
    </row>
    <row r="884" spans="6:6" ht="16.5" customHeight="1" x14ac:dyDescent="0.4">
      <c r="F884" s="34" t="s">
        <v>958</v>
      </c>
    </row>
    <row r="885" spans="6:6" ht="16.5" customHeight="1" x14ac:dyDescent="0.4">
      <c r="F885" s="34" t="s">
        <v>959</v>
      </c>
    </row>
    <row r="886" spans="6:6" ht="16.5" customHeight="1" x14ac:dyDescent="0.4">
      <c r="F886" s="34" t="s">
        <v>960</v>
      </c>
    </row>
    <row r="887" spans="6:6" ht="16.5" customHeight="1" x14ac:dyDescent="0.4">
      <c r="F887" s="34" t="s">
        <v>961</v>
      </c>
    </row>
    <row r="888" spans="6:6" ht="16.5" customHeight="1" x14ac:dyDescent="0.4">
      <c r="F888" s="34" t="s">
        <v>962</v>
      </c>
    </row>
    <row r="889" spans="6:6" ht="16.5" customHeight="1" x14ac:dyDescent="0.4">
      <c r="F889" s="34" t="s">
        <v>963</v>
      </c>
    </row>
    <row r="890" spans="6:6" ht="16.5" customHeight="1" x14ac:dyDescent="0.4">
      <c r="F890" s="34" t="s">
        <v>964</v>
      </c>
    </row>
    <row r="891" spans="6:6" ht="16.5" customHeight="1" x14ac:dyDescent="0.4">
      <c r="F891" s="34" t="s">
        <v>965</v>
      </c>
    </row>
    <row r="892" spans="6:6" ht="16.5" customHeight="1" x14ac:dyDescent="0.4">
      <c r="F892" s="34" t="s">
        <v>966</v>
      </c>
    </row>
    <row r="893" spans="6:6" ht="16.5" customHeight="1" x14ac:dyDescent="0.4">
      <c r="F893" s="34" t="s">
        <v>967</v>
      </c>
    </row>
    <row r="894" spans="6:6" ht="16.5" customHeight="1" x14ac:dyDescent="0.4">
      <c r="F894" s="34" t="s">
        <v>968</v>
      </c>
    </row>
    <row r="895" spans="6:6" ht="16.5" customHeight="1" x14ac:dyDescent="0.4">
      <c r="F895" s="34" t="s">
        <v>969</v>
      </c>
    </row>
    <row r="896" spans="6:6" ht="16.5" customHeight="1" x14ac:dyDescent="0.4">
      <c r="F896" s="34" t="s">
        <v>970</v>
      </c>
    </row>
    <row r="897" spans="6:6" ht="16.5" customHeight="1" x14ac:dyDescent="0.4">
      <c r="F897" s="34" t="s">
        <v>971</v>
      </c>
    </row>
    <row r="898" spans="6:6" ht="16.5" customHeight="1" x14ac:dyDescent="0.4">
      <c r="F898" s="34" t="s">
        <v>972</v>
      </c>
    </row>
    <row r="899" spans="6:6" ht="16.5" customHeight="1" x14ac:dyDescent="0.4">
      <c r="F899" s="34" t="s">
        <v>973</v>
      </c>
    </row>
    <row r="900" spans="6:6" ht="16.5" customHeight="1" x14ac:dyDescent="0.4">
      <c r="F900" s="34" t="s">
        <v>974</v>
      </c>
    </row>
    <row r="901" spans="6:6" ht="16.5" customHeight="1" x14ac:dyDescent="0.4">
      <c r="F901" s="34" t="s">
        <v>975</v>
      </c>
    </row>
    <row r="902" spans="6:6" ht="16.5" customHeight="1" x14ac:dyDescent="0.4">
      <c r="F902" s="34" t="s">
        <v>976</v>
      </c>
    </row>
    <row r="903" spans="6:6" ht="16.5" customHeight="1" x14ac:dyDescent="0.4">
      <c r="F903" s="34" t="s">
        <v>977</v>
      </c>
    </row>
    <row r="904" spans="6:6" ht="16.5" customHeight="1" x14ac:dyDescent="0.4">
      <c r="F904" s="34" t="s">
        <v>978</v>
      </c>
    </row>
    <row r="905" spans="6:6" ht="16.5" customHeight="1" x14ac:dyDescent="0.4">
      <c r="F905" s="34" t="s">
        <v>979</v>
      </c>
    </row>
    <row r="906" spans="6:6" ht="16.5" customHeight="1" x14ac:dyDescent="0.4">
      <c r="F906" s="34" t="s">
        <v>980</v>
      </c>
    </row>
    <row r="907" spans="6:6" ht="16.5" customHeight="1" x14ac:dyDescent="0.4">
      <c r="F907" s="34" t="s">
        <v>981</v>
      </c>
    </row>
    <row r="908" spans="6:6" ht="16.5" customHeight="1" x14ac:dyDescent="0.4">
      <c r="F908" s="34" t="s">
        <v>982</v>
      </c>
    </row>
    <row r="909" spans="6:6" ht="16.5" customHeight="1" x14ac:dyDescent="0.4">
      <c r="F909" s="34" t="s">
        <v>983</v>
      </c>
    </row>
    <row r="910" spans="6:6" ht="16.5" customHeight="1" x14ac:dyDescent="0.4">
      <c r="F910" s="34" t="s">
        <v>984</v>
      </c>
    </row>
    <row r="911" spans="6:6" ht="16.5" customHeight="1" x14ac:dyDescent="0.4">
      <c r="F911" s="34" t="s">
        <v>985</v>
      </c>
    </row>
    <row r="912" spans="6:6" ht="16.5" customHeight="1" x14ac:dyDescent="0.4">
      <c r="F912" s="34" t="s">
        <v>986</v>
      </c>
    </row>
    <row r="913" spans="6:6" ht="16.5" customHeight="1" x14ac:dyDescent="0.4">
      <c r="F913" s="34" t="s">
        <v>987</v>
      </c>
    </row>
    <row r="914" spans="6:6" ht="16.5" customHeight="1" x14ac:dyDescent="0.4">
      <c r="F914" s="34" t="s">
        <v>988</v>
      </c>
    </row>
    <row r="915" spans="6:6" ht="16.5" customHeight="1" x14ac:dyDescent="0.4">
      <c r="F915" s="34" t="s">
        <v>989</v>
      </c>
    </row>
    <row r="916" spans="6:6" ht="16.5" customHeight="1" x14ac:dyDescent="0.4">
      <c r="F916" s="34" t="s">
        <v>990</v>
      </c>
    </row>
    <row r="917" spans="6:6" ht="16.5" customHeight="1" x14ac:dyDescent="0.4">
      <c r="F917" s="34" t="s">
        <v>991</v>
      </c>
    </row>
    <row r="918" spans="6:6" ht="16.5" customHeight="1" x14ac:dyDescent="0.4">
      <c r="F918" s="34" t="s">
        <v>992</v>
      </c>
    </row>
    <row r="919" spans="6:6" ht="16.5" customHeight="1" x14ac:dyDescent="0.4">
      <c r="F919" s="34" t="s">
        <v>993</v>
      </c>
    </row>
    <row r="920" spans="6:6" ht="16.5" customHeight="1" x14ac:dyDescent="0.4">
      <c r="F920" s="34" t="s">
        <v>994</v>
      </c>
    </row>
    <row r="921" spans="6:6" ht="16.5" customHeight="1" x14ac:dyDescent="0.4">
      <c r="F921" s="34" t="s">
        <v>995</v>
      </c>
    </row>
    <row r="922" spans="6:6" ht="16.5" customHeight="1" x14ac:dyDescent="0.4">
      <c r="F922" s="34" t="s">
        <v>996</v>
      </c>
    </row>
    <row r="923" spans="6:6" ht="16.5" customHeight="1" x14ac:dyDescent="0.4">
      <c r="F923" s="34" t="s">
        <v>997</v>
      </c>
    </row>
    <row r="924" spans="6:6" ht="16.5" customHeight="1" x14ac:dyDescent="0.4">
      <c r="F924" s="34" t="s">
        <v>998</v>
      </c>
    </row>
    <row r="925" spans="6:6" ht="16.5" customHeight="1" x14ac:dyDescent="0.4">
      <c r="F925" s="34" t="s">
        <v>999</v>
      </c>
    </row>
    <row r="926" spans="6:6" ht="16.5" customHeight="1" x14ac:dyDescent="0.4">
      <c r="F926" s="34" t="s">
        <v>1000</v>
      </c>
    </row>
    <row r="927" spans="6:6" ht="16.5" customHeight="1" x14ac:dyDescent="0.4">
      <c r="F927" s="34" t="s">
        <v>1001</v>
      </c>
    </row>
    <row r="928" spans="6:6" ht="16.5" customHeight="1" x14ac:dyDescent="0.4">
      <c r="F928" s="34" t="s">
        <v>1002</v>
      </c>
    </row>
    <row r="929" spans="6:6" ht="16.5" customHeight="1" x14ac:dyDescent="0.4">
      <c r="F929" s="34" t="s">
        <v>1003</v>
      </c>
    </row>
    <row r="930" spans="6:6" ht="16.5" customHeight="1" x14ac:dyDescent="0.4">
      <c r="F930" s="34" t="s">
        <v>1004</v>
      </c>
    </row>
    <row r="931" spans="6:6" ht="16.5" customHeight="1" x14ac:dyDescent="0.4">
      <c r="F931" s="34" t="s">
        <v>1005</v>
      </c>
    </row>
    <row r="932" spans="6:6" ht="16.5" customHeight="1" x14ac:dyDescent="0.4">
      <c r="F932" s="34" t="s">
        <v>1006</v>
      </c>
    </row>
    <row r="933" spans="6:6" ht="16.5" customHeight="1" x14ac:dyDescent="0.4">
      <c r="F933" s="34" t="s">
        <v>1007</v>
      </c>
    </row>
    <row r="934" spans="6:6" ht="16.5" customHeight="1" x14ac:dyDescent="0.4">
      <c r="F934" s="34" t="s">
        <v>1008</v>
      </c>
    </row>
    <row r="935" spans="6:6" ht="16.5" customHeight="1" x14ac:dyDescent="0.4">
      <c r="F935" s="34" t="s">
        <v>1009</v>
      </c>
    </row>
    <row r="936" spans="6:6" ht="16.5" customHeight="1" x14ac:dyDescent="0.4">
      <c r="F936" s="34" t="s">
        <v>1010</v>
      </c>
    </row>
    <row r="937" spans="6:6" ht="16.5" customHeight="1" x14ac:dyDescent="0.4">
      <c r="F937" s="34" t="s">
        <v>1011</v>
      </c>
    </row>
    <row r="938" spans="6:6" ht="16.5" customHeight="1" x14ac:dyDescent="0.4">
      <c r="F938" s="34" t="s">
        <v>1012</v>
      </c>
    </row>
    <row r="939" spans="6:6" ht="16.5" customHeight="1" x14ac:dyDescent="0.4">
      <c r="F939" s="34" t="s">
        <v>1013</v>
      </c>
    </row>
    <row r="940" spans="6:6" ht="16.5" customHeight="1" x14ac:dyDescent="0.4">
      <c r="F940" s="34" t="s">
        <v>1014</v>
      </c>
    </row>
    <row r="941" spans="6:6" ht="16.5" customHeight="1" x14ac:dyDescent="0.4">
      <c r="F941" s="34" t="s">
        <v>1015</v>
      </c>
    </row>
    <row r="942" spans="6:6" ht="16.5" customHeight="1" x14ac:dyDescent="0.4">
      <c r="F942" s="34" t="s">
        <v>1016</v>
      </c>
    </row>
    <row r="943" spans="6:6" ht="16.5" customHeight="1" x14ac:dyDescent="0.4">
      <c r="F943" s="34" t="s">
        <v>1017</v>
      </c>
    </row>
    <row r="944" spans="6:6" ht="16.5" customHeight="1" x14ac:dyDescent="0.4">
      <c r="F944" s="34" t="s">
        <v>1018</v>
      </c>
    </row>
    <row r="945" spans="6:6" ht="16.5" customHeight="1" x14ac:dyDescent="0.4">
      <c r="F945" s="34" t="s">
        <v>1019</v>
      </c>
    </row>
    <row r="946" spans="6:6" ht="16.5" customHeight="1" x14ac:dyDescent="0.4">
      <c r="F946" s="34" t="s">
        <v>1020</v>
      </c>
    </row>
    <row r="947" spans="6:6" ht="16.5" customHeight="1" x14ac:dyDescent="0.4">
      <c r="F947" s="34" t="s">
        <v>1021</v>
      </c>
    </row>
    <row r="948" spans="6:6" ht="16.5" customHeight="1" x14ac:dyDescent="0.4">
      <c r="F948" s="34" t="s">
        <v>1022</v>
      </c>
    </row>
    <row r="949" spans="6:6" ht="16.5" customHeight="1" x14ac:dyDescent="0.4">
      <c r="F949" s="34" t="s">
        <v>1023</v>
      </c>
    </row>
    <row r="950" spans="6:6" ht="16.5" customHeight="1" x14ac:dyDescent="0.4">
      <c r="F950" s="34" t="s">
        <v>1024</v>
      </c>
    </row>
    <row r="951" spans="6:6" ht="16.5" customHeight="1" x14ac:dyDescent="0.4">
      <c r="F951" s="34" t="s">
        <v>1025</v>
      </c>
    </row>
    <row r="952" spans="6:6" ht="16.5" customHeight="1" x14ac:dyDescent="0.4">
      <c r="F952" s="34" t="s">
        <v>1026</v>
      </c>
    </row>
    <row r="953" spans="6:6" ht="16.5" customHeight="1" x14ac:dyDescent="0.4">
      <c r="F953" s="34" t="s">
        <v>1027</v>
      </c>
    </row>
    <row r="954" spans="6:6" ht="16.5" customHeight="1" x14ac:dyDescent="0.4">
      <c r="F954" s="34" t="s">
        <v>1028</v>
      </c>
    </row>
    <row r="955" spans="6:6" ht="16.5" customHeight="1" x14ac:dyDescent="0.4">
      <c r="F955" s="34" t="s">
        <v>1029</v>
      </c>
    </row>
    <row r="956" spans="6:6" ht="16.5" customHeight="1" x14ac:dyDescent="0.4">
      <c r="F956" s="34" t="s">
        <v>1030</v>
      </c>
    </row>
    <row r="957" spans="6:6" ht="16.5" customHeight="1" x14ac:dyDescent="0.4">
      <c r="F957" s="34" t="s">
        <v>1031</v>
      </c>
    </row>
    <row r="958" spans="6:6" ht="16.5" customHeight="1" x14ac:dyDescent="0.4">
      <c r="F958" s="34" t="s">
        <v>1032</v>
      </c>
    </row>
    <row r="959" spans="6:6" ht="16.5" customHeight="1" x14ac:dyDescent="0.4">
      <c r="F959" s="34" t="s">
        <v>1033</v>
      </c>
    </row>
    <row r="960" spans="6:6" ht="16.5" customHeight="1" x14ac:dyDescent="0.4">
      <c r="F960" s="34" t="s">
        <v>1034</v>
      </c>
    </row>
    <row r="961" spans="6:6" ht="16.5" customHeight="1" x14ac:dyDescent="0.4">
      <c r="F961" s="34" t="s">
        <v>1035</v>
      </c>
    </row>
    <row r="962" spans="6:6" ht="16.5" customHeight="1" x14ac:dyDescent="0.4">
      <c r="F962" s="34" t="s">
        <v>1036</v>
      </c>
    </row>
    <row r="963" spans="6:6" ht="16.5" customHeight="1" x14ac:dyDescent="0.4">
      <c r="F963" s="34" t="s">
        <v>1037</v>
      </c>
    </row>
    <row r="964" spans="6:6" ht="16.5" customHeight="1" x14ac:dyDescent="0.4">
      <c r="F964" s="34" t="s">
        <v>1038</v>
      </c>
    </row>
    <row r="965" spans="6:6" ht="16.5" customHeight="1" x14ac:dyDescent="0.4">
      <c r="F965" s="34" t="s">
        <v>1039</v>
      </c>
    </row>
    <row r="966" spans="6:6" ht="16.5" customHeight="1" x14ac:dyDescent="0.4">
      <c r="F966" s="34" t="s">
        <v>1040</v>
      </c>
    </row>
    <row r="967" spans="6:6" ht="16.5" customHeight="1" x14ac:dyDescent="0.4">
      <c r="F967" s="34" t="s">
        <v>1041</v>
      </c>
    </row>
    <row r="968" spans="6:6" ht="16.5" customHeight="1" x14ac:dyDescent="0.4">
      <c r="F968" s="34" t="s">
        <v>1042</v>
      </c>
    </row>
    <row r="969" spans="6:6" ht="16.5" customHeight="1" x14ac:dyDescent="0.4">
      <c r="F969" s="34" t="s">
        <v>1043</v>
      </c>
    </row>
    <row r="970" spans="6:6" ht="16.5" customHeight="1" x14ac:dyDescent="0.4">
      <c r="F970" s="34" t="s">
        <v>1044</v>
      </c>
    </row>
    <row r="971" spans="6:6" ht="16.5" customHeight="1" x14ac:dyDescent="0.4">
      <c r="F971" s="34" t="s">
        <v>1045</v>
      </c>
    </row>
    <row r="972" spans="6:6" ht="16.5" customHeight="1" x14ac:dyDescent="0.4">
      <c r="F972" s="34" t="s">
        <v>1046</v>
      </c>
    </row>
    <row r="973" spans="6:6" ht="16.5" customHeight="1" x14ac:dyDescent="0.4">
      <c r="F973" s="34" t="s">
        <v>1047</v>
      </c>
    </row>
    <row r="974" spans="6:6" ht="16.5" customHeight="1" x14ac:dyDescent="0.4">
      <c r="F974" s="34" t="s">
        <v>1048</v>
      </c>
    </row>
    <row r="975" spans="6:6" ht="16.5" customHeight="1" x14ac:dyDescent="0.4">
      <c r="F975" s="34" t="s">
        <v>1049</v>
      </c>
    </row>
    <row r="976" spans="6:6" ht="16.5" customHeight="1" x14ac:dyDescent="0.4">
      <c r="F976" s="34" t="s">
        <v>1050</v>
      </c>
    </row>
    <row r="977" spans="6:6" ht="16.5" customHeight="1" x14ac:dyDescent="0.4">
      <c r="F977" s="34" t="s">
        <v>1051</v>
      </c>
    </row>
    <row r="978" spans="6:6" ht="16.5" customHeight="1" x14ac:dyDescent="0.4">
      <c r="F978" s="34" t="s">
        <v>1052</v>
      </c>
    </row>
    <row r="979" spans="6:6" ht="16.5" customHeight="1" x14ac:dyDescent="0.4">
      <c r="F979" s="34" t="s">
        <v>1053</v>
      </c>
    </row>
    <row r="980" spans="6:6" ht="16.5" customHeight="1" x14ac:dyDescent="0.4">
      <c r="F980" s="34" t="s">
        <v>1054</v>
      </c>
    </row>
    <row r="981" spans="6:6" ht="16.5" customHeight="1" x14ac:dyDescent="0.4">
      <c r="F981" s="34" t="s">
        <v>1055</v>
      </c>
    </row>
    <row r="982" spans="6:6" ht="16.5" customHeight="1" x14ac:dyDescent="0.4">
      <c r="F982" s="34" t="s">
        <v>1056</v>
      </c>
    </row>
    <row r="983" spans="6:6" ht="16.5" customHeight="1" x14ac:dyDescent="0.4">
      <c r="F983" s="34" t="s">
        <v>1057</v>
      </c>
    </row>
    <row r="984" spans="6:6" ht="16.5" customHeight="1" x14ac:dyDescent="0.4">
      <c r="F984" s="34" t="s">
        <v>1058</v>
      </c>
    </row>
    <row r="985" spans="6:6" ht="16.5" customHeight="1" x14ac:dyDescent="0.4">
      <c r="F985" s="34" t="s">
        <v>1059</v>
      </c>
    </row>
    <row r="986" spans="6:6" ht="16.5" customHeight="1" x14ac:dyDescent="0.4">
      <c r="F986" s="34" t="s">
        <v>1060</v>
      </c>
    </row>
    <row r="987" spans="6:6" ht="16.5" customHeight="1" x14ac:dyDescent="0.4">
      <c r="F987" s="34" t="s">
        <v>1061</v>
      </c>
    </row>
    <row r="988" spans="6:6" ht="16.5" customHeight="1" x14ac:dyDescent="0.4">
      <c r="F988" s="34" t="s">
        <v>1062</v>
      </c>
    </row>
    <row r="989" spans="6:6" ht="16.5" customHeight="1" x14ac:dyDescent="0.4">
      <c r="F989" s="34" t="s">
        <v>1063</v>
      </c>
    </row>
    <row r="990" spans="6:6" ht="16.5" customHeight="1" x14ac:dyDescent="0.4">
      <c r="F990" s="34" t="s">
        <v>1064</v>
      </c>
    </row>
    <row r="991" spans="6:6" ht="16.5" customHeight="1" x14ac:dyDescent="0.4">
      <c r="F991" s="34" t="s">
        <v>1065</v>
      </c>
    </row>
    <row r="992" spans="6:6" ht="16.5" customHeight="1" x14ac:dyDescent="0.4">
      <c r="F992" s="34" t="s">
        <v>1066</v>
      </c>
    </row>
    <row r="993" spans="6:6" ht="16.5" customHeight="1" x14ac:dyDescent="0.4">
      <c r="F993" s="34" t="s">
        <v>1067</v>
      </c>
    </row>
    <row r="994" spans="6:6" ht="16.5" customHeight="1" x14ac:dyDescent="0.4">
      <c r="F994" s="34" t="s">
        <v>1068</v>
      </c>
    </row>
    <row r="995" spans="6:6" ht="16.5" customHeight="1" x14ac:dyDescent="0.4">
      <c r="F995" s="34" t="s">
        <v>1069</v>
      </c>
    </row>
    <row r="996" spans="6:6" ht="16.5" customHeight="1" x14ac:dyDescent="0.4">
      <c r="F996" s="34" t="s">
        <v>1070</v>
      </c>
    </row>
    <row r="997" spans="6:6" ht="16.5" customHeight="1" x14ac:dyDescent="0.4">
      <c r="F997" s="34" t="s">
        <v>1071</v>
      </c>
    </row>
    <row r="998" spans="6:6" ht="16.5" customHeight="1" x14ac:dyDescent="0.4">
      <c r="F998" s="34" t="s">
        <v>1072</v>
      </c>
    </row>
    <row r="999" spans="6:6" ht="16.5" customHeight="1" x14ac:dyDescent="0.4">
      <c r="F999" s="34" t="s">
        <v>1073</v>
      </c>
    </row>
    <row r="1000" spans="6:6" ht="16.5" customHeight="1" x14ac:dyDescent="0.4">
      <c r="F1000" s="34" t="s">
        <v>1074</v>
      </c>
    </row>
    <row r="1001" spans="6:6" ht="16.5" customHeight="1" x14ac:dyDescent="0.4">
      <c r="F1001" s="34" t="s">
        <v>1075</v>
      </c>
    </row>
    <row r="1002" spans="6:6" ht="16.5" customHeight="1" x14ac:dyDescent="0.4">
      <c r="F1002" s="34" t="s">
        <v>1076</v>
      </c>
    </row>
    <row r="1003" spans="6:6" ht="16.5" customHeight="1" x14ac:dyDescent="0.4">
      <c r="F1003" s="34" t="s">
        <v>1077</v>
      </c>
    </row>
    <row r="1004" spans="6:6" ht="16.5" customHeight="1" x14ac:dyDescent="0.4">
      <c r="F1004" s="34" t="s">
        <v>1078</v>
      </c>
    </row>
    <row r="1005" spans="6:6" ht="16.5" customHeight="1" x14ac:dyDescent="0.4">
      <c r="F1005" s="34" t="s">
        <v>1079</v>
      </c>
    </row>
    <row r="1006" spans="6:6" ht="16.5" customHeight="1" x14ac:dyDescent="0.4">
      <c r="F1006" s="34" t="s">
        <v>1080</v>
      </c>
    </row>
    <row r="1007" spans="6:6" ht="16.5" customHeight="1" x14ac:dyDescent="0.4">
      <c r="F1007" s="34" t="s">
        <v>1081</v>
      </c>
    </row>
    <row r="1008" spans="6:6" ht="16.5" customHeight="1" x14ac:dyDescent="0.4">
      <c r="F1008" s="34" t="s">
        <v>1082</v>
      </c>
    </row>
    <row r="1009" spans="6:6" ht="16.5" customHeight="1" x14ac:dyDescent="0.4">
      <c r="F1009" s="34" t="s">
        <v>1083</v>
      </c>
    </row>
    <row r="1010" spans="6:6" ht="16.5" customHeight="1" x14ac:dyDescent="0.4">
      <c r="F1010" s="34" t="s">
        <v>1084</v>
      </c>
    </row>
    <row r="1011" spans="6:6" ht="16.5" customHeight="1" x14ac:dyDescent="0.4">
      <c r="F1011" s="34" t="s">
        <v>1085</v>
      </c>
    </row>
    <row r="1012" spans="6:6" ht="16.5" customHeight="1" x14ac:dyDescent="0.4">
      <c r="F1012" s="34" t="s">
        <v>1086</v>
      </c>
    </row>
    <row r="1013" spans="6:6" ht="16.5" customHeight="1" x14ac:dyDescent="0.4">
      <c r="F1013" s="34" t="s">
        <v>1087</v>
      </c>
    </row>
    <row r="1014" spans="6:6" ht="16.5" customHeight="1" x14ac:dyDescent="0.4">
      <c r="F1014" s="34" t="s">
        <v>1088</v>
      </c>
    </row>
    <row r="1015" spans="6:6" ht="16.5" customHeight="1" x14ac:dyDescent="0.4">
      <c r="F1015" s="34" t="s">
        <v>1089</v>
      </c>
    </row>
    <row r="1016" spans="6:6" ht="16.5" customHeight="1" x14ac:dyDescent="0.4">
      <c r="F1016" s="34" t="s">
        <v>1090</v>
      </c>
    </row>
    <row r="1017" spans="6:6" ht="16.5" customHeight="1" x14ac:dyDescent="0.4">
      <c r="F1017" s="34" t="s">
        <v>1091</v>
      </c>
    </row>
    <row r="1018" spans="6:6" ht="16.5" customHeight="1" x14ac:dyDescent="0.4">
      <c r="F1018" s="34" t="s">
        <v>1092</v>
      </c>
    </row>
    <row r="1019" spans="6:6" ht="16.5" customHeight="1" x14ac:dyDescent="0.4">
      <c r="F1019" s="34" t="s">
        <v>1093</v>
      </c>
    </row>
    <row r="1020" spans="6:6" ht="16.5" customHeight="1" x14ac:dyDescent="0.4">
      <c r="F1020" s="34" t="s">
        <v>1094</v>
      </c>
    </row>
    <row r="1021" spans="6:6" ht="16.5" customHeight="1" x14ac:dyDescent="0.4">
      <c r="F1021" s="34" t="s">
        <v>1095</v>
      </c>
    </row>
    <row r="1022" spans="6:6" ht="16.5" customHeight="1" x14ac:dyDescent="0.4">
      <c r="F1022" s="34" t="s">
        <v>1096</v>
      </c>
    </row>
    <row r="1023" spans="6:6" ht="16.5" customHeight="1" x14ac:dyDescent="0.4">
      <c r="F1023" s="34" t="s">
        <v>1097</v>
      </c>
    </row>
    <row r="1024" spans="6:6" ht="16.5" customHeight="1" x14ac:dyDescent="0.4">
      <c r="F1024" s="34" t="s">
        <v>1098</v>
      </c>
    </row>
    <row r="1025" spans="6:6" ht="16.5" customHeight="1" x14ac:dyDescent="0.4">
      <c r="F1025" s="34" t="s">
        <v>1099</v>
      </c>
    </row>
    <row r="1026" spans="6:6" ht="16.5" customHeight="1" x14ac:dyDescent="0.4">
      <c r="F1026" s="34" t="s">
        <v>1100</v>
      </c>
    </row>
    <row r="1027" spans="6:6" ht="16.5" customHeight="1" x14ac:dyDescent="0.4">
      <c r="F1027" s="34" t="s">
        <v>1101</v>
      </c>
    </row>
    <row r="1028" spans="6:6" ht="16.5" customHeight="1" x14ac:dyDescent="0.4">
      <c r="F1028" s="34" t="s">
        <v>1102</v>
      </c>
    </row>
    <row r="1029" spans="6:6" ht="16.5" customHeight="1" x14ac:dyDescent="0.4">
      <c r="F1029" s="34" t="s">
        <v>1103</v>
      </c>
    </row>
    <row r="1030" spans="6:6" ht="16.5" customHeight="1" x14ac:dyDescent="0.4">
      <c r="F1030" s="34" t="s">
        <v>1104</v>
      </c>
    </row>
    <row r="1031" spans="6:6" ht="16.5" customHeight="1" x14ac:dyDescent="0.4">
      <c r="F1031" s="34" t="s">
        <v>1105</v>
      </c>
    </row>
    <row r="1032" spans="6:6" ht="16.5" customHeight="1" x14ac:dyDescent="0.4">
      <c r="F1032" s="34" t="s">
        <v>1106</v>
      </c>
    </row>
    <row r="1033" spans="6:6" ht="16.5" customHeight="1" x14ac:dyDescent="0.4">
      <c r="F1033" s="34" t="s">
        <v>1107</v>
      </c>
    </row>
    <row r="1034" spans="6:6" ht="16.5" customHeight="1" x14ac:dyDescent="0.4">
      <c r="F1034" s="34" t="s">
        <v>1108</v>
      </c>
    </row>
    <row r="1035" spans="6:6" ht="16.5" customHeight="1" x14ac:dyDescent="0.4">
      <c r="F1035" s="34" t="s">
        <v>1109</v>
      </c>
    </row>
    <row r="1036" spans="6:6" ht="16.5" customHeight="1" x14ac:dyDescent="0.4">
      <c r="F1036" s="34" t="s">
        <v>1110</v>
      </c>
    </row>
    <row r="1037" spans="6:6" ht="16.5" customHeight="1" x14ac:dyDescent="0.4">
      <c r="F1037" s="34" t="s">
        <v>1111</v>
      </c>
    </row>
    <row r="1038" spans="6:6" ht="16.5" customHeight="1" x14ac:dyDescent="0.4">
      <c r="F1038" s="34" t="s">
        <v>1112</v>
      </c>
    </row>
    <row r="1039" spans="6:6" ht="16.5" customHeight="1" x14ac:dyDescent="0.4">
      <c r="F1039" s="34" t="s">
        <v>1113</v>
      </c>
    </row>
    <row r="1040" spans="6:6" ht="16.5" customHeight="1" x14ac:dyDescent="0.4">
      <c r="F1040" s="34" t="s">
        <v>1114</v>
      </c>
    </row>
    <row r="1041" spans="6:6" ht="16.5" customHeight="1" x14ac:dyDescent="0.4">
      <c r="F1041" s="34" t="s">
        <v>1115</v>
      </c>
    </row>
    <row r="1042" spans="6:6" ht="16.5" customHeight="1" x14ac:dyDescent="0.4">
      <c r="F1042" s="34" t="s">
        <v>1116</v>
      </c>
    </row>
    <row r="1043" spans="6:6" ht="16.5" customHeight="1" x14ac:dyDescent="0.4">
      <c r="F1043" s="34" t="s">
        <v>1117</v>
      </c>
    </row>
    <row r="1044" spans="6:6" ht="16.5" customHeight="1" x14ac:dyDescent="0.4">
      <c r="F1044" s="34" t="s">
        <v>1118</v>
      </c>
    </row>
    <row r="1045" spans="6:6" ht="16.5" customHeight="1" x14ac:dyDescent="0.4">
      <c r="F1045" s="34" t="s">
        <v>1119</v>
      </c>
    </row>
    <row r="1046" spans="6:6" ht="16.5" customHeight="1" x14ac:dyDescent="0.4">
      <c r="F1046" s="34" t="s">
        <v>1120</v>
      </c>
    </row>
    <row r="1047" spans="6:6" ht="16.5" customHeight="1" x14ac:dyDescent="0.4">
      <c r="F1047" s="34" t="s">
        <v>1121</v>
      </c>
    </row>
    <row r="1048" spans="6:6" ht="16.5" customHeight="1" x14ac:dyDescent="0.4">
      <c r="F1048" s="34" t="s">
        <v>1122</v>
      </c>
    </row>
    <row r="1049" spans="6:6" ht="16.5" customHeight="1" x14ac:dyDescent="0.4">
      <c r="F1049" s="34" t="s">
        <v>1123</v>
      </c>
    </row>
    <row r="1050" spans="6:6" ht="16.5" customHeight="1" x14ac:dyDescent="0.4">
      <c r="F1050" s="34" t="s">
        <v>1124</v>
      </c>
    </row>
    <row r="1051" spans="6:6" ht="16.5" customHeight="1" x14ac:dyDescent="0.4">
      <c r="F1051" s="34" t="s">
        <v>1125</v>
      </c>
    </row>
    <row r="1052" spans="6:6" ht="16.5" customHeight="1" x14ac:dyDescent="0.4">
      <c r="F1052" s="34" t="s">
        <v>1126</v>
      </c>
    </row>
    <row r="1053" spans="6:6" ht="16.5" customHeight="1" x14ac:dyDescent="0.4">
      <c r="F1053" s="34" t="s">
        <v>1127</v>
      </c>
    </row>
    <row r="1054" spans="6:6" ht="16.5" customHeight="1" x14ac:dyDescent="0.4">
      <c r="F1054" s="34" t="s">
        <v>1128</v>
      </c>
    </row>
    <row r="1055" spans="6:6" ht="16.5" customHeight="1" x14ac:dyDescent="0.4">
      <c r="F1055" s="34" t="s">
        <v>1129</v>
      </c>
    </row>
    <row r="1056" spans="6:6" ht="16.5" customHeight="1" x14ac:dyDescent="0.4">
      <c r="F1056" s="34" t="s">
        <v>1130</v>
      </c>
    </row>
    <row r="1057" spans="6:6" ht="16.5" customHeight="1" x14ac:dyDescent="0.4">
      <c r="F1057" s="34" t="s">
        <v>1131</v>
      </c>
    </row>
    <row r="1058" spans="6:6" ht="16.5" customHeight="1" x14ac:dyDescent="0.4">
      <c r="F1058" s="34" t="s">
        <v>1132</v>
      </c>
    </row>
    <row r="1059" spans="6:6" ht="16.5" customHeight="1" x14ac:dyDescent="0.4">
      <c r="F1059" s="34" t="s">
        <v>1133</v>
      </c>
    </row>
    <row r="1060" spans="6:6" ht="16.5" customHeight="1" x14ac:dyDescent="0.4">
      <c r="F1060" s="34" t="s">
        <v>1134</v>
      </c>
    </row>
    <row r="1061" spans="6:6" ht="16.5" customHeight="1" x14ac:dyDescent="0.4">
      <c r="F1061" s="34" t="s">
        <v>1135</v>
      </c>
    </row>
    <row r="1062" spans="6:6" ht="16.5" customHeight="1" x14ac:dyDescent="0.4">
      <c r="F1062" s="34" t="s">
        <v>1136</v>
      </c>
    </row>
    <row r="1063" spans="6:6" ht="16.5" customHeight="1" x14ac:dyDescent="0.4">
      <c r="F1063" s="34" t="s">
        <v>1137</v>
      </c>
    </row>
    <row r="1064" spans="6:6" ht="16.5" customHeight="1" x14ac:dyDescent="0.4">
      <c r="F1064" s="34" t="s">
        <v>1138</v>
      </c>
    </row>
    <row r="1065" spans="6:6" ht="16.5" customHeight="1" x14ac:dyDescent="0.4">
      <c r="F1065" s="34" t="s">
        <v>1139</v>
      </c>
    </row>
    <row r="1066" spans="6:6" ht="16.5" customHeight="1" x14ac:dyDescent="0.4">
      <c r="F1066" s="34" t="s">
        <v>1140</v>
      </c>
    </row>
    <row r="1067" spans="6:6" ht="16.5" customHeight="1" x14ac:dyDescent="0.4">
      <c r="F1067" s="34" t="s">
        <v>1141</v>
      </c>
    </row>
    <row r="1068" spans="6:6" ht="16.5" customHeight="1" x14ac:dyDescent="0.4">
      <c r="F1068" s="34" t="s">
        <v>1142</v>
      </c>
    </row>
    <row r="1069" spans="6:6" ht="16.5" customHeight="1" x14ac:dyDescent="0.4">
      <c r="F1069" s="34" t="s">
        <v>1143</v>
      </c>
    </row>
    <row r="1070" spans="6:6" ht="16.5" customHeight="1" x14ac:dyDescent="0.4">
      <c r="F1070" s="34" t="s">
        <v>1144</v>
      </c>
    </row>
    <row r="1071" spans="6:6" ht="16.5" customHeight="1" x14ac:dyDescent="0.4">
      <c r="F1071" s="34" t="s">
        <v>1145</v>
      </c>
    </row>
    <row r="1072" spans="6:6" ht="16.5" customHeight="1" x14ac:dyDescent="0.4">
      <c r="F1072" s="34" t="s">
        <v>1146</v>
      </c>
    </row>
    <row r="1073" spans="6:6" ht="16.5" customHeight="1" x14ac:dyDescent="0.4">
      <c r="F1073" s="34" t="s">
        <v>1147</v>
      </c>
    </row>
    <row r="1074" spans="6:6" ht="16.5" customHeight="1" x14ac:dyDescent="0.4">
      <c r="F1074" s="34" t="s">
        <v>1148</v>
      </c>
    </row>
    <row r="1075" spans="6:6" ht="16.5" customHeight="1" x14ac:dyDescent="0.4">
      <c r="F1075" s="34" t="s">
        <v>1149</v>
      </c>
    </row>
    <row r="1076" spans="6:6" ht="16.5" customHeight="1" x14ac:dyDescent="0.4">
      <c r="F1076" s="34" t="s">
        <v>1150</v>
      </c>
    </row>
    <row r="1077" spans="6:6" ht="16.5" customHeight="1" x14ac:dyDescent="0.4">
      <c r="F1077" s="34" t="s">
        <v>1151</v>
      </c>
    </row>
    <row r="1078" spans="6:6" ht="16.5" customHeight="1" x14ac:dyDescent="0.4">
      <c r="F1078" s="34" t="s">
        <v>1152</v>
      </c>
    </row>
    <row r="1079" spans="6:6" ht="16.5" customHeight="1" x14ac:dyDescent="0.4">
      <c r="F1079" s="34" t="s">
        <v>1153</v>
      </c>
    </row>
    <row r="1080" spans="6:6" ht="16.5" customHeight="1" x14ac:dyDescent="0.4">
      <c r="F1080" s="34" t="s">
        <v>1154</v>
      </c>
    </row>
    <row r="1081" spans="6:6" ht="16.5" customHeight="1" x14ac:dyDescent="0.4">
      <c r="F1081" s="34" t="s">
        <v>1155</v>
      </c>
    </row>
    <row r="1082" spans="6:6" ht="16.5" customHeight="1" x14ac:dyDescent="0.4">
      <c r="F1082" s="34" t="s">
        <v>1156</v>
      </c>
    </row>
    <row r="1083" spans="6:6" ht="16.5" customHeight="1" x14ac:dyDescent="0.4">
      <c r="F1083" s="34" t="s">
        <v>1157</v>
      </c>
    </row>
    <row r="1084" spans="6:6" ht="16.5" customHeight="1" x14ac:dyDescent="0.4">
      <c r="F1084" s="34" t="s">
        <v>1158</v>
      </c>
    </row>
    <row r="1085" spans="6:6" ht="16.5" customHeight="1" x14ac:dyDescent="0.4">
      <c r="F1085" s="34" t="s">
        <v>1159</v>
      </c>
    </row>
    <row r="1086" spans="6:6" ht="16.5" customHeight="1" x14ac:dyDescent="0.4">
      <c r="F1086" s="34" t="s">
        <v>1160</v>
      </c>
    </row>
    <row r="1087" spans="6:6" ht="16.5" customHeight="1" x14ac:dyDescent="0.4">
      <c r="F1087" s="34" t="s">
        <v>1161</v>
      </c>
    </row>
    <row r="1088" spans="6:6" ht="16.5" customHeight="1" x14ac:dyDescent="0.4">
      <c r="F1088" s="34" t="s">
        <v>1162</v>
      </c>
    </row>
    <row r="1089" spans="6:6" ht="16.5" customHeight="1" x14ac:dyDescent="0.4">
      <c r="F1089" s="34" t="s">
        <v>1163</v>
      </c>
    </row>
    <row r="1090" spans="6:6" ht="16.5" customHeight="1" x14ac:dyDescent="0.4">
      <c r="F1090" s="34" t="s">
        <v>1164</v>
      </c>
    </row>
    <row r="1091" spans="6:6" ht="16.5" customHeight="1" x14ac:dyDescent="0.4">
      <c r="F1091" s="34" t="s">
        <v>1165</v>
      </c>
    </row>
    <row r="1092" spans="6:6" ht="16.5" customHeight="1" x14ac:dyDescent="0.4">
      <c r="F1092" s="34" t="s">
        <v>1166</v>
      </c>
    </row>
    <row r="1093" spans="6:6" ht="16.5" customHeight="1" x14ac:dyDescent="0.4">
      <c r="F1093" s="34" t="s">
        <v>1167</v>
      </c>
    </row>
    <row r="1094" spans="6:6" ht="16.5" customHeight="1" x14ac:dyDescent="0.4">
      <c r="F1094" s="34" t="s">
        <v>1168</v>
      </c>
    </row>
    <row r="1095" spans="6:6" ht="16.5" customHeight="1" x14ac:dyDescent="0.4">
      <c r="F1095" s="34" t="s">
        <v>1169</v>
      </c>
    </row>
    <row r="1096" spans="6:6" ht="16.5" customHeight="1" x14ac:dyDescent="0.4">
      <c r="F1096" s="34" t="s">
        <v>1170</v>
      </c>
    </row>
    <row r="1097" spans="6:6" ht="16.5" customHeight="1" x14ac:dyDescent="0.4">
      <c r="F1097" s="34" t="s">
        <v>1171</v>
      </c>
    </row>
    <row r="1098" spans="6:6" ht="16.5" customHeight="1" x14ac:dyDescent="0.4">
      <c r="F1098" s="34" t="s">
        <v>1172</v>
      </c>
    </row>
    <row r="1099" spans="6:6" ht="16.5" customHeight="1" x14ac:dyDescent="0.4">
      <c r="F1099" s="34" t="s">
        <v>1173</v>
      </c>
    </row>
    <row r="1100" spans="6:6" ht="16.5" customHeight="1" x14ac:dyDescent="0.4">
      <c r="F1100" s="34" t="s">
        <v>1174</v>
      </c>
    </row>
    <row r="1101" spans="6:6" ht="16.5" customHeight="1" x14ac:dyDescent="0.4">
      <c r="F1101" s="34" t="s">
        <v>1175</v>
      </c>
    </row>
    <row r="1102" spans="6:6" ht="16.5" customHeight="1" x14ac:dyDescent="0.4">
      <c r="F1102" s="34" t="s">
        <v>1176</v>
      </c>
    </row>
    <row r="1103" spans="6:6" ht="16.5" customHeight="1" x14ac:dyDescent="0.4">
      <c r="F1103" s="34" t="s">
        <v>1177</v>
      </c>
    </row>
    <row r="1104" spans="6:6" ht="16.5" customHeight="1" x14ac:dyDescent="0.4">
      <c r="F1104" s="34" t="s">
        <v>1178</v>
      </c>
    </row>
    <row r="1105" spans="6:6" ht="16.5" customHeight="1" x14ac:dyDescent="0.4">
      <c r="F1105" s="34" t="s">
        <v>1179</v>
      </c>
    </row>
    <row r="1106" spans="6:6" ht="16.5" customHeight="1" x14ac:dyDescent="0.4">
      <c r="F1106" s="34" t="s">
        <v>1180</v>
      </c>
    </row>
    <row r="1107" spans="6:6" ht="16.5" customHeight="1" x14ac:dyDescent="0.4">
      <c r="F1107" s="34" t="s">
        <v>1181</v>
      </c>
    </row>
    <row r="1108" spans="6:6" ht="16.5" customHeight="1" x14ac:dyDescent="0.4">
      <c r="F1108" s="34" t="s">
        <v>1182</v>
      </c>
    </row>
    <row r="1109" spans="6:6" ht="16.5" customHeight="1" x14ac:dyDescent="0.4">
      <c r="F1109" s="34" t="s">
        <v>1183</v>
      </c>
    </row>
    <row r="1110" spans="6:6" ht="16.5" customHeight="1" x14ac:dyDescent="0.4">
      <c r="F1110" s="34" t="s">
        <v>1184</v>
      </c>
    </row>
    <row r="1111" spans="6:6" ht="16.5" customHeight="1" x14ac:dyDescent="0.4">
      <c r="F1111" s="34" t="s">
        <v>1185</v>
      </c>
    </row>
    <row r="1112" spans="6:6" ht="16.5" customHeight="1" x14ac:dyDescent="0.4">
      <c r="F1112" s="34" t="s">
        <v>1186</v>
      </c>
    </row>
    <row r="1113" spans="6:6" ht="16.5" customHeight="1" x14ac:dyDescent="0.4">
      <c r="F1113" s="34" t="s">
        <v>1187</v>
      </c>
    </row>
    <row r="1114" spans="6:6" ht="16.5" customHeight="1" x14ac:dyDescent="0.4">
      <c r="F1114" s="34" t="s">
        <v>1188</v>
      </c>
    </row>
    <row r="1115" spans="6:6" ht="16.5" customHeight="1" x14ac:dyDescent="0.4">
      <c r="F1115" s="34" t="s">
        <v>1189</v>
      </c>
    </row>
    <row r="1116" spans="6:6" ht="16.5" customHeight="1" x14ac:dyDescent="0.4">
      <c r="F1116" s="34" t="s">
        <v>1190</v>
      </c>
    </row>
    <row r="1117" spans="6:6" ht="16.5" customHeight="1" x14ac:dyDescent="0.4">
      <c r="F1117" s="34" t="s">
        <v>1191</v>
      </c>
    </row>
    <row r="1118" spans="6:6" ht="16.5" customHeight="1" x14ac:dyDescent="0.4">
      <c r="F1118" s="34" t="s">
        <v>1192</v>
      </c>
    </row>
    <row r="1119" spans="6:6" ht="16.5" customHeight="1" x14ac:dyDescent="0.4">
      <c r="F1119" s="34" t="s">
        <v>1193</v>
      </c>
    </row>
    <row r="1120" spans="6:6" ht="16.5" customHeight="1" x14ac:dyDescent="0.4">
      <c r="F1120" s="34" t="s">
        <v>1194</v>
      </c>
    </row>
    <row r="1121" spans="6:6" ht="16.5" customHeight="1" x14ac:dyDescent="0.4">
      <c r="F1121" s="34" t="s">
        <v>1195</v>
      </c>
    </row>
    <row r="1122" spans="6:6" ht="16.5" customHeight="1" x14ac:dyDescent="0.4">
      <c r="F1122" s="34" t="s">
        <v>1196</v>
      </c>
    </row>
    <row r="1123" spans="6:6" ht="16.5" customHeight="1" x14ac:dyDescent="0.4">
      <c r="F1123" s="34" t="s">
        <v>1197</v>
      </c>
    </row>
    <row r="1124" spans="6:6" ht="16.5" customHeight="1" x14ac:dyDescent="0.4">
      <c r="F1124" s="34" t="s">
        <v>1198</v>
      </c>
    </row>
    <row r="1125" spans="6:6" ht="16.5" customHeight="1" x14ac:dyDescent="0.4">
      <c r="F1125" s="34" t="s">
        <v>1199</v>
      </c>
    </row>
    <row r="1126" spans="6:6" ht="16.5" customHeight="1" x14ac:dyDescent="0.4">
      <c r="F1126" s="34" t="s">
        <v>1200</v>
      </c>
    </row>
    <row r="1127" spans="6:6" ht="16.5" customHeight="1" x14ac:dyDescent="0.4">
      <c r="F1127" s="34" t="s">
        <v>1201</v>
      </c>
    </row>
    <row r="1128" spans="6:6" ht="16.5" customHeight="1" x14ac:dyDescent="0.4">
      <c r="F1128" s="34" t="s">
        <v>1202</v>
      </c>
    </row>
    <row r="1129" spans="6:6" ht="16.5" customHeight="1" x14ac:dyDescent="0.4">
      <c r="F1129" s="34" t="s">
        <v>1203</v>
      </c>
    </row>
    <row r="1130" spans="6:6" ht="16.5" customHeight="1" x14ac:dyDescent="0.4">
      <c r="F1130" s="34" t="s">
        <v>1204</v>
      </c>
    </row>
    <row r="1131" spans="6:6" ht="16.5" customHeight="1" x14ac:dyDescent="0.4">
      <c r="F1131" s="34" t="s">
        <v>1205</v>
      </c>
    </row>
    <row r="1132" spans="6:6" ht="16.5" customHeight="1" x14ac:dyDescent="0.4">
      <c r="F1132" s="34" t="s">
        <v>1206</v>
      </c>
    </row>
    <row r="1133" spans="6:6" ht="16.5" customHeight="1" x14ac:dyDescent="0.4">
      <c r="F1133" s="34" t="s">
        <v>1207</v>
      </c>
    </row>
    <row r="1134" spans="6:6" ht="16.5" customHeight="1" x14ac:dyDescent="0.4">
      <c r="F1134" s="34" t="s">
        <v>1208</v>
      </c>
    </row>
    <row r="1135" spans="6:6" ht="16.5" customHeight="1" x14ac:dyDescent="0.4">
      <c r="F1135" s="34" t="s">
        <v>1209</v>
      </c>
    </row>
    <row r="1136" spans="6:6" ht="16.5" customHeight="1" x14ac:dyDescent="0.4">
      <c r="F1136" s="34" t="s">
        <v>1210</v>
      </c>
    </row>
    <row r="1137" spans="6:6" ht="16.5" customHeight="1" x14ac:dyDescent="0.4">
      <c r="F1137" s="34" t="s">
        <v>1211</v>
      </c>
    </row>
    <row r="1138" spans="6:6" ht="16.5" customHeight="1" x14ac:dyDescent="0.4">
      <c r="F1138" s="34" t="s">
        <v>1212</v>
      </c>
    </row>
    <row r="1139" spans="6:6" ht="16.5" customHeight="1" x14ac:dyDescent="0.4">
      <c r="F1139" s="34" t="s">
        <v>1213</v>
      </c>
    </row>
    <row r="1140" spans="6:6" ht="16.5" customHeight="1" x14ac:dyDescent="0.4">
      <c r="F1140" s="34" t="s">
        <v>1214</v>
      </c>
    </row>
    <row r="1141" spans="6:6" ht="16.5" customHeight="1" x14ac:dyDescent="0.4">
      <c r="F1141" s="34" t="s">
        <v>1215</v>
      </c>
    </row>
    <row r="1142" spans="6:6" ht="16.5" customHeight="1" x14ac:dyDescent="0.4">
      <c r="F1142" s="34" t="s">
        <v>1216</v>
      </c>
    </row>
    <row r="1143" spans="6:6" ht="16.5" customHeight="1" x14ac:dyDescent="0.4">
      <c r="F1143" s="34" t="s">
        <v>1217</v>
      </c>
    </row>
    <row r="1144" spans="6:6" ht="16.5" customHeight="1" x14ac:dyDescent="0.4">
      <c r="F1144" s="34" t="s">
        <v>1218</v>
      </c>
    </row>
    <row r="1145" spans="6:6" ht="16.5" customHeight="1" x14ac:dyDescent="0.4">
      <c r="F1145" s="34" t="s">
        <v>1219</v>
      </c>
    </row>
    <row r="1146" spans="6:6" ht="16.5" customHeight="1" x14ac:dyDescent="0.4">
      <c r="F1146" s="34" t="s">
        <v>1220</v>
      </c>
    </row>
    <row r="1147" spans="6:6" ht="16.5" customHeight="1" x14ac:dyDescent="0.4">
      <c r="F1147" s="34" t="s">
        <v>1221</v>
      </c>
    </row>
    <row r="1148" spans="6:6" ht="16.5" customHeight="1" x14ac:dyDescent="0.4">
      <c r="F1148" s="34" t="s">
        <v>1222</v>
      </c>
    </row>
    <row r="1149" spans="6:6" ht="16.5" customHeight="1" x14ac:dyDescent="0.4">
      <c r="F1149" s="34" t="s">
        <v>1223</v>
      </c>
    </row>
    <row r="1150" spans="6:6" ht="16.5" customHeight="1" x14ac:dyDescent="0.4">
      <c r="F1150" s="34" t="s">
        <v>1224</v>
      </c>
    </row>
    <row r="1151" spans="6:6" ht="16.5" customHeight="1" x14ac:dyDescent="0.4">
      <c r="F1151" s="34" t="s">
        <v>1225</v>
      </c>
    </row>
    <row r="1152" spans="6:6" ht="16.5" customHeight="1" x14ac:dyDescent="0.4">
      <c r="F1152" s="34" t="s">
        <v>1226</v>
      </c>
    </row>
    <row r="1153" spans="6:6" ht="16.5" customHeight="1" x14ac:dyDescent="0.4">
      <c r="F1153" s="34" t="s">
        <v>1227</v>
      </c>
    </row>
    <row r="1154" spans="6:6" ht="16.5" customHeight="1" x14ac:dyDescent="0.4">
      <c r="F1154" s="34" t="s">
        <v>1228</v>
      </c>
    </row>
    <row r="1155" spans="6:6" ht="16.5" customHeight="1" x14ac:dyDescent="0.4">
      <c r="F1155" s="34" t="s">
        <v>1229</v>
      </c>
    </row>
    <row r="1156" spans="6:6" ht="16.5" customHeight="1" x14ac:dyDescent="0.4">
      <c r="F1156" s="34" t="s">
        <v>1230</v>
      </c>
    </row>
    <row r="1157" spans="6:6" ht="16.5" customHeight="1" x14ac:dyDescent="0.4">
      <c r="F1157" s="34" t="s">
        <v>1231</v>
      </c>
    </row>
    <row r="1158" spans="6:6" ht="16.5" customHeight="1" x14ac:dyDescent="0.4">
      <c r="F1158" s="34" t="s">
        <v>1232</v>
      </c>
    </row>
    <row r="1159" spans="6:6" ht="16.5" customHeight="1" x14ac:dyDescent="0.4">
      <c r="F1159" s="34" t="s">
        <v>1233</v>
      </c>
    </row>
    <row r="1160" spans="6:6" ht="16.5" customHeight="1" x14ac:dyDescent="0.4">
      <c r="F1160" s="34" t="s">
        <v>1234</v>
      </c>
    </row>
    <row r="1161" spans="6:6" ht="16.5" customHeight="1" x14ac:dyDescent="0.4">
      <c r="F1161" s="34" t="s">
        <v>1235</v>
      </c>
    </row>
    <row r="1162" spans="6:6" ht="16.5" customHeight="1" x14ac:dyDescent="0.4">
      <c r="F1162" s="34" t="s">
        <v>1236</v>
      </c>
    </row>
    <row r="1163" spans="6:6" ht="16.5" customHeight="1" x14ac:dyDescent="0.4">
      <c r="F1163" s="34" t="s">
        <v>1237</v>
      </c>
    </row>
    <row r="1164" spans="6:6" ht="16.5" customHeight="1" x14ac:dyDescent="0.4">
      <c r="F1164" s="34" t="s">
        <v>1238</v>
      </c>
    </row>
    <row r="1165" spans="6:6" ht="16.5" customHeight="1" x14ac:dyDescent="0.4">
      <c r="F1165" s="34" t="s">
        <v>1239</v>
      </c>
    </row>
    <row r="1166" spans="6:6" ht="16.5" customHeight="1" x14ac:dyDescent="0.4">
      <c r="F1166" s="34" t="s">
        <v>1240</v>
      </c>
    </row>
    <row r="1167" spans="6:6" ht="16.5" customHeight="1" x14ac:dyDescent="0.4">
      <c r="F1167" s="34" t="s">
        <v>1241</v>
      </c>
    </row>
    <row r="1168" spans="6:6" ht="16.5" customHeight="1" x14ac:dyDescent="0.4">
      <c r="F1168" s="34" t="s">
        <v>1242</v>
      </c>
    </row>
    <row r="1169" spans="6:6" ht="16.5" customHeight="1" x14ac:dyDescent="0.4">
      <c r="F1169" s="34" t="s">
        <v>1243</v>
      </c>
    </row>
    <row r="1170" spans="6:6" ht="16.5" customHeight="1" x14ac:dyDescent="0.4">
      <c r="F1170" s="34" t="s">
        <v>1244</v>
      </c>
    </row>
    <row r="1171" spans="6:6" ht="16.5" customHeight="1" x14ac:dyDescent="0.4">
      <c r="F1171" s="34" t="s">
        <v>1245</v>
      </c>
    </row>
    <row r="1172" spans="6:6" ht="16.5" customHeight="1" x14ac:dyDescent="0.4">
      <c r="F1172" s="34" t="s">
        <v>1246</v>
      </c>
    </row>
    <row r="1173" spans="6:6" ht="16.5" customHeight="1" x14ac:dyDescent="0.4">
      <c r="F1173" s="34" t="s">
        <v>1247</v>
      </c>
    </row>
    <row r="1174" spans="6:6" ht="16.5" customHeight="1" x14ac:dyDescent="0.4">
      <c r="F1174" s="34" t="s">
        <v>1248</v>
      </c>
    </row>
    <row r="1175" spans="6:6" ht="16.5" customHeight="1" x14ac:dyDescent="0.4">
      <c r="F1175" s="34" t="s">
        <v>1249</v>
      </c>
    </row>
    <row r="1176" spans="6:6" ht="16.5" customHeight="1" x14ac:dyDescent="0.4">
      <c r="F1176" s="34" t="s">
        <v>1250</v>
      </c>
    </row>
    <row r="1177" spans="6:6" ht="16.5" customHeight="1" x14ac:dyDescent="0.4">
      <c r="F1177" s="34" t="s">
        <v>1251</v>
      </c>
    </row>
    <row r="1178" spans="6:6" ht="16.5" customHeight="1" x14ac:dyDescent="0.4">
      <c r="F1178" s="34" t="s">
        <v>1252</v>
      </c>
    </row>
    <row r="1179" spans="6:6" ht="16.5" customHeight="1" x14ac:dyDescent="0.4">
      <c r="F1179" s="34" t="s">
        <v>1253</v>
      </c>
    </row>
    <row r="1180" spans="6:6" ht="16.5" customHeight="1" x14ac:dyDescent="0.4">
      <c r="F1180" s="34" t="s">
        <v>1254</v>
      </c>
    </row>
    <row r="1181" spans="6:6" ht="16.5" customHeight="1" x14ac:dyDescent="0.4">
      <c r="F1181" s="34" t="s">
        <v>1255</v>
      </c>
    </row>
    <row r="1182" spans="6:6" ht="16.5" customHeight="1" x14ac:dyDescent="0.4">
      <c r="F1182" s="34" t="s">
        <v>1256</v>
      </c>
    </row>
    <row r="1183" spans="6:6" ht="16.5" customHeight="1" x14ac:dyDescent="0.4">
      <c r="F1183" s="34" t="s">
        <v>1257</v>
      </c>
    </row>
    <row r="1184" spans="6:6" ht="16.5" customHeight="1" x14ac:dyDescent="0.4">
      <c r="F1184" s="34" t="s">
        <v>1258</v>
      </c>
    </row>
    <row r="1185" spans="6:6" ht="16.5" customHeight="1" x14ac:dyDescent="0.4">
      <c r="F1185" s="34" t="s">
        <v>1259</v>
      </c>
    </row>
    <row r="1186" spans="6:6" ht="16.5" customHeight="1" x14ac:dyDescent="0.4">
      <c r="F1186" s="34" t="s">
        <v>1260</v>
      </c>
    </row>
    <row r="1187" spans="6:6" ht="16.5" customHeight="1" x14ac:dyDescent="0.4">
      <c r="F1187" s="34" t="s">
        <v>1261</v>
      </c>
    </row>
    <row r="1188" spans="6:6" ht="16.5" customHeight="1" x14ac:dyDescent="0.4">
      <c r="F1188" s="34" t="s">
        <v>1262</v>
      </c>
    </row>
    <row r="1189" spans="6:6" ht="16.5" customHeight="1" x14ac:dyDescent="0.4">
      <c r="F1189" s="34" t="s">
        <v>1263</v>
      </c>
    </row>
    <row r="1190" spans="6:6" ht="16.5" customHeight="1" x14ac:dyDescent="0.4">
      <c r="F1190" s="34" t="s">
        <v>1264</v>
      </c>
    </row>
    <row r="1191" spans="6:6" ht="16.5" customHeight="1" x14ac:dyDescent="0.4">
      <c r="F1191" s="34" t="s">
        <v>1265</v>
      </c>
    </row>
    <row r="1192" spans="6:6" ht="16.5" customHeight="1" x14ac:dyDescent="0.4">
      <c r="F1192" s="34" t="s">
        <v>1266</v>
      </c>
    </row>
    <row r="1193" spans="6:6" ht="16.5" customHeight="1" x14ac:dyDescent="0.4">
      <c r="F1193" s="34" t="s">
        <v>1267</v>
      </c>
    </row>
    <row r="1194" spans="6:6" ht="16.5" customHeight="1" x14ac:dyDescent="0.4">
      <c r="F1194" s="34" t="s">
        <v>1268</v>
      </c>
    </row>
    <row r="1195" spans="6:6" ht="16.5" customHeight="1" x14ac:dyDescent="0.4">
      <c r="F1195" s="34" t="s">
        <v>1269</v>
      </c>
    </row>
    <row r="1196" spans="6:6" ht="16.5" customHeight="1" x14ac:dyDescent="0.4">
      <c r="F1196" s="34" t="s">
        <v>1270</v>
      </c>
    </row>
    <row r="1197" spans="6:6" ht="16.5" customHeight="1" x14ac:dyDescent="0.4">
      <c r="F1197" s="34" t="s">
        <v>1271</v>
      </c>
    </row>
    <row r="1198" spans="6:6" ht="16.5" customHeight="1" x14ac:dyDescent="0.4">
      <c r="F1198" s="34" t="s">
        <v>1272</v>
      </c>
    </row>
    <row r="1199" spans="6:6" ht="16.5" customHeight="1" x14ac:dyDescent="0.4">
      <c r="F1199" s="34" t="s">
        <v>1273</v>
      </c>
    </row>
    <row r="1200" spans="6:6" ht="16.5" customHeight="1" x14ac:dyDescent="0.4">
      <c r="F1200" s="34" t="s">
        <v>1274</v>
      </c>
    </row>
    <row r="1201" spans="6:6" ht="16.5" customHeight="1" x14ac:dyDescent="0.4">
      <c r="F1201" s="34" t="s">
        <v>1275</v>
      </c>
    </row>
    <row r="1202" spans="6:6" ht="16.5" customHeight="1" x14ac:dyDescent="0.4">
      <c r="F1202" s="34" t="s">
        <v>1276</v>
      </c>
    </row>
    <row r="1203" spans="6:6" ht="16.5" customHeight="1" x14ac:dyDescent="0.4">
      <c r="F1203" s="34" t="s">
        <v>1277</v>
      </c>
    </row>
    <row r="1204" spans="6:6" ht="16.5" customHeight="1" x14ac:dyDescent="0.4">
      <c r="F1204" s="34" t="s">
        <v>1278</v>
      </c>
    </row>
    <row r="1205" spans="6:6" ht="16.5" customHeight="1" x14ac:dyDescent="0.4">
      <c r="F1205" s="34" t="s">
        <v>1279</v>
      </c>
    </row>
    <row r="1206" spans="6:6" ht="16.5" customHeight="1" x14ac:dyDescent="0.4">
      <c r="F1206" s="34" t="s">
        <v>1280</v>
      </c>
    </row>
    <row r="1207" spans="6:6" ht="16.5" customHeight="1" x14ac:dyDescent="0.4">
      <c r="F1207" s="34" t="s">
        <v>1281</v>
      </c>
    </row>
    <row r="1208" spans="6:6" ht="16.5" customHeight="1" x14ac:dyDescent="0.4">
      <c r="F1208" s="34" t="s">
        <v>1282</v>
      </c>
    </row>
    <row r="1209" spans="6:6" ht="16.5" customHeight="1" x14ac:dyDescent="0.4">
      <c r="F1209" s="34" t="s">
        <v>1283</v>
      </c>
    </row>
    <row r="1210" spans="6:6" ht="16.5" customHeight="1" x14ac:dyDescent="0.4">
      <c r="F1210" s="34" t="s">
        <v>1284</v>
      </c>
    </row>
    <row r="1211" spans="6:6" ht="16.5" customHeight="1" x14ac:dyDescent="0.4">
      <c r="F1211" s="34" t="s">
        <v>1285</v>
      </c>
    </row>
    <row r="1212" spans="6:6" ht="16.5" customHeight="1" x14ac:dyDescent="0.4">
      <c r="F1212" s="34" t="s">
        <v>1286</v>
      </c>
    </row>
    <row r="1213" spans="6:6" ht="16.5" customHeight="1" x14ac:dyDescent="0.4">
      <c r="F1213" s="34" t="s">
        <v>1287</v>
      </c>
    </row>
    <row r="1214" spans="6:6" ht="16.5" customHeight="1" x14ac:dyDescent="0.4">
      <c r="F1214" s="34" t="s">
        <v>1288</v>
      </c>
    </row>
    <row r="1215" spans="6:6" ht="16.5" customHeight="1" x14ac:dyDescent="0.4">
      <c r="F1215" s="34" t="s">
        <v>1289</v>
      </c>
    </row>
    <row r="1216" spans="6:6" ht="16.5" customHeight="1" x14ac:dyDescent="0.4">
      <c r="F1216" s="34" t="s">
        <v>1290</v>
      </c>
    </row>
    <row r="1217" spans="6:6" ht="16.5" customHeight="1" x14ac:dyDescent="0.4">
      <c r="F1217" s="34" t="s">
        <v>1291</v>
      </c>
    </row>
    <row r="1218" spans="6:6" ht="16.5" customHeight="1" x14ac:dyDescent="0.4">
      <c r="F1218" s="34" t="s">
        <v>1292</v>
      </c>
    </row>
    <row r="1219" spans="6:6" ht="16.5" customHeight="1" x14ac:dyDescent="0.4">
      <c r="F1219" s="34" t="s">
        <v>1293</v>
      </c>
    </row>
    <row r="1220" spans="6:6" ht="16.5" customHeight="1" x14ac:dyDescent="0.4">
      <c r="F1220" s="34" t="s">
        <v>1294</v>
      </c>
    </row>
    <row r="1221" spans="6:6" ht="16.5" customHeight="1" x14ac:dyDescent="0.4">
      <c r="F1221" s="34" t="s">
        <v>1295</v>
      </c>
    </row>
    <row r="1222" spans="6:6" ht="16.5" customHeight="1" x14ac:dyDescent="0.4">
      <c r="F1222" s="34" t="s">
        <v>1296</v>
      </c>
    </row>
    <row r="1223" spans="6:6" ht="16.5" customHeight="1" x14ac:dyDescent="0.4">
      <c r="F1223" s="34" t="s">
        <v>1297</v>
      </c>
    </row>
    <row r="1224" spans="6:6" ht="16.5" customHeight="1" x14ac:dyDescent="0.4">
      <c r="F1224" s="34" t="s">
        <v>1298</v>
      </c>
    </row>
    <row r="1225" spans="6:6" ht="16.5" customHeight="1" x14ac:dyDescent="0.4">
      <c r="F1225" s="34" t="s">
        <v>1299</v>
      </c>
    </row>
    <row r="1226" spans="6:6" ht="16.5" customHeight="1" x14ac:dyDescent="0.4">
      <c r="F1226" s="34" t="s">
        <v>1300</v>
      </c>
    </row>
    <row r="1227" spans="6:6" ht="16.5" customHeight="1" x14ac:dyDescent="0.4">
      <c r="F1227" s="34" t="s">
        <v>1301</v>
      </c>
    </row>
    <row r="1228" spans="6:6" ht="16.5" customHeight="1" x14ac:dyDescent="0.4">
      <c r="F1228" s="34" t="s">
        <v>1302</v>
      </c>
    </row>
    <row r="1229" spans="6:6" ht="16.5" customHeight="1" x14ac:dyDescent="0.4">
      <c r="F1229" s="34" t="s">
        <v>1303</v>
      </c>
    </row>
    <row r="1230" spans="6:6" ht="16.5" customHeight="1" x14ac:dyDescent="0.4">
      <c r="F1230" s="34" t="s">
        <v>1304</v>
      </c>
    </row>
    <row r="1231" spans="6:6" ht="16.5" customHeight="1" x14ac:dyDescent="0.4">
      <c r="F1231" s="34" t="s">
        <v>1305</v>
      </c>
    </row>
    <row r="1232" spans="6:6" ht="16.5" customHeight="1" x14ac:dyDescent="0.4">
      <c r="F1232" s="34" t="s">
        <v>1306</v>
      </c>
    </row>
    <row r="1233" spans="6:6" ht="16.5" customHeight="1" x14ac:dyDescent="0.4">
      <c r="F1233" s="34" t="s">
        <v>1307</v>
      </c>
    </row>
    <row r="1234" spans="6:6" ht="16.5" customHeight="1" x14ac:dyDescent="0.4">
      <c r="F1234" s="34" t="s">
        <v>1308</v>
      </c>
    </row>
    <row r="1235" spans="6:6" ht="16.5" customHeight="1" x14ac:dyDescent="0.4">
      <c r="F1235" s="34" t="s">
        <v>1309</v>
      </c>
    </row>
    <row r="1236" spans="6:6" ht="16.5" customHeight="1" x14ac:dyDescent="0.4">
      <c r="F1236" s="34" t="s">
        <v>1310</v>
      </c>
    </row>
    <row r="1237" spans="6:6" ht="16.5" customHeight="1" x14ac:dyDescent="0.4">
      <c r="F1237" s="34" t="s">
        <v>1311</v>
      </c>
    </row>
    <row r="1238" spans="6:6" ht="16.5" customHeight="1" x14ac:dyDescent="0.4">
      <c r="F1238" s="34" t="s">
        <v>1312</v>
      </c>
    </row>
    <row r="1239" spans="6:6" ht="16.5" customHeight="1" x14ac:dyDescent="0.4">
      <c r="F1239" s="34" t="s">
        <v>1313</v>
      </c>
    </row>
    <row r="1240" spans="6:6" ht="16.5" customHeight="1" x14ac:dyDescent="0.4">
      <c r="F1240" s="34" t="s">
        <v>1314</v>
      </c>
    </row>
    <row r="1241" spans="6:6" ht="16.5" customHeight="1" x14ac:dyDescent="0.4">
      <c r="F1241" s="34" t="s">
        <v>1315</v>
      </c>
    </row>
    <row r="1242" spans="6:6" ht="16.5" customHeight="1" x14ac:dyDescent="0.4">
      <c r="F1242" s="34" t="s">
        <v>1316</v>
      </c>
    </row>
    <row r="1243" spans="6:6" ht="16.5" customHeight="1" x14ac:dyDescent="0.4">
      <c r="F1243" s="34" t="s">
        <v>1317</v>
      </c>
    </row>
    <row r="1244" spans="6:6" ht="16.5" customHeight="1" x14ac:dyDescent="0.4">
      <c r="F1244" s="34" t="s">
        <v>1318</v>
      </c>
    </row>
    <row r="1245" spans="6:6" ht="16.5" customHeight="1" x14ac:dyDescent="0.4">
      <c r="F1245" s="34" t="s">
        <v>1319</v>
      </c>
    </row>
    <row r="1246" spans="6:6" ht="16.5" customHeight="1" x14ac:dyDescent="0.4">
      <c r="F1246" s="34" t="s">
        <v>1320</v>
      </c>
    </row>
    <row r="1247" spans="6:6" ht="16.5" customHeight="1" x14ac:dyDescent="0.4">
      <c r="F1247" s="34" t="s">
        <v>1321</v>
      </c>
    </row>
    <row r="1248" spans="6:6" ht="16.5" customHeight="1" x14ac:dyDescent="0.4">
      <c r="F1248" s="34" t="s">
        <v>1322</v>
      </c>
    </row>
    <row r="1249" spans="6:6" ht="16.5" customHeight="1" x14ac:dyDescent="0.4">
      <c r="F1249" s="34" t="s">
        <v>1323</v>
      </c>
    </row>
    <row r="1250" spans="6:6" ht="16.5" customHeight="1" x14ac:dyDescent="0.4">
      <c r="F1250" s="34" t="s">
        <v>1324</v>
      </c>
    </row>
    <row r="1251" spans="6:6" ht="16.5" customHeight="1" x14ac:dyDescent="0.4">
      <c r="F1251" s="34" t="s">
        <v>1325</v>
      </c>
    </row>
    <row r="1252" spans="6:6" ht="16.5" customHeight="1" x14ac:dyDescent="0.4">
      <c r="F1252" s="34" t="s">
        <v>1326</v>
      </c>
    </row>
    <row r="1253" spans="6:6" ht="16.5" customHeight="1" x14ac:dyDescent="0.4">
      <c r="F1253" s="34" t="s">
        <v>1327</v>
      </c>
    </row>
    <row r="1254" spans="6:6" ht="16.5" customHeight="1" x14ac:dyDescent="0.4">
      <c r="F1254" s="34" t="s">
        <v>1328</v>
      </c>
    </row>
    <row r="1255" spans="6:6" ht="16.5" customHeight="1" x14ac:dyDescent="0.4">
      <c r="F1255" s="34" t="s">
        <v>1329</v>
      </c>
    </row>
    <row r="1256" spans="6:6" ht="16.5" customHeight="1" x14ac:dyDescent="0.4">
      <c r="F1256" s="34" t="s">
        <v>1330</v>
      </c>
    </row>
    <row r="1257" spans="6:6" ht="16.5" customHeight="1" x14ac:dyDescent="0.4">
      <c r="F1257" s="34" t="s">
        <v>1331</v>
      </c>
    </row>
    <row r="1258" spans="6:6" ht="16.5" customHeight="1" x14ac:dyDescent="0.4">
      <c r="F1258" s="34" t="s">
        <v>1332</v>
      </c>
    </row>
    <row r="1259" spans="6:6" ht="16.5" customHeight="1" x14ac:dyDescent="0.4">
      <c r="F1259" s="34" t="s">
        <v>1333</v>
      </c>
    </row>
    <row r="1260" spans="6:6" ht="16.5" customHeight="1" x14ac:dyDescent="0.4">
      <c r="F1260" s="34" t="s">
        <v>1334</v>
      </c>
    </row>
    <row r="1261" spans="6:6" ht="16.5" customHeight="1" x14ac:dyDescent="0.4">
      <c r="F1261" s="34" t="s">
        <v>1335</v>
      </c>
    </row>
    <row r="1262" spans="6:6" ht="16.5" customHeight="1" x14ac:dyDescent="0.4">
      <c r="F1262" s="34" t="s">
        <v>1336</v>
      </c>
    </row>
    <row r="1263" spans="6:6" ht="16.5" customHeight="1" x14ac:dyDescent="0.4">
      <c r="F1263" s="34" t="s">
        <v>1337</v>
      </c>
    </row>
    <row r="1264" spans="6:6" ht="16.5" customHeight="1" x14ac:dyDescent="0.4">
      <c r="F1264" s="34" t="s">
        <v>1338</v>
      </c>
    </row>
    <row r="1265" spans="6:6" ht="16.5" customHeight="1" x14ac:dyDescent="0.4">
      <c r="F1265" s="34" t="s">
        <v>1339</v>
      </c>
    </row>
    <row r="1266" spans="6:6" ht="16.5" customHeight="1" x14ac:dyDescent="0.4">
      <c r="F1266" s="34" t="s">
        <v>1340</v>
      </c>
    </row>
    <row r="1267" spans="6:6" ht="16.5" customHeight="1" x14ac:dyDescent="0.4">
      <c r="F1267" s="34" t="s">
        <v>1341</v>
      </c>
    </row>
    <row r="1268" spans="6:6" ht="16.5" customHeight="1" x14ac:dyDescent="0.4">
      <c r="F1268" s="34" t="s">
        <v>1342</v>
      </c>
    </row>
    <row r="1269" spans="6:6" ht="16.5" customHeight="1" x14ac:dyDescent="0.4">
      <c r="F1269" s="34" t="s">
        <v>1343</v>
      </c>
    </row>
    <row r="1270" spans="6:6" ht="16.5" customHeight="1" x14ac:dyDescent="0.4">
      <c r="F1270" s="34" t="s">
        <v>1344</v>
      </c>
    </row>
    <row r="1271" spans="6:6" ht="16.5" customHeight="1" x14ac:dyDescent="0.4">
      <c r="F1271" s="34" t="s">
        <v>1345</v>
      </c>
    </row>
    <row r="1272" spans="6:6" ht="16.5" customHeight="1" x14ac:dyDescent="0.4">
      <c r="F1272" s="34" t="s">
        <v>1346</v>
      </c>
    </row>
    <row r="1273" spans="6:6" ht="16.5" customHeight="1" x14ac:dyDescent="0.4">
      <c r="F1273" s="34" t="s">
        <v>1347</v>
      </c>
    </row>
    <row r="1274" spans="6:6" ht="16.5" customHeight="1" x14ac:dyDescent="0.4">
      <c r="F1274" s="34" t="s">
        <v>1348</v>
      </c>
    </row>
    <row r="1275" spans="6:6" ht="16.5" customHeight="1" x14ac:dyDescent="0.4">
      <c r="F1275" s="34" t="s">
        <v>1349</v>
      </c>
    </row>
    <row r="1276" spans="6:6" ht="16.5" customHeight="1" x14ac:dyDescent="0.4">
      <c r="F1276" s="34" t="s">
        <v>1350</v>
      </c>
    </row>
    <row r="1277" spans="6:6" ht="16.5" customHeight="1" x14ac:dyDescent="0.4">
      <c r="F1277" s="34" t="s">
        <v>1351</v>
      </c>
    </row>
    <row r="1278" spans="6:6" ht="16.5" customHeight="1" x14ac:dyDescent="0.4">
      <c r="F1278" s="34" t="s">
        <v>1352</v>
      </c>
    </row>
    <row r="1279" spans="6:6" ht="16.5" customHeight="1" x14ac:dyDescent="0.4">
      <c r="F1279" s="34" t="s">
        <v>1353</v>
      </c>
    </row>
    <row r="1280" spans="6:6" ht="16.5" customHeight="1" x14ac:dyDescent="0.4">
      <c r="F1280" s="34" t="s">
        <v>1354</v>
      </c>
    </row>
    <row r="1281" spans="6:6" ht="16.5" customHeight="1" x14ac:dyDescent="0.4">
      <c r="F1281" s="34" t="s">
        <v>1355</v>
      </c>
    </row>
    <row r="1282" spans="6:6" ht="16.5" customHeight="1" x14ac:dyDescent="0.4">
      <c r="F1282" s="34" t="s">
        <v>1356</v>
      </c>
    </row>
    <row r="1283" spans="6:6" ht="16.5" customHeight="1" x14ac:dyDescent="0.4">
      <c r="F1283" s="34" t="s">
        <v>1357</v>
      </c>
    </row>
    <row r="1284" spans="6:6" ht="16.5" customHeight="1" x14ac:dyDescent="0.4">
      <c r="F1284" s="34" t="s">
        <v>1358</v>
      </c>
    </row>
    <row r="1285" spans="6:6" ht="16.5" customHeight="1" x14ac:dyDescent="0.4">
      <c r="F1285" s="34" t="s">
        <v>1359</v>
      </c>
    </row>
    <row r="1286" spans="6:6" ht="16.5" customHeight="1" x14ac:dyDescent="0.4">
      <c r="F1286" s="34" t="s">
        <v>1360</v>
      </c>
    </row>
    <row r="1287" spans="6:6" ht="16.5" customHeight="1" x14ac:dyDescent="0.4">
      <c r="F1287" s="34" t="s">
        <v>1361</v>
      </c>
    </row>
    <row r="1288" spans="6:6" ht="16.5" customHeight="1" x14ac:dyDescent="0.4">
      <c r="F1288" s="34" t="s">
        <v>1362</v>
      </c>
    </row>
    <row r="1289" spans="6:6" ht="16.5" customHeight="1" x14ac:dyDescent="0.4">
      <c r="F1289" s="34" t="s">
        <v>1363</v>
      </c>
    </row>
    <row r="1290" spans="6:6" ht="16.5" customHeight="1" x14ac:dyDescent="0.4">
      <c r="F1290" s="34" t="s">
        <v>1364</v>
      </c>
    </row>
    <row r="1291" spans="6:6" ht="16.5" customHeight="1" x14ac:dyDescent="0.4">
      <c r="F1291" s="34" t="s">
        <v>1365</v>
      </c>
    </row>
    <row r="1292" spans="6:6" ht="16.5" customHeight="1" x14ac:dyDescent="0.4">
      <c r="F1292" s="34" t="s">
        <v>1366</v>
      </c>
    </row>
    <row r="1293" spans="6:6" ht="16.5" customHeight="1" x14ac:dyDescent="0.4">
      <c r="F1293" s="34" t="s">
        <v>1367</v>
      </c>
    </row>
    <row r="1294" spans="6:6" ht="16.5" customHeight="1" x14ac:dyDescent="0.4">
      <c r="F1294" s="34" t="s">
        <v>1368</v>
      </c>
    </row>
    <row r="1295" spans="6:6" ht="16.5" customHeight="1" x14ac:dyDescent="0.4">
      <c r="F1295" s="34" t="s">
        <v>1369</v>
      </c>
    </row>
    <row r="1296" spans="6:6" ht="16.5" customHeight="1" x14ac:dyDescent="0.4">
      <c r="F1296" s="34" t="s">
        <v>1370</v>
      </c>
    </row>
    <row r="1297" spans="6:6" ht="16.5" customHeight="1" x14ac:dyDescent="0.4">
      <c r="F1297" s="34" t="s">
        <v>1371</v>
      </c>
    </row>
    <row r="1298" spans="6:6" ht="16.5" customHeight="1" x14ac:dyDescent="0.4">
      <c r="F1298" s="34" t="s">
        <v>1372</v>
      </c>
    </row>
    <row r="1299" spans="6:6" ht="16.5" customHeight="1" x14ac:dyDescent="0.4">
      <c r="F1299" s="34" t="s">
        <v>1373</v>
      </c>
    </row>
    <row r="1300" spans="6:6" ht="16.5" customHeight="1" x14ac:dyDescent="0.4">
      <c r="F1300" s="34" t="s">
        <v>1374</v>
      </c>
    </row>
    <row r="1301" spans="6:6" ht="16.5" customHeight="1" x14ac:dyDescent="0.4">
      <c r="F1301" s="34" t="s">
        <v>1375</v>
      </c>
    </row>
    <row r="1302" spans="6:6" ht="16.5" customHeight="1" x14ac:dyDescent="0.4">
      <c r="F1302" s="34" t="s">
        <v>1376</v>
      </c>
    </row>
    <row r="1303" spans="6:6" ht="16.5" customHeight="1" x14ac:dyDescent="0.4">
      <c r="F1303" s="34" t="s">
        <v>1377</v>
      </c>
    </row>
    <row r="1304" spans="6:6" ht="16.5" customHeight="1" x14ac:dyDescent="0.4">
      <c r="F1304" s="34" t="s">
        <v>1378</v>
      </c>
    </row>
    <row r="1305" spans="6:6" ht="16.5" customHeight="1" x14ac:dyDescent="0.4">
      <c r="F1305" s="34" t="s">
        <v>1379</v>
      </c>
    </row>
    <row r="1306" spans="6:6" ht="16.5" customHeight="1" x14ac:dyDescent="0.4">
      <c r="F1306" s="34" t="s">
        <v>1380</v>
      </c>
    </row>
    <row r="1307" spans="6:6" ht="16.5" customHeight="1" x14ac:dyDescent="0.4">
      <c r="F1307" s="34" t="s">
        <v>1381</v>
      </c>
    </row>
    <row r="1308" spans="6:6" ht="16.5" customHeight="1" x14ac:dyDescent="0.4">
      <c r="F1308" s="34" t="s">
        <v>1382</v>
      </c>
    </row>
    <row r="1309" spans="6:6" ht="16.5" customHeight="1" x14ac:dyDescent="0.4">
      <c r="F1309" s="34" t="s">
        <v>1383</v>
      </c>
    </row>
    <row r="1310" spans="6:6" ht="16.5" customHeight="1" x14ac:dyDescent="0.4">
      <c r="F1310" s="34" t="s">
        <v>1384</v>
      </c>
    </row>
    <row r="1311" spans="6:6" ht="16.5" customHeight="1" x14ac:dyDescent="0.4">
      <c r="F1311" s="34" t="s">
        <v>1385</v>
      </c>
    </row>
    <row r="1312" spans="6:6" ht="16.5" customHeight="1" x14ac:dyDescent="0.4">
      <c r="F1312" s="34" t="s">
        <v>1386</v>
      </c>
    </row>
    <row r="1313" spans="6:6" ht="16.5" customHeight="1" x14ac:dyDescent="0.4">
      <c r="F1313" s="34" t="s">
        <v>1387</v>
      </c>
    </row>
    <row r="1314" spans="6:6" ht="16.5" customHeight="1" x14ac:dyDescent="0.4">
      <c r="F1314" s="34" t="s">
        <v>1388</v>
      </c>
    </row>
    <row r="1315" spans="6:6" ht="16.5" customHeight="1" x14ac:dyDescent="0.4">
      <c r="F1315" s="34" t="s">
        <v>1389</v>
      </c>
    </row>
    <row r="1316" spans="6:6" ht="16.5" customHeight="1" x14ac:dyDescent="0.4">
      <c r="F1316" s="34" t="s">
        <v>1390</v>
      </c>
    </row>
    <row r="1317" spans="6:6" ht="16.5" customHeight="1" x14ac:dyDescent="0.4">
      <c r="F1317" s="34" t="s">
        <v>1391</v>
      </c>
    </row>
    <row r="1318" spans="6:6" ht="16.5" customHeight="1" x14ac:dyDescent="0.4">
      <c r="F1318" s="34" t="s">
        <v>1392</v>
      </c>
    </row>
    <row r="1319" spans="6:6" ht="16.5" customHeight="1" x14ac:dyDescent="0.4">
      <c r="F1319" s="34" t="s">
        <v>1393</v>
      </c>
    </row>
    <row r="1320" spans="6:6" ht="16.5" customHeight="1" x14ac:dyDescent="0.4">
      <c r="F1320" s="34" t="s">
        <v>1394</v>
      </c>
    </row>
    <row r="1321" spans="6:6" ht="16.5" customHeight="1" x14ac:dyDescent="0.4">
      <c r="F1321" s="34" t="s">
        <v>1395</v>
      </c>
    </row>
    <row r="1322" spans="6:6" ht="16.5" customHeight="1" x14ac:dyDescent="0.4">
      <c r="F1322" s="34" t="s">
        <v>1396</v>
      </c>
    </row>
    <row r="1323" spans="6:6" ht="16.5" customHeight="1" x14ac:dyDescent="0.4">
      <c r="F1323" s="34" t="s">
        <v>1397</v>
      </c>
    </row>
    <row r="1324" spans="6:6" ht="16.5" customHeight="1" x14ac:dyDescent="0.4">
      <c r="F1324" s="34" t="s">
        <v>1398</v>
      </c>
    </row>
    <row r="1325" spans="6:6" ht="16.5" customHeight="1" x14ac:dyDescent="0.4">
      <c r="F1325" s="34" t="s">
        <v>1399</v>
      </c>
    </row>
    <row r="1326" spans="6:6" ht="16.5" customHeight="1" x14ac:dyDescent="0.4">
      <c r="F1326" s="34" t="s">
        <v>1400</v>
      </c>
    </row>
    <row r="1327" spans="6:6" ht="16.5" customHeight="1" x14ac:dyDescent="0.4">
      <c r="F1327" s="34" t="s">
        <v>1401</v>
      </c>
    </row>
    <row r="1328" spans="6:6" ht="16.5" customHeight="1" x14ac:dyDescent="0.4">
      <c r="F1328" s="34" t="s">
        <v>1402</v>
      </c>
    </row>
    <row r="1329" spans="6:6" ht="16.5" customHeight="1" x14ac:dyDescent="0.4">
      <c r="F1329" s="34" t="s">
        <v>1403</v>
      </c>
    </row>
    <row r="1330" spans="6:6" ht="16.5" customHeight="1" x14ac:dyDescent="0.4">
      <c r="F1330" s="34" t="s">
        <v>1404</v>
      </c>
    </row>
    <row r="1331" spans="6:6" ht="16.5" customHeight="1" x14ac:dyDescent="0.4">
      <c r="F1331" s="34" t="s">
        <v>1405</v>
      </c>
    </row>
    <row r="1332" spans="6:6" ht="16.5" customHeight="1" x14ac:dyDescent="0.4">
      <c r="F1332" s="34" t="s">
        <v>1406</v>
      </c>
    </row>
    <row r="1333" spans="6:6" ht="16.5" customHeight="1" x14ac:dyDescent="0.4">
      <c r="F1333" s="34" t="s">
        <v>1407</v>
      </c>
    </row>
    <row r="1334" spans="6:6" ht="16.5" customHeight="1" x14ac:dyDescent="0.4">
      <c r="F1334" s="34" t="s">
        <v>1408</v>
      </c>
    </row>
    <row r="1335" spans="6:6" ht="16.5" customHeight="1" x14ac:dyDescent="0.4">
      <c r="F1335" s="34" t="s">
        <v>1409</v>
      </c>
    </row>
    <row r="1336" spans="6:6" ht="16.5" customHeight="1" x14ac:dyDescent="0.4">
      <c r="F1336" s="34" t="s">
        <v>1410</v>
      </c>
    </row>
    <row r="1337" spans="6:6" ht="16.5" customHeight="1" x14ac:dyDescent="0.4">
      <c r="F1337" s="34" t="s">
        <v>1411</v>
      </c>
    </row>
    <row r="1338" spans="6:6" ht="16.5" customHeight="1" x14ac:dyDescent="0.4">
      <c r="F1338" s="34" t="s">
        <v>1412</v>
      </c>
    </row>
    <row r="1339" spans="6:6" ht="16.5" customHeight="1" x14ac:dyDescent="0.4">
      <c r="F1339" s="34" t="s">
        <v>1413</v>
      </c>
    </row>
    <row r="1340" spans="6:6" ht="16.5" customHeight="1" x14ac:dyDescent="0.4">
      <c r="F1340" s="34" t="s">
        <v>1414</v>
      </c>
    </row>
    <row r="1341" spans="6:6" ht="16.5" customHeight="1" x14ac:dyDescent="0.4">
      <c r="F1341" s="34" t="s">
        <v>1415</v>
      </c>
    </row>
    <row r="1342" spans="6:6" ht="16.5" customHeight="1" x14ac:dyDescent="0.4">
      <c r="F1342" s="34" t="s">
        <v>1416</v>
      </c>
    </row>
    <row r="1343" spans="6:6" ht="16.5" customHeight="1" x14ac:dyDescent="0.4">
      <c r="F1343" s="34" t="s">
        <v>1417</v>
      </c>
    </row>
    <row r="1344" spans="6:6" ht="16.5" customHeight="1" x14ac:dyDescent="0.4">
      <c r="F1344" s="34" t="s">
        <v>1418</v>
      </c>
    </row>
    <row r="1345" spans="6:6" ht="16.5" customHeight="1" x14ac:dyDescent="0.4">
      <c r="F1345" s="34" t="s">
        <v>1419</v>
      </c>
    </row>
    <row r="1346" spans="6:6" ht="16.5" customHeight="1" x14ac:dyDescent="0.4">
      <c r="F1346" s="34" t="s">
        <v>1420</v>
      </c>
    </row>
    <row r="1347" spans="6:6" ht="16.5" customHeight="1" x14ac:dyDescent="0.4">
      <c r="F1347" s="34" t="s">
        <v>1421</v>
      </c>
    </row>
    <row r="1348" spans="6:6" ht="16.5" customHeight="1" x14ac:dyDescent="0.4">
      <c r="F1348" s="34" t="s">
        <v>1422</v>
      </c>
    </row>
    <row r="1349" spans="6:6" ht="16.5" customHeight="1" x14ac:dyDescent="0.4">
      <c r="F1349" s="34" t="s">
        <v>1423</v>
      </c>
    </row>
    <row r="1350" spans="6:6" ht="16.5" customHeight="1" x14ac:dyDescent="0.4">
      <c r="F1350" s="34" t="s">
        <v>1424</v>
      </c>
    </row>
    <row r="1351" spans="6:6" ht="16.5" customHeight="1" x14ac:dyDescent="0.4">
      <c r="F1351" s="34" t="s">
        <v>1425</v>
      </c>
    </row>
    <row r="1352" spans="6:6" ht="16.5" customHeight="1" x14ac:dyDescent="0.4">
      <c r="F1352" s="34" t="s">
        <v>1426</v>
      </c>
    </row>
    <row r="1353" spans="6:6" ht="16.5" customHeight="1" x14ac:dyDescent="0.4">
      <c r="F1353" s="34" t="s">
        <v>1427</v>
      </c>
    </row>
    <row r="1354" spans="6:6" ht="16.5" customHeight="1" x14ac:dyDescent="0.4">
      <c r="F1354" s="34" t="s">
        <v>1428</v>
      </c>
    </row>
    <row r="1355" spans="6:6" ht="16.5" customHeight="1" x14ac:dyDescent="0.4">
      <c r="F1355" s="34" t="s">
        <v>1429</v>
      </c>
    </row>
    <row r="1356" spans="6:6" ht="16.5" customHeight="1" x14ac:dyDescent="0.4">
      <c r="F1356" s="34" t="s">
        <v>1430</v>
      </c>
    </row>
    <row r="1357" spans="6:6" ht="16.5" customHeight="1" x14ac:dyDescent="0.4">
      <c r="F1357" s="34" t="s">
        <v>1431</v>
      </c>
    </row>
    <row r="1358" spans="6:6" ht="16.5" customHeight="1" x14ac:dyDescent="0.4">
      <c r="F1358" s="34" t="s">
        <v>1432</v>
      </c>
    </row>
    <row r="1359" spans="6:6" ht="16.5" customHeight="1" x14ac:dyDescent="0.4">
      <c r="F1359" s="34" t="s">
        <v>1433</v>
      </c>
    </row>
    <row r="1360" spans="6:6" ht="16.5" customHeight="1" x14ac:dyDescent="0.4">
      <c r="F1360" s="34" t="s">
        <v>1434</v>
      </c>
    </row>
    <row r="1361" spans="6:6" ht="16.5" customHeight="1" x14ac:dyDescent="0.4">
      <c r="F1361" s="34" t="s">
        <v>1435</v>
      </c>
    </row>
    <row r="1362" spans="6:6" ht="16.5" customHeight="1" x14ac:dyDescent="0.4">
      <c r="F1362" s="34" t="s">
        <v>1436</v>
      </c>
    </row>
    <row r="1363" spans="6:6" ht="16.5" customHeight="1" x14ac:dyDescent="0.4">
      <c r="F1363" s="34" t="s">
        <v>1437</v>
      </c>
    </row>
    <row r="1364" spans="6:6" ht="16.5" customHeight="1" x14ac:dyDescent="0.4">
      <c r="F1364" s="34" t="s">
        <v>1438</v>
      </c>
    </row>
    <row r="1365" spans="6:6" ht="16.5" customHeight="1" x14ac:dyDescent="0.4">
      <c r="F1365" s="34" t="s">
        <v>1439</v>
      </c>
    </row>
    <row r="1366" spans="6:6" ht="16.5" customHeight="1" x14ac:dyDescent="0.4">
      <c r="F1366" s="34" t="s">
        <v>1440</v>
      </c>
    </row>
    <row r="1367" spans="6:6" ht="16.5" customHeight="1" x14ac:dyDescent="0.4">
      <c r="F1367" s="34" t="s">
        <v>1441</v>
      </c>
    </row>
    <row r="1368" spans="6:6" ht="16.5" customHeight="1" x14ac:dyDescent="0.4">
      <c r="F1368" s="34" t="s">
        <v>1442</v>
      </c>
    </row>
    <row r="1369" spans="6:6" ht="16.5" customHeight="1" x14ac:dyDescent="0.4">
      <c r="F1369" s="34" t="s">
        <v>1443</v>
      </c>
    </row>
    <row r="1370" spans="6:6" ht="16.5" customHeight="1" x14ac:dyDescent="0.4">
      <c r="F1370" s="34" t="s">
        <v>1444</v>
      </c>
    </row>
    <row r="1371" spans="6:6" ht="16.5" customHeight="1" x14ac:dyDescent="0.4">
      <c r="F1371" s="34" t="s">
        <v>1445</v>
      </c>
    </row>
    <row r="1372" spans="6:6" ht="16.5" customHeight="1" x14ac:dyDescent="0.4">
      <c r="F1372" s="34" t="s">
        <v>1446</v>
      </c>
    </row>
    <row r="1373" spans="6:6" ht="16.5" customHeight="1" x14ac:dyDescent="0.4">
      <c r="F1373" s="34" t="s">
        <v>1447</v>
      </c>
    </row>
    <row r="1374" spans="6:6" ht="16.5" customHeight="1" x14ac:dyDescent="0.4">
      <c r="F1374" s="34" t="s">
        <v>1448</v>
      </c>
    </row>
    <row r="1375" spans="6:6" ht="16.5" customHeight="1" x14ac:dyDescent="0.4">
      <c r="F1375" s="34" t="s">
        <v>1449</v>
      </c>
    </row>
    <row r="1376" spans="6:6" ht="16.5" customHeight="1" x14ac:dyDescent="0.4">
      <c r="F1376" s="34" t="s">
        <v>1450</v>
      </c>
    </row>
    <row r="1377" spans="6:6" ht="16.5" customHeight="1" x14ac:dyDescent="0.4">
      <c r="F1377" s="34" t="s">
        <v>1451</v>
      </c>
    </row>
    <row r="1378" spans="6:6" ht="16.5" customHeight="1" x14ac:dyDescent="0.4">
      <c r="F1378" s="34" t="s">
        <v>1452</v>
      </c>
    </row>
    <row r="1379" spans="6:6" ht="16.5" customHeight="1" x14ac:dyDescent="0.4">
      <c r="F1379" s="34" t="s">
        <v>1453</v>
      </c>
    </row>
    <row r="1380" spans="6:6" ht="16.5" customHeight="1" x14ac:dyDescent="0.4">
      <c r="F1380" s="34" t="s">
        <v>1454</v>
      </c>
    </row>
    <row r="1381" spans="6:6" ht="16.5" customHeight="1" x14ac:dyDescent="0.4">
      <c r="F1381" s="34" t="s">
        <v>1455</v>
      </c>
    </row>
    <row r="1382" spans="6:6" ht="16.5" customHeight="1" x14ac:dyDescent="0.4">
      <c r="F1382" s="34" t="s">
        <v>1456</v>
      </c>
    </row>
    <row r="1383" spans="6:6" ht="16.5" customHeight="1" x14ac:dyDescent="0.4">
      <c r="F1383" s="34" t="s">
        <v>1457</v>
      </c>
    </row>
    <row r="1384" spans="6:6" ht="16.5" customHeight="1" x14ac:dyDescent="0.4">
      <c r="F1384" s="34" t="s">
        <v>1458</v>
      </c>
    </row>
    <row r="1385" spans="6:6" ht="16.5" customHeight="1" x14ac:dyDescent="0.4">
      <c r="F1385" s="34" t="s">
        <v>1459</v>
      </c>
    </row>
    <row r="1386" spans="6:6" ht="16.5" customHeight="1" x14ac:dyDescent="0.4">
      <c r="F1386" s="34" t="s">
        <v>1460</v>
      </c>
    </row>
    <row r="1387" spans="6:6" ht="16.5" customHeight="1" x14ac:dyDescent="0.4">
      <c r="F1387" s="34" t="s">
        <v>1461</v>
      </c>
    </row>
    <row r="1388" spans="6:6" ht="16.5" customHeight="1" x14ac:dyDescent="0.4">
      <c r="F1388" s="34" t="s">
        <v>1462</v>
      </c>
    </row>
    <row r="1389" spans="6:6" ht="16.5" customHeight="1" x14ac:dyDescent="0.4">
      <c r="F1389" s="34" t="s">
        <v>1463</v>
      </c>
    </row>
    <row r="1390" spans="6:6" ht="16.5" customHeight="1" x14ac:dyDescent="0.4">
      <c r="F1390" s="34" t="s">
        <v>1464</v>
      </c>
    </row>
    <row r="1391" spans="6:6" ht="16.5" customHeight="1" x14ac:dyDescent="0.4">
      <c r="F1391" s="34" t="s">
        <v>1465</v>
      </c>
    </row>
    <row r="1392" spans="6:6" ht="16.5" customHeight="1" x14ac:dyDescent="0.4">
      <c r="F1392" s="34" t="s">
        <v>1466</v>
      </c>
    </row>
    <row r="1393" spans="6:6" ht="16.5" customHeight="1" x14ac:dyDescent="0.4">
      <c r="F1393" s="34" t="s">
        <v>1467</v>
      </c>
    </row>
    <row r="1394" spans="6:6" ht="16.5" customHeight="1" x14ac:dyDescent="0.4">
      <c r="F1394" s="34" t="s">
        <v>1468</v>
      </c>
    </row>
    <row r="1395" spans="6:6" ht="16.5" customHeight="1" x14ac:dyDescent="0.4">
      <c r="F1395" s="34" t="s">
        <v>1469</v>
      </c>
    </row>
    <row r="1396" spans="6:6" ht="16.5" customHeight="1" x14ac:dyDescent="0.4">
      <c r="F1396" s="34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9078-5D7A-413A-9AC3-208238B72D32}">
  <sheetPr>
    <tabColor theme="8"/>
  </sheetPr>
  <dimension ref="A3:M1689"/>
  <sheetViews>
    <sheetView zoomScale="90" zoomScaleNormal="90" workbookViewId="0">
      <selection activeCell="B14" sqref="B14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3" t="s">
        <v>111</v>
      </c>
      <c r="B3" s="4"/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3"/>
      <c r="B4" s="3" t="s">
        <v>6</v>
      </c>
      <c r="C4" s="10">
        <f>SUM(C5:C6)</f>
        <v>0</v>
      </c>
      <c r="D4" s="10">
        <f>SUM(D5:D6)</f>
        <v>0</v>
      </c>
      <c r="E4" s="10">
        <f>SUM(E5:E6)</f>
        <v>0</v>
      </c>
      <c r="F4" s="10">
        <f>SUM(F5:F6)</f>
        <v>0</v>
      </c>
      <c r="G4" s="10">
        <f>SUM(G5:G6)</f>
        <v>0</v>
      </c>
      <c r="H4" s="33" t="e">
        <f>(C4+D4)/(C4+D4+E4+F4)</f>
        <v>#DIV/0!</v>
      </c>
      <c r="I4" s="33" t="e">
        <f>C4/(C4+E4)</f>
        <v>#DIV/0!</v>
      </c>
      <c r="J4" s="33" t="e">
        <f>C4/(C4+F4)</f>
        <v>#DIV/0!</v>
      </c>
      <c r="K4" s="33" t="e">
        <f>(2*C4)/(2*C4+E4+F4)</f>
        <v>#DIV/0!</v>
      </c>
      <c r="L4" s="6" t="e">
        <f>(G5*L5+G6*L6)/G4</f>
        <v>#DIV/0!</v>
      </c>
    </row>
    <row r="5" spans="1:13" ht="16.5" hidden="1" customHeight="1" x14ac:dyDescent="0.4">
      <c r="A5" s="43"/>
      <c r="B5" s="7" t="s">
        <v>1</v>
      </c>
      <c r="C5" s="8"/>
      <c r="D5" s="8"/>
      <c r="E5" s="8"/>
      <c r="F5" s="8"/>
      <c r="G5" s="8">
        <f>SUM(C5:F5)</f>
        <v>0</v>
      </c>
      <c r="H5" s="9" t="e">
        <f>(C5+D5)/(C5+D5+E5+F5)</f>
        <v>#DIV/0!</v>
      </c>
      <c r="I5" s="9" t="e">
        <f>C5/(C5+E5)</f>
        <v>#DIV/0!</v>
      </c>
      <c r="J5" s="9" t="e">
        <f>C5/(C5+F5)</f>
        <v>#DIV/0!</v>
      </c>
      <c r="K5" s="9" t="e">
        <f>(2*C5)/(2*C5+E5+F5)</f>
        <v>#DIV/0!</v>
      </c>
      <c r="L5" s="9"/>
      <c r="M5" s="7"/>
    </row>
    <row r="6" spans="1:13" ht="16.5" hidden="1" customHeight="1" x14ac:dyDescent="0.4">
      <c r="A6" s="43"/>
      <c r="B6" s="7" t="s">
        <v>3</v>
      </c>
      <c r="C6" s="8"/>
      <c r="D6" s="8"/>
      <c r="E6" s="8"/>
      <c r="F6" s="8"/>
      <c r="G6" s="8">
        <f>SUM(C6:F6)</f>
        <v>0</v>
      </c>
      <c r="H6" s="9" t="e">
        <f>(C6+D6)/(C6+D6+E6+F6)</f>
        <v>#DIV/0!</v>
      </c>
      <c r="I6" s="9" t="e">
        <f>C6/(C6+E6)</f>
        <v>#DIV/0!</v>
      </c>
      <c r="J6" s="9" t="e">
        <f>C6/(C6+F6)</f>
        <v>#DIV/0!</v>
      </c>
      <c r="K6" s="9" t="e">
        <f>(2*C6)/(2*C6+E6+F6)</f>
        <v>#DIV/0!</v>
      </c>
      <c r="L6" s="9"/>
      <c r="M6" s="7"/>
    </row>
    <row r="7" spans="1:13" ht="16.5" hidden="1" customHeight="1" x14ac:dyDescent="0.4">
      <c r="A7" s="43"/>
      <c r="B7" s="3" t="s">
        <v>7</v>
      </c>
      <c r="C7" s="10">
        <f>SUM(C8:C9)</f>
        <v>0</v>
      </c>
      <c r="D7" s="10">
        <f>SUM(D8:D9)</f>
        <v>0</v>
      </c>
      <c r="E7" s="10">
        <f>SUM(E8:E9)</f>
        <v>0</v>
      </c>
      <c r="F7" s="10">
        <f>SUM(F8:F9)</f>
        <v>0</v>
      </c>
      <c r="G7" s="10">
        <f>SUM(G8:G9)</f>
        <v>0</v>
      </c>
      <c r="H7" s="33" t="e">
        <f>(C7+D7)/(C7+D7+E7+F7)</f>
        <v>#DIV/0!</v>
      </c>
      <c r="I7" s="33" t="e">
        <f>C7/(C7+E7)</f>
        <v>#DIV/0!</v>
      </c>
      <c r="J7" s="33" t="e">
        <f>C7/(C7+F7)</f>
        <v>#DIV/0!</v>
      </c>
      <c r="K7" s="33" t="e">
        <f>(2*C7)/(2*C7+E7+F7)</f>
        <v>#DIV/0!</v>
      </c>
      <c r="L7" s="6" t="e">
        <f>(G8*L8+G9*L9)/G7</f>
        <v>#DIV/0!</v>
      </c>
    </row>
    <row r="8" spans="1:13" ht="16.5" hidden="1" customHeight="1" x14ac:dyDescent="0.4">
      <c r="A8" s="43"/>
      <c r="B8" s="7" t="s">
        <v>5</v>
      </c>
      <c r="C8" s="8"/>
      <c r="D8" s="8"/>
      <c r="E8" s="8"/>
      <c r="F8" s="8"/>
      <c r="G8" s="8">
        <f t="shared" ref="G8:G9" si="0">SUM(C8:F8)</f>
        <v>0</v>
      </c>
      <c r="H8" s="9" t="e">
        <f t="shared" ref="H8:H9" si="1">(C8+D8)/(C8+D8+E8+F8)</f>
        <v>#DIV/0!</v>
      </c>
      <c r="I8" s="9" t="e">
        <f t="shared" ref="I8:I9" si="2">C8/(C8+E8)</f>
        <v>#DIV/0!</v>
      </c>
      <c r="J8" s="9" t="e">
        <f t="shared" ref="J8:J9" si="3">C8/(C8+F8)</f>
        <v>#DIV/0!</v>
      </c>
      <c r="K8" s="9" t="e">
        <f t="shared" ref="K8:K9" si="4">(2*C8)/(2*C8+E8+F8)</f>
        <v>#DIV/0!</v>
      </c>
      <c r="L8" s="9"/>
      <c r="M8" s="7"/>
    </row>
    <row r="9" spans="1:13" ht="16.5" hidden="1" customHeight="1" x14ac:dyDescent="0.4">
      <c r="A9" s="43"/>
      <c r="B9" s="7" t="s">
        <v>2</v>
      </c>
      <c r="C9" s="8"/>
      <c r="D9" s="8"/>
      <c r="E9" s="8"/>
      <c r="F9" s="8"/>
      <c r="G9" s="8">
        <f t="shared" si="0"/>
        <v>0</v>
      </c>
      <c r="H9" s="9" t="e">
        <f t="shared" si="1"/>
        <v>#DIV/0!</v>
      </c>
      <c r="I9" s="9" t="e">
        <f t="shared" si="2"/>
        <v>#DIV/0!</v>
      </c>
      <c r="J9" s="9" t="e">
        <f t="shared" si="3"/>
        <v>#DIV/0!</v>
      </c>
      <c r="K9" s="9" t="e">
        <f t="shared" si="4"/>
        <v>#DIV/0!</v>
      </c>
      <c r="L9" s="9"/>
      <c r="M9" s="7"/>
    </row>
    <row r="10" spans="1:13" ht="16.5" hidden="1" customHeight="1" x14ac:dyDescent="0.4">
      <c r="A10" s="43"/>
      <c r="B10" s="3" t="s">
        <v>8</v>
      </c>
      <c r="C10" s="10">
        <f>SUM(C11:C12)</f>
        <v>0</v>
      </c>
      <c r="D10" s="10">
        <f>SUM(D11:D12)</f>
        <v>0</v>
      </c>
      <c r="E10" s="10">
        <f>SUM(E11:E12)</f>
        <v>0</v>
      </c>
      <c r="F10" s="10">
        <f>SUM(F11:F12)</f>
        <v>0</v>
      </c>
      <c r="G10" s="10">
        <f>SUM(G11:G12)</f>
        <v>0</v>
      </c>
      <c r="H10" s="33" t="e">
        <f>(C10+D10)/(C10+D10+E10+F10)</f>
        <v>#DIV/0!</v>
      </c>
      <c r="I10" s="33" t="e">
        <f>C10/(C10+E10)</f>
        <v>#DIV/0!</v>
      </c>
      <c r="J10" s="33" t="e">
        <f>C10/(C10+F10)</f>
        <v>#DIV/0!</v>
      </c>
      <c r="K10" s="33" t="e">
        <f>(2*C10)/(2*C10+E10+F10)</f>
        <v>#DIV/0!</v>
      </c>
      <c r="L10" s="6" t="e">
        <f>(G11*L11+G12*L12)/G10</f>
        <v>#DIV/0!</v>
      </c>
    </row>
    <row r="11" spans="1:13" ht="16.5" hidden="1" customHeight="1" x14ac:dyDescent="0.4">
      <c r="A11" s="43"/>
      <c r="B11" s="7" t="s">
        <v>4</v>
      </c>
      <c r="C11" s="8"/>
      <c r="D11" s="8"/>
      <c r="E11" s="8"/>
      <c r="F11" s="8"/>
      <c r="G11" s="8">
        <f t="shared" ref="G11:G12" si="5">SUM(C11:F11)</f>
        <v>0</v>
      </c>
      <c r="H11" s="9" t="e">
        <f t="shared" ref="H11:H12" si="6">(C11+D11)/(C11+D11+E11+F11)</f>
        <v>#DIV/0!</v>
      </c>
      <c r="I11" s="9" t="e">
        <f t="shared" ref="I11:I12" si="7">C11/(C11+E11)</f>
        <v>#DIV/0!</v>
      </c>
      <c r="J11" s="9" t="e">
        <f t="shared" ref="J11:J12" si="8">C11/(C11+F11)</f>
        <v>#DIV/0!</v>
      </c>
      <c r="K11" s="9" t="e">
        <f t="shared" ref="K11:K12" si="9">(2*C11)/(2*C11+E11+F11)</f>
        <v>#DIV/0!</v>
      </c>
      <c r="L11" s="9"/>
      <c r="M11" s="7"/>
    </row>
    <row r="12" spans="1:13" ht="16.5" hidden="1" customHeight="1" x14ac:dyDescent="0.4">
      <c r="A12" s="43"/>
      <c r="B12" s="7" t="s">
        <v>14860</v>
      </c>
      <c r="C12" s="8"/>
      <c r="D12" s="8"/>
      <c r="E12" s="8"/>
      <c r="F12" s="8"/>
      <c r="G12" s="8">
        <f t="shared" si="5"/>
        <v>0</v>
      </c>
      <c r="H12" s="9" t="e">
        <f t="shared" si="6"/>
        <v>#DIV/0!</v>
      </c>
      <c r="I12" s="9" t="e">
        <f t="shared" si="7"/>
        <v>#DIV/0!</v>
      </c>
      <c r="J12" s="9" t="e">
        <f t="shared" si="8"/>
        <v>#DIV/0!</v>
      </c>
      <c r="K12" s="9" t="e">
        <f t="shared" si="9"/>
        <v>#DIV/0!</v>
      </c>
      <c r="L12" s="9"/>
      <c r="M12" s="7"/>
    </row>
    <row r="13" spans="1:13" ht="16.5" hidden="1" customHeight="1" x14ac:dyDescent="0.4">
      <c r="A13" s="43"/>
      <c r="B13" s="16" t="s">
        <v>43</v>
      </c>
      <c r="C13" s="17">
        <f>SUM(C4,C7,C10)</f>
        <v>0</v>
      </c>
      <c r="D13" s="17">
        <f>SUM(D4,D7,D10)</f>
        <v>0</v>
      </c>
      <c r="E13" s="17">
        <f>SUM(E4,E7,E10)</f>
        <v>0</v>
      </c>
      <c r="F13" s="17">
        <f>SUM(F4,F7,F10)</f>
        <v>0</v>
      </c>
      <c r="G13" s="17">
        <f>SUM(G4,G7,G10)</f>
        <v>0</v>
      </c>
      <c r="H13" s="18" t="e">
        <f>($G5*H5+$G6*H6+$G8*H8+$G9*H9+$G11*H11+$G12*H12)/$G13</f>
        <v>#DIV/0!</v>
      </c>
      <c r="I13" s="18" t="e">
        <f t="shared" ref="I13:L13" si="10">($G5*I5+$G6*I6+$G8*I8+$G9*I9+$G11*I11+$G12*I12)/$G13</f>
        <v>#DIV/0!</v>
      </c>
      <c r="J13" s="18" t="e">
        <f t="shared" si="10"/>
        <v>#DIV/0!</v>
      </c>
      <c r="K13" s="18" t="e">
        <f>($G5*K5+$G6*K6+$G8*K8+$G9*K9+$G11*K11+$G12*K12)/$G13</f>
        <v>#DIV/0!</v>
      </c>
      <c r="L13" s="18" t="e">
        <f t="shared" si="10"/>
        <v>#DIV/0!</v>
      </c>
    </row>
    <row r="14" spans="1:13" ht="16.5" customHeight="1" x14ac:dyDescent="0.4">
      <c r="B14" s="87" t="s">
        <v>14905</v>
      </c>
    </row>
    <row r="15" spans="1:13" ht="16.5" customHeight="1" x14ac:dyDescent="0.4">
      <c r="A15" s="43" t="s">
        <v>112</v>
      </c>
      <c r="B15" s="4" t="s">
        <v>14884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3"/>
      <c r="B16" s="3" t="s">
        <v>6</v>
      </c>
      <c r="C16" s="10">
        <f>SUM(C17:C18)</f>
        <v>6403281</v>
      </c>
      <c r="D16" s="10">
        <f>SUM(D17:D18)</f>
        <v>4234771</v>
      </c>
      <c r="E16" s="10">
        <f>SUM(E17:E18)</f>
        <v>12899847</v>
      </c>
      <c r="F16" s="10">
        <f>SUM(F17:F18)</f>
        <v>462101</v>
      </c>
      <c r="G16" s="10">
        <f>SUM(G17:G18)</f>
        <v>24000000</v>
      </c>
      <c r="H16" s="33">
        <f>(C16+D16)/(C16+D16+E16+F16)</f>
        <v>0.44325216666666667</v>
      </c>
      <c r="I16" s="33">
        <f>C16/(C16+E16)</f>
        <v>0.33172245451617999</v>
      </c>
      <c r="J16" s="33">
        <f>C16/(C16+F16)</f>
        <v>0.9326911452268789</v>
      </c>
      <c r="K16" s="33">
        <f>(2*C16)/(2*C16+E16+F16)</f>
        <v>0.48938827621442721</v>
      </c>
      <c r="L16" s="6">
        <f>(G17*L17+G18*L18)/G16</f>
        <v>0.32187375733227452</v>
      </c>
    </row>
    <row r="17" spans="1:13" ht="16.5" customHeight="1" x14ac:dyDescent="0.4">
      <c r="A17" s="43"/>
      <c r="B17" s="7" t="s">
        <v>1</v>
      </c>
      <c r="C17" s="8">
        <v>3852370</v>
      </c>
      <c r="D17" s="8">
        <v>1728369</v>
      </c>
      <c r="E17" s="8">
        <v>6094898</v>
      </c>
      <c r="F17" s="8">
        <v>324363</v>
      </c>
      <c r="G17" s="8">
        <f>SUM(C17:F17)</f>
        <v>12000000</v>
      </c>
      <c r="H17" s="9">
        <f>(C17+D17)/(C17+D17+E17+F17)</f>
        <v>0.46506158333333331</v>
      </c>
      <c r="I17" s="9">
        <f>C17/(C17+E17)</f>
        <v>0.38727920068103122</v>
      </c>
      <c r="J17" s="9">
        <f>C17/(C17+F17)</f>
        <v>0.92234049914131455</v>
      </c>
      <c r="K17" s="9">
        <f>(2*C17)/(2*C17+E17+F17)</f>
        <v>0.54550689992162982</v>
      </c>
      <c r="L17" s="9">
        <v>0.37504949311360503</v>
      </c>
      <c r="M17" s="7" t="s">
        <v>3122</v>
      </c>
    </row>
    <row r="18" spans="1:13" ht="16.5" customHeight="1" x14ac:dyDescent="0.4">
      <c r="A18" s="43"/>
      <c r="B18" s="7" t="s">
        <v>3</v>
      </c>
      <c r="C18" s="8">
        <v>2550911</v>
      </c>
      <c r="D18" s="8">
        <v>2506402</v>
      </c>
      <c r="E18" s="8">
        <v>6804949</v>
      </c>
      <c r="F18" s="8">
        <v>137738</v>
      </c>
      <c r="G18" s="8">
        <f>SUM(C18:F18)</f>
        <v>12000000</v>
      </c>
      <c r="H18" s="9">
        <f>(C18+D18)/(C18+D18+E18+F18)</f>
        <v>0.42144274999999998</v>
      </c>
      <c r="I18" s="9">
        <f>C18/(C18+E18)</f>
        <v>0.27265382337914418</v>
      </c>
      <c r="J18" s="9">
        <f>C18/(C18+F18)</f>
        <v>0.94877055353822681</v>
      </c>
      <c r="K18" s="9">
        <f>(2*C18)/(2*C18+E18+F18)</f>
        <v>0.42358073708110477</v>
      </c>
      <c r="L18" s="9">
        <v>0.26869802155094402</v>
      </c>
      <c r="M18" s="7" t="s">
        <v>3124</v>
      </c>
    </row>
    <row r="19" spans="1:13" ht="16.5" customHeight="1" x14ac:dyDescent="0.4">
      <c r="A19" s="43"/>
      <c r="B19" s="3" t="s">
        <v>7</v>
      </c>
      <c r="C19" s="10">
        <f>SUM(C20:C21)</f>
        <v>712862</v>
      </c>
      <c r="D19" s="10">
        <f>SUM(D20:D21)</f>
        <v>49161</v>
      </c>
      <c r="E19" s="10">
        <f>SUM(E20:E21)</f>
        <v>874449</v>
      </c>
      <c r="F19" s="10">
        <f>SUM(F20:F21)</f>
        <v>23778</v>
      </c>
      <c r="G19" s="10">
        <f>SUM(G20:G21)</f>
        <v>1660250</v>
      </c>
      <c r="H19" s="33">
        <f>(C19+D19)/(C19+D19+E19+F19)</f>
        <v>0.45898087637404006</v>
      </c>
      <c r="I19" s="33">
        <f>C19/(C19+E19)</f>
        <v>0.44910039683464675</v>
      </c>
      <c r="J19" s="33">
        <f>C19/(C19+F19)</f>
        <v>0.96772100347523893</v>
      </c>
      <c r="K19" s="33">
        <f>(2*C19)/(2*C19+E19+F19)</f>
        <v>0.61349142043012095</v>
      </c>
      <c r="L19" s="6">
        <f>(G20*L20+G21*L21)/G19</f>
        <v>0.44361878179715775</v>
      </c>
    </row>
    <row r="20" spans="1:13" ht="16.5" customHeight="1" x14ac:dyDescent="0.4">
      <c r="A20" s="43"/>
      <c r="B20" s="7" t="s">
        <v>5</v>
      </c>
      <c r="C20" s="8">
        <v>249394</v>
      </c>
      <c r="D20" s="8">
        <v>23140</v>
      </c>
      <c r="E20" s="8">
        <v>166957</v>
      </c>
      <c r="F20" s="8">
        <v>12573</v>
      </c>
      <c r="G20" s="8">
        <f t="shared" ref="G20:G21" si="11">SUM(C20:F20)</f>
        <v>452064</v>
      </c>
      <c r="H20" s="9">
        <f t="shared" ref="H20:H21" si="12">(C20+D20)/(C20+D20+E20+F20)</f>
        <v>0.60286596588093722</v>
      </c>
      <c r="I20" s="9">
        <f t="shared" ref="I20:I21" si="13">C20/(C20+E20)</f>
        <v>0.59899940194691503</v>
      </c>
      <c r="J20" s="9">
        <f t="shared" ref="J20:J21" si="14">C20/(C20+F20)</f>
        <v>0.952005405260968</v>
      </c>
      <c r="K20" s="9">
        <f t="shared" ref="K20:K21" si="15">(2*C20)/(2*C20+E20+F20)</f>
        <v>0.73533062663824345</v>
      </c>
      <c r="L20" s="9">
        <v>0.58144100120301001</v>
      </c>
      <c r="M20" s="7" t="s">
        <v>3126</v>
      </c>
    </row>
    <row r="21" spans="1:13" ht="16.5" customHeight="1" x14ac:dyDescent="0.4">
      <c r="A21" s="43"/>
      <c r="B21" s="7" t="s">
        <v>2</v>
      </c>
      <c r="C21" s="8">
        <v>463468</v>
      </c>
      <c r="D21" s="8">
        <v>26021</v>
      </c>
      <c r="E21" s="8">
        <v>707492</v>
      </c>
      <c r="F21" s="8">
        <v>11205</v>
      </c>
      <c r="G21" s="8">
        <f t="shared" si="11"/>
        <v>1208186</v>
      </c>
      <c r="H21" s="9">
        <f t="shared" si="12"/>
        <v>0.40514374442345796</v>
      </c>
      <c r="I21" s="9">
        <f t="shared" si="13"/>
        <v>0.39580173532827767</v>
      </c>
      <c r="J21" s="9">
        <f t="shared" si="14"/>
        <v>0.97639427563817616</v>
      </c>
      <c r="K21" s="9">
        <f t="shared" si="15"/>
        <v>0.56327018235536108</v>
      </c>
      <c r="L21" s="9">
        <v>0.39205017912051099</v>
      </c>
      <c r="M21" s="7" t="s">
        <v>3123</v>
      </c>
    </row>
    <row r="22" spans="1:13" ht="16.5" customHeight="1" x14ac:dyDescent="0.4">
      <c r="A22" s="43"/>
      <c r="B22" s="3" t="s">
        <v>8</v>
      </c>
      <c r="C22" s="10">
        <f>SUM(C23:C24)</f>
        <v>1202018</v>
      </c>
      <c r="D22" s="10">
        <f>SUM(D23:D24)</f>
        <v>897033</v>
      </c>
      <c r="E22" s="10">
        <f>SUM(E23:E24)</f>
        <v>5863987</v>
      </c>
      <c r="F22" s="10">
        <f>SUM(F23:F24)</f>
        <v>36962</v>
      </c>
      <c r="G22" s="10">
        <f>SUM(G23:G24)</f>
        <v>8000000</v>
      </c>
      <c r="H22" s="33">
        <f>(C22+D22)/(C22+D22+E22+F22)</f>
        <v>0.26238137499999997</v>
      </c>
      <c r="I22" s="33">
        <f>C22/(C22+E22)</f>
        <v>0.17011281480836768</v>
      </c>
      <c r="J22" s="33">
        <f>C22/(C22+F22)</f>
        <v>0.97016739576102928</v>
      </c>
      <c r="K22" s="33">
        <f>(2*C22)/(2*C22+E22+F22)</f>
        <v>0.28946903576586835</v>
      </c>
      <c r="L22" s="6">
        <f>(G23*L23+G24*L24)/G22</f>
        <v>0.16471341934405237</v>
      </c>
    </row>
    <row r="23" spans="1:13" ht="16.5" customHeight="1" x14ac:dyDescent="0.4">
      <c r="A23" s="43"/>
      <c r="B23" s="7" t="s">
        <v>4</v>
      </c>
      <c r="C23" s="8">
        <v>305136</v>
      </c>
      <c r="D23" s="8">
        <v>667700</v>
      </c>
      <c r="E23" s="8">
        <v>3017529</v>
      </c>
      <c r="F23" s="8">
        <v>9635</v>
      </c>
      <c r="G23" s="8">
        <f t="shared" ref="G23" si="16">SUM(C23:F23)</f>
        <v>4000000</v>
      </c>
      <c r="H23" s="9">
        <f t="shared" ref="H23:H24" si="17">(C23+D23)/(C23+D23+E23+F23)</f>
        <v>0.24320900000000001</v>
      </c>
      <c r="I23" s="9">
        <f t="shared" ref="I23:I24" si="18">C23/(C23+E23)</f>
        <v>9.1834717011796255E-2</v>
      </c>
      <c r="J23" s="9">
        <f t="shared" ref="J23:J24" si="19">C23/(C23+F23)</f>
        <v>0.96939044575262656</v>
      </c>
      <c r="K23" s="9">
        <f t="shared" ref="K23:K24" si="20">(2*C23)/(2*C23+E23+F23)</f>
        <v>0.16777532305723042</v>
      </c>
      <c r="L23" s="9">
        <v>9.1569186447798795E-2</v>
      </c>
      <c r="M23" s="7" t="s">
        <v>3125</v>
      </c>
    </row>
    <row r="24" spans="1:13" ht="16.5" customHeight="1" x14ac:dyDescent="0.4">
      <c r="A24" s="43"/>
      <c r="B24" s="7" t="s">
        <v>14860</v>
      </c>
      <c r="C24" s="8">
        <v>896882</v>
      </c>
      <c r="D24" s="8">
        <v>229333</v>
      </c>
      <c r="E24" s="8">
        <v>2846458</v>
      </c>
      <c r="F24" s="8">
        <v>27327</v>
      </c>
      <c r="G24" s="8">
        <f t="shared" ref="G24" si="21">SUM(C24:F24)</f>
        <v>4000000</v>
      </c>
      <c r="H24" s="9">
        <f t="shared" si="17"/>
        <v>0.28155374999999999</v>
      </c>
      <c r="I24" s="9">
        <f t="shared" si="18"/>
        <v>0.23959405237034306</v>
      </c>
      <c r="J24" s="9">
        <f t="shared" si="19"/>
        <v>0.97043201267245827</v>
      </c>
      <c r="K24" s="9">
        <f t="shared" si="20"/>
        <v>0.38430533884057777</v>
      </c>
      <c r="L24" s="9">
        <v>0.237857652240306</v>
      </c>
      <c r="M24" s="7" t="s">
        <v>14871</v>
      </c>
    </row>
    <row r="25" spans="1:13" ht="16.5" customHeight="1" x14ac:dyDescent="0.4">
      <c r="A25" s="43"/>
      <c r="B25" s="16" t="s">
        <v>43</v>
      </c>
      <c r="C25" s="17">
        <f>SUM(C16,C19,C22)</f>
        <v>8318161</v>
      </c>
      <c r="D25" s="17">
        <f>SUM(D16,D19,D22)</f>
        <v>5180965</v>
      </c>
      <c r="E25" s="17">
        <f>SUM(E16,E19,E22)</f>
        <v>19638283</v>
      </c>
      <c r="F25" s="17">
        <f>SUM(F16,F19,F22)</f>
        <v>522841</v>
      </c>
      <c r="G25" s="17">
        <f>SUM(G16,G19,G22)</f>
        <v>33660250</v>
      </c>
      <c r="H25" s="18">
        <f>($G17*H17+$G18*H18+$G20*H20+$G21*H21+$G23*H23+$G24*H24)/$G25</f>
        <v>0.40104057456495423</v>
      </c>
      <c r="I25" s="18">
        <f t="shared" ref="I25:J25" si="22">($G17*I17+$G18*I18+$G20*I20+$G21*I21+$G23*I23+$G24*I24)/$G25</f>
        <v>0.29690508975101854</v>
      </c>
      <c r="J25" s="18">
        <f t="shared" si="22"/>
        <v>0.94540758704064631</v>
      </c>
      <c r="K25" s="18">
        <f>($G17*K17+$G18*K18+$G20*K20+$G21*K21+$G23*K23+$G24*K24)/$G25</f>
        <v>0.44118287726810806</v>
      </c>
      <c r="L25" s="18">
        <f t="shared" ref="L25" si="23">($G17*L17+$G18*L18+$G20*L20+$G21*L21+$G23*L23+$G24*L24)/$G25</f>
        <v>0.29052652945850788</v>
      </c>
    </row>
    <row r="27" spans="1:13" ht="16.5" hidden="1" customHeight="1" x14ac:dyDescent="0.4">
      <c r="A27" s="43" t="s">
        <v>113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3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3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14863</v>
      </c>
    </row>
    <row r="30" spans="1:13" ht="16.5" hidden="1" customHeight="1" x14ac:dyDescent="0.4">
      <c r="A30" s="43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14863</v>
      </c>
    </row>
    <row r="31" spans="1:13" ht="16.5" hidden="1" customHeight="1" x14ac:dyDescent="0.4">
      <c r="A31" s="43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3"/>
      <c r="B32" s="7" t="s">
        <v>5</v>
      </c>
      <c r="C32" s="8"/>
      <c r="D32" s="8"/>
      <c r="E32" s="8"/>
      <c r="F32" s="8"/>
      <c r="G32" s="8">
        <f t="shared" ref="G32:G33" si="24">SUM(C32:F32)</f>
        <v>0</v>
      </c>
      <c r="H32" s="9" t="e">
        <f t="shared" ref="H32:H33" si="25">(C32+D32)/(C32+D32+E32+F32)</f>
        <v>#DIV/0!</v>
      </c>
      <c r="I32" s="9" t="e">
        <f t="shared" ref="I32:I33" si="26">C32/(C32+E32)</f>
        <v>#DIV/0!</v>
      </c>
      <c r="J32" s="9" t="e">
        <f t="shared" ref="J32:J33" si="27">C32/(C32+F32)</f>
        <v>#DIV/0!</v>
      </c>
      <c r="K32" s="9" t="e">
        <f t="shared" ref="K32:K33" si="28">(2*C32)/(2*C32+E32+F32)</f>
        <v>#DIV/0!</v>
      </c>
      <c r="L32" s="9"/>
      <c r="M32" s="36" t="s">
        <v>14864</v>
      </c>
    </row>
    <row r="33" spans="1:13" ht="16.5" hidden="1" customHeight="1" x14ac:dyDescent="0.4">
      <c r="A33" s="43"/>
      <c r="B33" s="7" t="s">
        <v>2</v>
      </c>
      <c r="C33" s="8"/>
      <c r="D33" s="8"/>
      <c r="E33" s="8"/>
      <c r="F33" s="8"/>
      <c r="G33" s="8">
        <f t="shared" si="24"/>
        <v>0</v>
      </c>
      <c r="H33" s="9" t="e">
        <f t="shared" si="25"/>
        <v>#DIV/0!</v>
      </c>
      <c r="I33" s="9" t="e">
        <f t="shared" si="26"/>
        <v>#DIV/0!</v>
      </c>
      <c r="J33" s="9" t="e">
        <f t="shared" si="27"/>
        <v>#DIV/0!</v>
      </c>
      <c r="K33" s="9" t="e">
        <f t="shared" si="28"/>
        <v>#DIV/0!</v>
      </c>
      <c r="L33" s="9"/>
      <c r="M33" s="36" t="s">
        <v>14866</v>
      </c>
    </row>
    <row r="34" spans="1:13" ht="16.5" hidden="1" customHeight="1" x14ac:dyDescent="0.4">
      <c r="A34" s="43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3"/>
      <c r="B35" s="7" t="s">
        <v>4</v>
      </c>
      <c r="C35" s="8"/>
      <c r="D35" s="8"/>
      <c r="E35" s="8"/>
      <c r="F35" s="8"/>
      <c r="G35" s="8">
        <f t="shared" ref="G35:G36" si="29">SUM(C35:F35)</f>
        <v>0</v>
      </c>
      <c r="H35" s="9" t="e">
        <f t="shared" ref="H35:H36" si="30">(C35+D35)/(C35+D35+E35+F35)</f>
        <v>#DIV/0!</v>
      </c>
      <c r="I35" s="9" t="e">
        <f t="shared" ref="I35:I36" si="31">C35/(C35+E35)</f>
        <v>#DIV/0!</v>
      </c>
      <c r="J35" s="9" t="e">
        <f t="shared" ref="J35:J36" si="32">C35/(C35+F35)</f>
        <v>#DIV/0!</v>
      </c>
      <c r="K35" s="9" t="e">
        <f t="shared" ref="K35:K36" si="33">(2*C35)/(2*C35+E35+F35)</f>
        <v>#DIV/0!</v>
      </c>
      <c r="L35" s="9"/>
      <c r="M35" s="36" t="s">
        <v>14864</v>
      </c>
    </row>
    <row r="36" spans="1:13" ht="16.5" hidden="1" customHeight="1" x14ac:dyDescent="0.4">
      <c r="A36" s="43"/>
      <c r="B36" s="7" t="s">
        <v>14860</v>
      </c>
      <c r="C36" s="8"/>
      <c r="D36" s="8"/>
      <c r="E36" s="8"/>
      <c r="F36" s="8"/>
      <c r="G36" s="8">
        <f t="shared" si="29"/>
        <v>0</v>
      </c>
      <c r="H36" s="9" t="e">
        <f t="shared" si="30"/>
        <v>#DIV/0!</v>
      </c>
      <c r="I36" s="9" t="e">
        <f t="shared" si="31"/>
        <v>#DIV/0!</v>
      </c>
      <c r="J36" s="9" t="e">
        <f t="shared" si="32"/>
        <v>#DIV/0!</v>
      </c>
      <c r="K36" s="9" t="e">
        <f t="shared" si="33"/>
        <v>#DIV/0!</v>
      </c>
      <c r="L36" s="9"/>
      <c r="M36" s="36" t="s">
        <v>14864</v>
      </c>
    </row>
    <row r="37" spans="1:13" ht="16.5" hidden="1" customHeight="1" x14ac:dyDescent="0.4">
      <c r="A37" s="43"/>
      <c r="B37" s="16" t="s">
        <v>43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4">($G29*I29+$G30*I30+$G32*I32+$G33*I33+$G35*I35+$G36*I36)/$G37</f>
        <v>#DIV/0!</v>
      </c>
      <c r="J37" s="18" t="e">
        <f t="shared" si="34"/>
        <v>#DIV/0!</v>
      </c>
      <c r="K37" s="18" t="e">
        <f>($G29*K29+$G30*K30+$G32*K32+$G33*K33+$G35*K35+$G36*K36)/$G37</f>
        <v>#DIV/0!</v>
      </c>
      <c r="L37" s="18" t="e">
        <f t="shared" ref="L37" si="35">($G29*L29+$G30*L30+$G32*L32+$G33*L33+$G35*L35+$G36*L36)/$G37</f>
        <v>#DIV/0!</v>
      </c>
    </row>
    <row r="40" spans="1:13" ht="16.5" customHeight="1" x14ac:dyDescent="0.4">
      <c r="B40" s="11" t="s">
        <v>23</v>
      </c>
      <c r="F40" s="35" t="s">
        <v>41</v>
      </c>
    </row>
    <row r="41" spans="1:13" ht="16.5" customHeight="1" x14ac:dyDescent="0.4">
      <c r="F41" s="34"/>
    </row>
    <row r="42" spans="1:13" ht="16.5" customHeight="1" x14ac:dyDescent="0.4">
      <c r="B42" s="1" t="s">
        <v>28</v>
      </c>
      <c r="F42" s="12" t="s">
        <v>117</v>
      </c>
    </row>
    <row r="43" spans="1:13" ht="16.5" customHeight="1" x14ac:dyDescent="0.4">
      <c r="B43" s="1" t="s">
        <v>29</v>
      </c>
      <c r="F43" s="12"/>
    </row>
    <row r="44" spans="1:13" ht="16.5" customHeight="1" x14ac:dyDescent="0.4">
      <c r="B44" s="1" t="s">
        <v>30</v>
      </c>
      <c r="F44" s="12" t="s">
        <v>1476</v>
      </c>
    </row>
    <row r="45" spans="1:13" ht="16.5" customHeight="1" x14ac:dyDescent="0.4">
      <c r="B45" s="1" t="s">
        <v>31</v>
      </c>
      <c r="F45" s="12" t="s">
        <v>1477</v>
      </c>
    </row>
    <row r="46" spans="1:13" ht="16.5" customHeight="1" x14ac:dyDescent="0.4">
      <c r="B46" s="1" t="s">
        <v>14883</v>
      </c>
      <c r="F46" s="12" t="s">
        <v>1478</v>
      </c>
    </row>
    <row r="47" spans="1:13" ht="16.5" customHeight="1" x14ac:dyDescent="0.4">
      <c r="B47" s="31" t="s">
        <v>87</v>
      </c>
      <c r="F47" s="12" t="s">
        <v>1479</v>
      </c>
    </row>
    <row r="48" spans="1:13" ht="16.5" customHeight="1" x14ac:dyDescent="0.4">
      <c r="B48" s="31" t="s">
        <v>110</v>
      </c>
      <c r="F48" s="12" t="s">
        <v>1480</v>
      </c>
    </row>
    <row r="49" spans="2:6" ht="16.5" customHeight="1" x14ac:dyDescent="0.4">
      <c r="B49" s="1" t="s">
        <v>33</v>
      </c>
      <c r="F49" s="12" t="s">
        <v>1481</v>
      </c>
    </row>
    <row r="50" spans="2:6" ht="16.5" customHeight="1" x14ac:dyDescent="0.4">
      <c r="B50" s="1" t="s">
        <v>24</v>
      </c>
      <c r="F50" s="12" t="s">
        <v>1482</v>
      </c>
    </row>
    <row r="51" spans="2:6" ht="16.5" customHeight="1" x14ac:dyDescent="0.4">
      <c r="F51" s="12" t="s">
        <v>1483</v>
      </c>
    </row>
    <row r="52" spans="2:6" ht="16.5" customHeight="1" x14ac:dyDescent="0.4">
      <c r="B52" s="1" t="s">
        <v>25</v>
      </c>
      <c r="F52" s="12" t="s">
        <v>1484</v>
      </c>
    </row>
    <row r="53" spans="2:6" ht="16.5" customHeight="1" x14ac:dyDescent="0.4">
      <c r="B53" s="1" t="s">
        <v>34</v>
      </c>
      <c r="F53" s="12" t="s">
        <v>1485</v>
      </c>
    </row>
    <row r="54" spans="2:6" ht="16.5" customHeight="1" x14ac:dyDescent="0.4">
      <c r="F54" s="12" t="s">
        <v>1486</v>
      </c>
    </row>
    <row r="55" spans="2:6" ht="16.5" customHeight="1" x14ac:dyDescent="0.4">
      <c r="B55" s="1" t="s">
        <v>26</v>
      </c>
      <c r="F55" s="12" t="s">
        <v>1487</v>
      </c>
    </row>
    <row r="56" spans="2:6" ht="16.5" customHeight="1" x14ac:dyDescent="0.4">
      <c r="B56" s="1" t="s">
        <v>35</v>
      </c>
      <c r="F56" s="12" t="s">
        <v>1488</v>
      </c>
    </row>
    <row r="57" spans="2:6" ht="16.5" customHeight="1" x14ac:dyDescent="0.4">
      <c r="B57" s="1" t="s">
        <v>36</v>
      </c>
      <c r="F57" s="12" t="s">
        <v>1489</v>
      </c>
    </row>
    <row r="58" spans="2:6" ht="16.5" customHeight="1" x14ac:dyDescent="0.4">
      <c r="B58" s="1" t="s">
        <v>37</v>
      </c>
      <c r="F58" s="12" t="s">
        <v>1490</v>
      </c>
    </row>
    <row r="59" spans="2:6" ht="16.5" customHeight="1" x14ac:dyDescent="0.4">
      <c r="B59" s="1" t="s">
        <v>38</v>
      </c>
      <c r="F59" s="12" t="s">
        <v>1491</v>
      </c>
    </row>
    <row r="60" spans="2:6" ht="16.5" customHeight="1" x14ac:dyDescent="0.4">
      <c r="B60" s="1" t="s">
        <v>39</v>
      </c>
      <c r="F60" s="12" t="s">
        <v>1492</v>
      </c>
    </row>
    <row r="61" spans="2:6" ht="16.5" customHeight="1" x14ac:dyDescent="0.4">
      <c r="F61" s="12" t="s">
        <v>1493</v>
      </c>
    </row>
    <row r="62" spans="2:6" ht="16.5" customHeight="1" x14ac:dyDescent="0.4">
      <c r="B62" s="1" t="s">
        <v>27</v>
      </c>
      <c r="F62" s="12" t="s">
        <v>1494</v>
      </c>
    </row>
    <row r="63" spans="2:6" ht="16.5" customHeight="1" x14ac:dyDescent="0.4">
      <c r="F63" s="12" t="s">
        <v>1495</v>
      </c>
    </row>
    <row r="64" spans="2:6" ht="16.5" customHeight="1" x14ac:dyDescent="0.4">
      <c r="B64" s="11" t="s">
        <v>68</v>
      </c>
      <c r="F64" s="12" t="s">
        <v>1496</v>
      </c>
    </row>
    <row r="65" spans="2:6" ht="16.5" customHeight="1" x14ac:dyDescent="0.4">
      <c r="B65" s="11"/>
      <c r="F65" s="12" t="s">
        <v>1497</v>
      </c>
    </row>
    <row r="66" spans="2:6" ht="16.5" customHeight="1" x14ac:dyDescent="0.4">
      <c r="B66" s="1" t="s">
        <v>44</v>
      </c>
      <c r="F66" s="12" t="s">
        <v>1498</v>
      </c>
    </row>
    <row r="67" spans="2:6" ht="16.5" customHeight="1" x14ac:dyDescent="0.4">
      <c r="B67" s="1" t="s">
        <v>45</v>
      </c>
      <c r="F67" s="12" t="s">
        <v>1499</v>
      </c>
    </row>
    <row r="68" spans="2:6" ht="16.5" customHeight="1" x14ac:dyDescent="0.4">
      <c r="B68" s="1" t="s">
        <v>46</v>
      </c>
      <c r="F68" s="12" t="s">
        <v>1500</v>
      </c>
    </row>
    <row r="69" spans="2:6" ht="16.5" customHeight="1" x14ac:dyDescent="0.4">
      <c r="B69" s="1" t="s">
        <v>47</v>
      </c>
      <c r="F69" s="12" t="s">
        <v>1501</v>
      </c>
    </row>
    <row r="70" spans="2:6" ht="16.5" customHeight="1" x14ac:dyDescent="0.4">
      <c r="B70" s="1" t="s">
        <v>48</v>
      </c>
      <c r="F70" s="12" t="s">
        <v>1502</v>
      </c>
    </row>
    <row r="71" spans="2:6" ht="16.5" customHeight="1" x14ac:dyDescent="0.4">
      <c r="B71" s="1" t="s">
        <v>45</v>
      </c>
      <c r="F71" s="12" t="s">
        <v>1503</v>
      </c>
    </row>
    <row r="72" spans="2:6" ht="16.5" customHeight="1" x14ac:dyDescent="0.4">
      <c r="B72" s="1" t="s">
        <v>49</v>
      </c>
      <c r="F72" s="12" t="s">
        <v>1504</v>
      </c>
    </row>
    <row r="73" spans="2:6" ht="16.5" customHeight="1" x14ac:dyDescent="0.4">
      <c r="B73" s="1" t="s">
        <v>45</v>
      </c>
      <c r="F73" s="12" t="s">
        <v>1505</v>
      </c>
    </row>
    <row r="74" spans="2:6" ht="16.5" customHeight="1" x14ac:dyDescent="0.4">
      <c r="B74" s="1" t="s">
        <v>50</v>
      </c>
      <c r="F74" s="12" t="s">
        <v>1506</v>
      </c>
    </row>
    <row r="75" spans="2:6" ht="16.5" customHeight="1" x14ac:dyDescent="0.4">
      <c r="B75" s="1" t="s">
        <v>45</v>
      </c>
      <c r="F75" s="12" t="s">
        <v>1507</v>
      </c>
    </row>
    <row r="76" spans="2:6" ht="16.5" customHeight="1" x14ac:dyDescent="0.4">
      <c r="B76" s="1" t="s">
        <v>51</v>
      </c>
      <c r="F76" s="12" t="s">
        <v>1508</v>
      </c>
    </row>
    <row r="77" spans="2:6" ht="16.5" customHeight="1" x14ac:dyDescent="0.4">
      <c r="B77" s="1" t="s">
        <v>45</v>
      </c>
      <c r="F77" s="12" t="s">
        <v>1509</v>
      </c>
    </row>
    <row r="78" spans="2:6" ht="16.5" customHeight="1" x14ac:dyDescent="0.4">
      <c r="B78" s="1" t="s">
        <v>52</v>
      </c>
      <c r="F78" s="12" t="s">
        <v>1510</v>
      </c>
    </row>
    <row r="79" spans="2:6" ht="16.5" customHeight="1" x14ac:dyDescent="0.4">
      <c r="B79" s="1" t="s">
        <v>45</v>
      </c>
      <c r="F79" s="12" t="s">
        <v>1511</v>
      </c>
    </row>
    <row r="80" spans="2:6" ht="16.5" customHeight="1" x14ac:dyDescent="0.4">
      <c r="B80" s="1" t="s">
        <v>53</v>
      </c>
      <c r="F80" s="12" t="s">
        <v>1512</v>
      </c>
    </row>
    <row r="81" spans="2:6" ht="16.5" customHeight="1" x14ac:dyDescent="0.4">
      <c r="B81" s="1" t="s">
        <v>45</v>
      </c>
      <c r="F81" s="12" t="s">
        <v>1513</v>
      </c>
    </row>
    <row r="82" spans="2:6" ht="16.5" customHeight="1" x14ac:dyDescent="0.4">
      <c r="B82" s="1" t="s">
        <v>54</v>
      </c>
      <c r="F82" s="12" t="s">
        <v>1514</v>
      </c>
    </row>
    <row r="83" spans="2:6" ht="16.5" customHeight="1" x14ac:dyDescent="0.4">
      <c r="B83" s="1" t="s">
        <v>45</v>
      </c>
      <c r="F83" s="12" t="s">
        <v>1515</v>
      </c>
    </row>
    <row r="84" spans="2:6" ht="16.5" customHeight="1" x14ac:dyDescent="0.4">
      <c r="B84" s="1" t="s">
        <v>55</v>
      </c>
      <c r="F84" s="12" t="s">
        <v>1516</v>
      </c>
    </row>
    <row r="85" spans="2:6" ht="16.5" customHeight="1" x14ac:dyDescent="0.4">
      <c r="B85" s="1" t="s">
        <v>45</v>
      </c>
      <c r="F85" s="12" t="s">
        <v>1517</v>
      </c>
    </row>
    <row r="86" spans="2:6" ht="16.5" customHeight="1" x14ac:dyDescent="0.4">
      <c r="B86" s="1" t="s">
        <v>56</v>
      </c>
      <c r="F86" s="12" t="s">
        <v>1518</v>
      </c>
    </row>
    <row r="87" spans="2:6" ht="16.5" customHeight="1" x14ac:dyDescent="0.4">
      <c r="B87" s="1" t="s">
        <v>45</v>
      </c>
      <c r="F87" s="12" t="s">
        <v>1519</v>
      </c>
    </row>
    <row r="88" spans="2:6" ht="16.5" customHeight="1" x14ac:dyDescent="0.4">
      <c r="B88" s="1" t="s">
        <v>57</v>
      </c>
      <c r="F88" s="12" t="s">
        <v>1520</v>
      </c>
    </row>
    <row r="89" spans="2:6" ht="16.5" customHeight="1" x14ac:dyDescent="0.4">
      <c r="B89" s="1" t="s">
        <v>58</v>
      </c>
      <c r="F89" s="12" t="s">
        <v>1521</v>
      </c>
    </row>
    <row r="90" spans="2:6" ht="16.5" customHeight="1" x14ac:dyDescent="0.4">
      <c r="B90" s="1" t="s">
        <v>45</v>
      </c>
      <c r="F90" s="12" t="s">
        <v>1522</v>
      </c>
    </row>
    <row r="91" spans="2:6" ht="16.5" customHeight="1" x14ac:dyDescent="0.4">
      <c r="B91" s="1" t="s">
        <v>59</v>
      </c>
      <c r="F91" s="12" t="s">
        <v>1523</v>
      </c>
    </row>
    <row r="92" spans="2:6" ht="16.5" customHeight="1" x14ac:dyDescent="0.4">
      <c r="B92" s="1" t="s">
        <v>45</v>
      </c>
      <c r="F92" s="12" t="s">
        <v>1524</v>
      </c>
    </row>
    <row r="93" spans="2:6" ht="16.5" customHeight="1" x14ac:dyDescent="0.4">
      <c r="B93" s="1" t="s">
        <v>60</v>
      </c>
      <c r="F93" s="12" t="s">
        <v>1525</v>
      </c>
    </row>
    <row r="94" spans="2:6" ht="16.5" customHeight="1" x14ac:dyDescent="0.4">
      <c r="B94" s="1" t="s">
        <v>61</v>
      </c>
      <c r="F94" s="12" t="s">
        <v>1526</v>
      </c>
    </row>
    <row r="95" spans="2:6" ht="16.5" customHeight="1" x14ac:dyDescent="0.4">
      <c r="B95" s="1" t="s">
        <v>45</v>
      </c>
      <c r="F95" s="12" t="s">
        <v>1527</v>
      </c>
    </row>
    <row r="96" spans="2:6" ht="16.5" customHeight="1" x14ac:dyDescent="0.4">
      <c r="B96" s="1" t="s">
        <v>62</v>
      </c>
      <c r="F96" s="12" t="s">
        <v>1528</v>
      </c>
    </row>
    <row r="97" spans="2:6" ht="16.5" customHeight="1" x14ac:dyDescent="0.4">
      <c r="B97" s="1" t="s">
        <v>45</v>
      </c>
      <c r="F97" s="12" t="s">
        <v>1529</v>
      </c>
    </row>
    <row r="98" spans="2:6" ht="16.5" customHeight="1" x14ac:dyDescent="0.4">
      <c r="B98" s="1" t="s">
        <v>63</v>
      </c>
      <c r="F98" s="12" t="s">
        <v>1530</v>
      </c>
    </row>
    <row r="99" spans="2:6" ht="16.5" customHeight="1" x14ac:dyDescent="0.4">
      <c r="B99" s="1" t="s">
        <v>45</v>
      </c>
      <c r="F99" s="12" t="s">
        <v>1531</v>
      </c>
    </row>
    <row r="100" spans="2:6" ht="16.5" customHeight="1" x14ac:dyDescent="0.4">
      <c r="B100" s="1" t="s">
        <v>64</v>
      </c>
      <c r="F100" s="12" t="s">
        <v>1532</v>
      </c>
    </row>
    <row r="101" spans="2:6" ht="16.5" customHeight="1" x14ac:dyDescent="0.4">
      <c r="B101" s="1" t="s">
        <v>47</v>
      </c>
      <c r="F101" s="12" t="s">
        <v>1533</v>
      </c>
    </row>
    <row r="102" spans="2:6" ht="16.5" customHeight="1" x14ac:dyDescent="0.4">
      <c r="B102" s="1" t="s">
        <v>65</v>
      </c>
      <c r="F102" s="12" t="s">
        <v>1534</v>
      </c>
    </row>
    <row r="103" spans="2:6" ht="16.5" customHeight="1" x14ac:dyDescent="0.4">
      <c r="B103" s="1" t="s">
        <v>88</v>
      </c>
      <c r="F103" s="12" t="s">
        <v>1535</v>
      </c>
    </row>
    <row r="104" spans="2:6" ht="16.5" customHeight="1" x14ac:dyDescent="0.4">
      <c r="B104" s="1" t="s">
        <v>89</v>
      </c>
      <c r="F104" s="12" t="s">
        <v>1536</v>
      </c>
    </row>
    <row r="105" spans="2:6" ht="16.5" customHeight="1" x14ac:dyDescent="0.4">
      <c r="B105" s="1" t="s">
        <v>45</v>
      </c>
      <c r="F105" s="12" t="s">
        <v>1537</v>
      </c>
    </row>
    <row r="106" spans="2:6" ht="16.5" customHeight="1" x14ac:dyDescent="0.4">
      <c r="B106" s="1" t="s">
        <v>90</v>
      </c>
      <c r="F106" s="12" t="s">
        <v>1538</v>
      </c>
    </row>
    <row r="107" spans="2:6" ht="16.5" customHeight="1" x14ac:dyDescent="0.4">
      <c r="B107" s="1" t="s">
        <v>71</v>
      </c>
      <c r="F107" s="12" t="s">
        <v>1539</v>
      </c>
    </row>
    <row r="108" spans="2:6" ht="16.5" customHeight="1" x14ac:dyDescent="0.4">
      <c r="B108" s="1" t="s">
        <v>72</v>
      </c>
      <c r="F108" s="12" t="s">
        <v>1540</v>
      </c>
    </row>
    <row r="109" spans="2:6" ht="16.5" customHeight="1" x14ac:dyDescent="0.4">
      <c r="B109" s="1" t="s">
        <v>73</v>
      </c>
      <c r="F109" s="12" t="s">
        <v>1541</v>
      </c>
    </row>
    <row r="110" spans="2:6" ht="16.5" customHeight="1" x14ac:dyDescent="0.4">
      <c r="B110" s="1" t="s">
        <v>74</v>
      </c>
      <c r="F110" s="12" t="s">
        <v>1542</v>
      </c>
    </row>
    <row r="111" spans="2:6" ht="16.5" customHeight="1" x14ac:dyDescent="0.4">
      <c r="B111" s="1" t="s">
        <v>75</v>
      </c>
      <c r="F111" s="12" t="s">
        <v>1543</v>
      </c>
    </row>
    <row r="112" spans="2:6" ht="16.5" customHeight="1" x14ac:dyDescent="0.4">
      <c r="B112" s="1" t="s">
        <v>76</v>
      </c>
      <c r="F112" s="12" t="s">
        <v>1544</v>
      </c>
    </row>
    <row r="113" spans="2:6" ht="16.5" customHeight="1" x14ac:dyDescent="0.4">
      <c r="B113" s="1" t="s">
        <v>77</v>
      </c>
      <c r="F113" s="12" t="s">
        <v>1545</v>
      </c>
    </row>
    <row r="114" spans="2:6" ht="16.5" customHeight="1" x14ac:dyDescent="0.4">
      <c r="B114" s="31" t="s">
        <v>91</v>
      </c>
      <c r="C114" s="32"/>
      <c r="D114" s="32"/>
      <c r="E114" s="32"/>
      <c r="F114" s="12" t="s">
        <v>1546</v>
      </c>
    </row>
    <row r="115" spans="2:6" ht="16.5" customHeight="1" x14ac:dyDescent="0.4">
      <c r="B115" s="1" t="s">
        <v>79</v>
      </c>
      <c r="F115" s="12" t="s">
        <v>1547</v>
      </c>
    </row>
    <row r="116" spans="2:6" ht="16.5" customHeight="1" x14ac:dyDescent="0.4">
      <c r="B116" s="1" t="s">
        <v>80</v>
      </c>
      <c r="F116" s="12" t="s">
        <v>1548</v>
      </c>
    </row>
    <row r="117" spans="2:6" ht="16.5" customHeight="1" x14ac:dyDescent="0.4">
      <c r="B117" s="1" t="s">
        <v>81</v>
      </c>
      <c r="F117" s="12" t="s">
        <v>1549</v>
      </c>
    </row>
    <row r="118" spans="2:6" ht="16.5" customHeight="1" x14ac:dyDescent="0.4">
      <c r="B118" s="1" t="s">
        <v>82</v>
      </c>
      <c r="F118" s="12" t="s">
        <v>1550</v>
      </c>
    </row>
    <row r="119" spans="2:6" ht="16.5" customHeight="1" x14ac:dyDescent="0.4">
      <c r="B119" s="1" t="s">
        <v>83</v>
      </c>
      <c r="F119" s="12" t="s">
        <v>1551</v>
      </c>
    </row>
    <row r="120" spans="2:6" ht="16.5" customHeight="1" x14ac:dyDescent="0.4">
      <c r="B120" s="1" t="s">
        <v>84</v>
      </c>
      <c r="F120" s="12" t="s">
        <v>1552</v>
      </c>
    </row>
    <row r="121" spans="2:6" ht="16.5" customHeight="1" x14ac:dyDescent="0.4">
      <c r="B121" s="31" t="s">
        <v>85</v>
      </c>
      <c r="C121" s="32"/>
      <c r="D121" s="32"/>
      <c r="E121" s="32"/>
      <c r="F121" s="12" t="s">
        <v>1553</v>
      </c>
    </row>
    <row r="122" spans="2:6" ht="16.5" customHeight="1" x14ac:dyDescent="0.4">
      <c r="F122" s="12" t="s">
        <v>1554</v>
      </c>
    </row>
    <row r="123" spans="2:6" ht="16.5" customHeight="1" x14ac:dyDescent="0.4">
      <c r="F123" s="12" t="s">
        <v>1555</v>
      </c>
    </row>
    <row r="124" spans="2:6" ht="16.5" customHeight="1" x14ac:dyDescent="0.4">
      <c r="F124" s="12" t="s">
        <v>1556</v>
      </c>
    </row>
    <row r="125" spans="2:6" ht="16.5" customHeight="1" x14ac:dyDescent="0.4">
      <c r="F125" s="12" t="s">
        <v>1557</v>
      </c>
    </row>
    <row r="126" spans="2:6" ht="16.5" customHeight="1" x14ac:dyDescent="0.4">
      <c r="F126" s="12" t="s">
        <v>1558</v>
      </c>
    </row>
    <row r="127" spans="2:6" ht="16.5" customHeight="1" x14ac:dyDescent="0.4">
      <c r="F127" s="12" t="s">
        <v>1559</v>
      </c>
    </row>
    <row r="128" spans="2:6" ht="16.5" customHeight="1" x14ac:dyDescent="0.4">
      <c r="F128" s="12" t="s">
        <v>1560</v>
      </c>
    </row>
    <row r="129" spans="6:6" ht="16.5" customHeight="1" x14ac:dyDescent="0.4">
      <c r="F129" s="12" t="s">
        <v>1561</v>
      </c>
    </row>
    <row r="130" spans="6:6" ht="16.5" customHeight="1" x14ac:dyDescent="0.4">
      <c r="F130" s="12" t="s">
        <v>1562</v>
      </c>
    </row>
    <row r="131" spans="6:6" ht="16.5" customHeight="1" x14ac:dyDescent="0.4">
      <c r="F131" s="12" t="s">
        <v>1563</v>
      </c>
    </row>
    <row r="132" spans="6:6" ht="16.5" customHeight="1" x14ac:dyDescent="0.4">
      <c r="F132" s="12" t="s">
        <v>1564</v>
      </c>
    </row>
    <row r="133" spans="6:6" ht="16.5" customHeight="1" x14ac:dyDescent="0.4">
      <c r="F133" s="12" t="s">
        <v>1565</v>
      </c>
    </row>
    <row r="134" spans="6:6" ht="16.5" customHeight="1" x14ac:dyDescent="0.4">
      <c r="F134" s="12" t="s">
        <v>1566</v>
      </c>
    </row>
    <row r="135" spans="6:6" ht="16.5" customHeight="1" x14ac:dyDescent="0.4">
      <c r="F135" s="12" t="s">
        <v>1567</v>
      </c>
    </row>
    <row r="136" spans="6:6" ht="16.5" customHeight="1" x14ac:dyDescent="0.4">
      <c r="F136" s="12" t="s">
        <v>1568</v>
      </c>
    </row>
    <row r="137" spans="6:6" ht="16.5" customHeight="1" x14ac:dyDescent="0.4">
      <c r="F137" s="12" t="s">
        <v>1569</v>
      </c>
    </row>
    <row r="138" spans="6:6" ht="16.5" customHeight="1" x14ac:dyDescent="0.4">
      <c r="F138" s="12" t="s">
        <v>1570</v>
      </c>
    </row>
    <row r="139" spans="6:6" ht="16.5" customHeight="1" x14ac:dyDescent="0.4">
      <c r="F139" s="12" t="s">
        <v>1571</v>
      </c>
    </row>
    <row r="140" spans="6:6" ht="16.5" customHeight="1" x14ac:dyDescent="0.4">
      <c r="F140" s="12" t="s">
        <v>1572</v>
      </c>
    </row>
    <row r="141" spans="6:6" ht="16.5" customHeight="1" x14ac:dyDescent="0.4">
      <c r="F141" s="12" t="s">
        <v>1573</v>
      </c>
    </row>
    <row r="142" spans="6:6" ht="16.5" customHeight="1" x14ac:dyDescent="0.4">
      <c r="F142" s="12" t="s">
        <v>1574</v>
      </c>
    </row>
    <row r="143" spans="6:6" ht="16.5" customHeight="1" x14ac:dyDescent="0.4">
      <c r="F143" s="12" t="s">
        <v>1575</v>
      </c>
    </row>
    <row r="144" spans="6:6" ht="16.5" customHeight="1" x14ac:dyDescent="0.4">
      <c r="F144" s="12" t="s">
        <v>1576</v>
      </c>
    </row>
    <row r="145" spans="6:6" ht="16.5" customHeight="1" x14ac:dyDescent="0.4">
      <c r="F145" s="12" t="s">
        <v>1577</v>
      </c>
    </row>
    <row r="146" spans="6:6" ht="16.5" customHeight="1" x14ac:dyDescent="0.4">
      <c r="F146" s="12" t="s">
        <v>1578</v>
      </c>
    </row>
    <row r="147" spans="6:6" ht="16.5" customHeight="1" x14ac:dyDescent="0.4">
      <c r="F147" s="12" t="s">
        <v>1579</v>
      </c>
    </row>
    <row r="148" spans="6:6" ht="16.5" customHeight="1" x14ac:dyDescent="0.4">
      <c r="F148" s="12" t="s">
        <v>1580</v>
      </c>
    </row>
    <row r="149" spans="6:6" ht="16.5" customHeight="1" x14ac:dyDescent="0.4">
      <c r="F149" s="12" t="s">
        <v>1581</v>
      </c>
    </row>
    <row r="150" spans="6:6" ht="16.5" customHeight="1" x14ac:dyDescent="0.4">
      <c r="F150" s="12" t="s">
        <v>1582</v>
      </c>
    </row>
    <row r="151" spans="6:6" ht="16.5" customHeight="1" x14ac:dyDescent="0.4">
      <c r="F151" s="12" t="s">
        <v>1583</v>
      </c>
    </row>
    <row r="152" spans="6:6" ht="16.5" customHeight="1" x14ac:dyDescent="0.4">
      <c r="F152" s="12" t="s">
        <v>1584</v>
      </c>
    </row>
    <row r="153" spans="6:6" ht="16.5" customHeight="1" x14ac:dyDescent="0.4">
      <c r="F153" s="12" t="s">
        <v>1585</v>
      </c>
    </row>
    <row r="154" spans="6:6" ht="16.5" customHeight="1" x14ac:dyDescent="0.4">
      <c r="F154" s="12" t="s">
        <v>1586</v>
      </c>
    </row>
    <row r="155" spans="6:6" ht="16.5" customHeight="1" x14ac:dyDescent="0.4">
      <c r="F155" s="12" t="s">
        <v>1587</v>
      </c>
    </row>
    <row r="156" spans="6:6" ht="16.5" customHeight="1" x14ac:dyDescent="0.4">
      <c r="F156" s="12" t="s">
        <v>1588</v>
      </c>
    </row>
    <row r="157" spans="6:6" ht="16.5" customHeight="1" x14ac:dyDescent="0.4">
      <c r="F157" s="12" t="s">
        <v>1589</v>
      </c>
    </row>
    <row r="158" spans="6:6" ht="16.5" customHeight="1" x14ac:dyDescent="0.4">
      <c r="F158" s="12" t="s">
        <v>1590</v>
      </c>
    </row>
    <row r="159" spans="6:6" ht="16.5" customHeight="1" x14ac:dyDescent="0.4">
      <c r="F159" s="12" t="s">
        <v>1591</v>
      </c>
    </row>
    <row r="160" spans="6:6" ht="16.5" customHeight="1" x14ac:dyDescent="0.4">
      <c r="F160" s="12" t="s">
        <v>1592</v>
      </c>
    </row>
    <row r="161" spans="6:6" ht="16.5" customHeight="1" x14ac:dyDescent="0.4">
      <c r="F161" s="12" t="s">
        <v>1593</v>
      </c>
    </row>
    <row r="162" spans="6:6" ht="16.5" customHeight="1" x14ac:dyDescent="0.4">
      <c r="F162" s="12" t="s">
        <v>1594</v>
      </c>
    </row>
    <row r="163" spans="6:6" ht="16.5" customHeight="1" x14ac:dyDescent="0.4">
      <c r="F163" s="12" t="s">
        <v>1595</v>
      </c>
    </row>
    <row r="164" spans="6:6" ht="16.5" customHeight="1" x14ac:dyDescent="0.4">
      <c r="F164" s="12" t="s">
        <v>1596</v>
      </c>
    </row>
    <row r="165" spans="6:6" ht="16.5" customHeight="1" x14ac:dyDescent="0.4">
      <c r="F165" s="12" t="s">
        <v>1597</v>
      </c>
    </row>
    <row r="166" spans="6:6" ht="16.5" customHeight="1" x14ac:dyDescent="0.4">
      <c r="F166" s="12" t="s">
        <v>1598</v>
      </c>
    </row>
    <row r="167" spans="6:6" ht="16.5" customHeight="1" x14ac:dyDescent="0.4">
      <c r="F167" s="12" t="s">
        <v>1599</v>
      </c>
    </row>
    <row r="168" spans="6:6" ht="16.5" customHeight="1" x14ac:dyDescent="0.4">
      <c r="F168" s="12" t="s">
        <v>1600</v>
      </c>
    </row>
    <row r="169" spans="6:6" ht="16.5" customHeight="1" x14ac:dyDescent="0.4">
      <c r="F169" s="12" t="s">
        <v>1601</v>
      </c>
    </row>
    <row r="170" spans="6:6" ht="16.5" customHeight="1" x14ac:dyDescent="0.4">
      <c r="F170" s="12" t="s">
        <v>1602</v>
      </c>
    </row>
    <row r="171" spans="6:6" ht="16.5" customHeight="1" x14ac:dyDescent="0.4">
      <c r="F171" s="12" t="s">
        <v>1603</v>
      </c>
    </row>
    <row r="172" spans="6:6" ht="16.5" customHeight="1" x14ac:dyDescent="0.4">
      <c r="F172" s="12" t="s">
        <v>1604</v>
      </c>
    </row>
    <row r="173" spans="6:6" ht="16.5" customHeight="1" x14ac:dyDescent="0.4">
      <c r="F173" s="12" t="s">
        <v>1605</v>
      </c>
    </row>
    <row r="174" spans="6:6" ht="16.5" customHeight="1" x14ac:dyDescent="0.4">
      <c r="F174" s="12" t="s">
        <v>1606</v>
      </c>
    </row>
    <row r="175" spans="6:6" ht="16.5" customHeight="1" x14ac:dyDescent="0.4">
      <c r="F175" s="12" t="s">
        <v>1607</v>
      </c>
    </row>
    <row r="176" spans="6:6" ht="16.5" customHeight="1" x14ac:dyDescent="0.4">
      <c r="F176" s="12" t="s">
        <v>1608</v>
      </c>
    </row>
    <row r="177" spans="6:6" ht="16.5" customHeight="1" x14ac:dyDescent="0.4">
      <c r="F177" s="12" t="s">
        <v>1609</v>
      </c>
    </row>
    <row r="178" spans="6:6" ht="16.5" customHeight="1" x14ac:dyDescent="0.4">
      <c r="F178" s="12" t="s">
        <v>1610</v>
      </c>
    </row>
    <row r="179" spans="6:6" ht="16.5" customHeight="1" x14ac:dyDescent="0.4">
      <c r="F179" s="12" t="s">
        <v>1611</v>
      </c>
    </row>
    <row r="180" spans="6:6" ht="16.5" customHeight="1" x14ac:dyDescent="0.4">
      <c r="F180" s="12" t="s">
        <v>1612</v>
      </c>
    </row>
    <row r="181" spans="6:6" ht="16.5" customHeight="1" x14ac:dyDescent="0.4">
      <c r="F181" s="12" t="s">
        <v>1613</v>
      </c>
    </row>
    <row r="182" spans="6:6" ht="16.5" customHeight="1" x14ac:dyDescent="0.4">
      <c r="F182" s="12" t="s">
        <v>1614</v>
      </c>
    </row>
    <row r="183" spans="6:6" ht="16.5" customHeight="1" x14ac:dyDescent="0.4">
      <c r="F183" s="12" t="s">
        <v>1615</v>
      </c>
    </row>
    <row r="184" spans="6:6" ht="16.5" customHeight="1" x14ac:dyDescent="0.4">
      <c r="F184" s="12" t="s">
        <v>1616</v>
      </c>
    </row>
    <row r="185" spans="6:6" ht="16.5" customHeight="1" x14ac:dyDescent="0.4">
      <c r="F185" s="12" t="s">
        <v>1617</v>
      </c>
    </row>
    <row r="186" spans="6:6" ht="16.5" customHeight="1" x14ac:dyDescent="0.4">
      <c r="F186" s="12" t="s">
        <v>1618</v>
      </c>
    </row>
    <row r="187" spans="6:6" ht="16.5" customHeight="1" x14ac:dyDescent="0.4">
      <c r="F187" s="12" t="s">
        <v>1619</v>
      </c>
    </row>
    <row r="188" spans="6:6" ht="16.5" customHeight="1" x14ac:dyDescent="0.4">
      <c r="F188" s="12" t="s">
        <v>1620</v>
      </c>
    </row>
    <row r="189" spans="6:6" ht="16.5" customHeight="1" x14ac:dyDescent="0.4">
      <c r="F189" s="12" t="s">
        <v>1621</v>
      </c>
    </row>
    <row r="190" spans="6:6" ht="16.5" customHeight="1" x14ac:dyDescent="0.4">
      <c r="F190" s="12" t="s">
        <v>1622</v>
      </c>
    </row>
    <row r="191" spans="6:6" ht="16.5" customHeight="1" x14ac:dyDescent="0.4">
      <c r="F191" s="12" t="s">
        <v>1623</v>
      </c>
    </row>
    <row r="192" spans="6:6" ht="16.5" customHeight="1" x14ac:dyDescent="0.4">
      <c r="F192" s="12" t="s">
        <v>1624</v>
      </c>
    </row>
    <row r="193" spans="6:6" ht="16.5" customHeight="1" x14ac:dyDescent="0.4">
      <c r="F193" s="12" t="s">
        <v>1625</v>
      </c>
    </row>
    <row r="194" spans="6:6" ht="16.5" customHeight="1" x14ac:dyDescent="0.4">
      <c r="F194" s="12" t="s">
        <v>1626</v>
      </c>
    </row>
    <row r="195" spans="6:6" ht="16.5" customHeight="1" x14ac:dyDescent="0.4">
      <c r="F195" s="12" t="s">
        <v>1627</v>
      </c>
    </row>
    <row r="196" spans="6:6" ht="16.5" customHeight="1" x14ac:dyDescent="0.4">
      <c r="F196" s="12" t="s">
        <v>1628</v>
      </c>
    </row>
    <row r="197" spans="6:6" ht="16.5" customHeight="1" x14ac:dyDescent="0.4">
      <c r="F197" s="12" t="s">
        <v>1629</v>
      </c>
    </row>
    <row r="198" spans="6:6" ht="16.5" customHeight="1" x14ac:dyDescent="0.4">
      <c r="F198" s="12" t="s">
        <v>1630</v>
      </c>
    </row>
    <row r="199" spans="6:6" ht="16.5" customHeight="1" x14ac:dyDescent="0.4">
      <c r="F199" s="12" t="s">
        <v>1631</v>
      </c>
    </row>
    <row r="200" spans="6:6" ht="16.5" customHeight="1" x14ac:dyDescent="0.4">
      <c r="F200" s="12" t="s">
        <v>1632</v>
      </c>
    </row>
    <row r="201" spans="6:6" ht="16.5" customHeight="1" x14ac:dyDescent="0.4">
      <c r="F201" s="12" t="s">
        <v>1633</v>
      </c>
    </row>
    <row r="202" spans="6:6" ht="16.5" customHeight="1" x14ac:dyDescent="0.4">
      <c r="F202" s="12" t="s">
        <v>1634</v>
      </c>
    </row>
    <row r="203" spans="6:6" ht="16.5" customHeight="1" x14ac:dyDescent="0.4">
      <c r="F203" s="12" t="s">
        <v>1635</v>
      </c>
    </row>
    <row r="204" spans="6:6" ht="16.5" customHeight="1" x14ac:dyDescent="0.4">
      <c r="F204" s="12" t="s">
        <v>1636</v>
      </c>
    </row>
    <row r="205" spans="6:6" ht="16.5" customHeight="1" x14ac:dyDescent="0.4">
      <c r="F205" s="12" t="s">
        <v>1637</v>
      </c>
    </row>
    <row r="206" spans="6:6" ht="16.5" customHeight="1" x14ac:dyDescent="0.4">
      <c r="F206" s="12" t="s">
        <v>1638</v>
      </c>
    </row>
    <row r="207" spans="6:6" ht="16.5" customHeight="1" x14ac:dyDescent="0.4">
      <c r="F207" s="12" t="s">
        <v>1639</v>
      </c>
    </row>
    <row r="208" spans="6:6" ht="16.5" customHeight="1" x14ac:dyDescent="0.4">
      <c r="F208" s="12" t="s">
        <v>1640</v>
      </c>
    </row>
    <row r="209" spans="6:6" ht="16.5" customHeight="1" x14ac:dyDescent="0.4">
      <c r="F209" s="12" t="s">
        <v>1641</v>
      </c>
    </row>
    <row r="210" spans="6:6" ht="16.5" customHeight="1" x14ac:dyDescent="0.4">
      <c r="F210" s="12" t="s">
        <v>1642</v>
      </c>
    </row>
    <row r="211" spans="6:6" ht="16.5" customHeight="1" x14ac:dyDescent="0.4">
      <c r="F211" s="12" t="s">
        <v>1643</v>
      </c>
    </row>
    <row r="212" spans="6:6" ht="16.5" customHeight="1" x14ac:dyDescent="0.4">
      <c r="F212" s="12" t="s">
        <v>1644</v>
      </c>
    </row>
    <row r="213" spans="6:6" ht="16.5" customHeight="1" x14ac:dyDescent="0.4">
      <c r="F213" s="12" t="s">
        <v>1645</v>
      </c>
    </row>
    <row r="214" spans="6:6" ht="16.5" customHeight="1" x14ac:dyDescent="0.4">
      <c r="F214" s="12" t="s">
        <v>1646</v>
      </c>
    </row>
    <row r="215" spans="6:6" ht="16.5" customHeight="1" x14ac:dyDescent="0.4">
      <c r="F215" s="12" t="s">
        <v>1647</v>
      </c>
    </row>
    <row r="216" spans="6:6" ht="16.5" customHeight="1" x14ac:dyDescent="0.4">
      <c r="F216" s="12" t="s">
        <v>1648</v>
      </c>
    </row>
    <row r="217" spans="6:6" ht="16.5" customHeight="1" x14ac:dyDescent="0.4">
      <c r="F217" s="12" t="s">
        <v>1649</v>
      </c>
    </row>
    <row r="218" spans="6:6" ht="16.5" customHeight="1" x14ac:dyDescent="0.4">
      <c r="F218" s="12" t="s">
        <v>1650</v>
      </c>
    </row>
    <row r="219" spans="6:6" ht="16.5" customHeight="1" x14ac:dyDescent="0.4">
      <c r="F219" s="12" t="s">
        <v>1651</v>
      </c>
    </row>
    <row r="220" spans="6:6" ht="16.5" customHeight="1" x14ac:dyDescent="0.4">
      <c r="F220" s="12" t="s">
        <v>1652</v>
      </c>
    </row>
    <row r="221" spans="6:6" ht="16.5" customHeight="1" x14ac:dyDescent="0.4">
      <c r="F221" s="12" t="s">
        <v>1653</v>
      </c>
    </row>
    <row r="222" spans="6:6" ht="16.5" customHeight="1" x14ac:dyDescent="0.4">
      <c r="F222" s="12" t="s">
        <v>1654</v>
      </c>
    </row>
    <row r="223" spans="6:6" ht="16.5" customHeight="1" x14ac:dyDescent="0.4">
      <c r="F223" s="12" t="s">
        <v>1655</v>
      </c>
    </row>
    <row r="224" spans="6:6" ht="16.5" customHeight="1" x14ac:dyDescent="0.4">
      <c r="F224" s="12" t="s">
        <v>1656</v>
      </c>
    </row>
    <row r="225" spans="6:6" ht="16.5" customHeight="1" x14ac:dyDescent="0.4">
      <c r="F225" s="12" t="s">
        <v>1657</v>
      </c>
    </row>
    <row r="226" spans="6:6" ht="16.5" customHeight="1" x14ac:dyDescent="0.4">
      <c r="F226" s="12" t="s">
        <v>1658</v>
      </c>
    </row>
    <row r="227" spans="6:6" ht="16.5" customHeight="1" x14ac:dyDescent="0.4">
      <c r="F227" s="12" t="s">
        <v>1659</v>
      </c>
    </row>
    <row r="228" spans="6:6" ht="16.5" customHeight="1" x14ac:dyDescent="0.4">
      <c r="F228" s="12" t="s">
        <v>1660</v>
      </c>
    </row>
    <row r="229" spans="6:6" ht="16.5" customHeight="1" x14ac:dyDescent="0.4">
      <c r="F229" s="12" t="s">
        <v>1661</v>
      </c>
    </row>
    <row r="230" spans="6:6" ht="16.5" customHeight="1" x14ac:dyDescent="0.4">
      <c r="F230" s="12" t="s">
        <v>1662</v>
      </c>
    </row>
    <row r="231" spans="6:6" ht="16.5" customHeight="1" x14ac:dyDescent="0.4">
      <c r="F231" s="12" t="s">
        <v>1663</v>
      </c>
    </row>
    <row r="232" spans="6:6" ht="16.5" customHeight="1" x14ac:dyDescent="0.4">
      <c r="F232" s="12" t="s">
        <v>1664</v>
      </c>
    </row>
    <row r="233" spans="6:6" ht="16.5" customHeight="1" x14ac:dyDescent="0.4">
      <c r="F233" s="12" t="s">
        <v>1665</v>
      </c>
    </row>
    <row r="234" spans="6:6" ht="16.5" customHeight="1" x14ac:dyDescent="0.4">
      <c r="F234" s="12" t="s">
        <v>1666</v>
      </c>
    </row>
    <row r="235" spans="6:6" ht="16.5" customHeight="1" x14ac:dyDescent="0.4">
      <c r="F235" s="12" t="s">
        <v>1667</v>
      </c>
    </row>
    <row r="236" spans="6:6" ht="16.5" customHeight="1" x14ac:dyDescent="0.4">
      <c r="F236" s="12" t="s">
        <v>1668</v>
      </c>
    </row>
    <row r="237" spans="6:6" ht="16.5" customHeight="1" x14ac:dyDescent="0.4">
      <c r="F237" s="12" t="s">
        <v>1669</v>
      </c>
    </row>
    <row r="238" spans="6:6" ht="16.5" customHeight="1" x14ac:dyDescent="0.4">
      <c r="F238" s="12" t="s">
        <v>1670</v>
      </c>
    </row>
    <row r="239" spans="6:6" ht="16.5" customHeight="1" x14ac:dyDescent="0.4">
      <c r="F239" s="12" t="s">
        <v>1671</v>
      </c>
    </row>
    <row r="240" spans="6:6" ht="16.5" customHeight="1" x14ac:dyDescent="0.4">
      <c r="F240" s="12" t="s">
        <v>1672</v>
      </c>
    </row>
    <row r="241" spans="6:6" ht="16.5" customHeight="1" x14ac:dyDescent="0.4">
      <c r="F241" s="12" t="s">
        <v>1673</v>
      </c>
    </row>
    <row r="242" spans="6:6" ht="16.5" customHeight="1" x14ac:dyDescent="0.4">
      <c r="F242" s="12" t="s">
        <v>1674</v>
      </c>
    </row>
    <row r="243" spans="6:6" ht="16.5" customHeight="1" x14ac:dyDescent="0.4">
      <c r="F243" s="12" t="s">
        <v>1675</v>
      </c>
    </row>
    <row r="244" spans="6:6" ht="16.5" customHeight="1" x14ac:dyDescent="0.4">
      <c r="F244" s="12" t="s">
        <v>1676</v>
      </c>
    </row>
    <row r="245" spans="6:6" ht="16.5" customHeight="1" x14ac:dyDescent="0.4">
      <c r="F245" s="12" t="s">
        <v>1677</v>
      </c>
    </row>
    <row r="246" spans="6:6" ht="16.5" customHeight="1" x14ac:dyDescent="0.4">
      <c r="F246" s="12" t="s">
        <v>1678</v>
      </c>
    </row>
    <row r="247" spans="6:6" ht="16.5" customHeight="1" x14ac:dyDescent="0.4">
      <c r="F247" s="12" t="s">
        <v>1679</v>
      </c>
    </row>
    <row r="248" spans="6:6" ht="16.5" customHeight="1" x14ac:dyDescent="0.4">
      <c r="F248" s="12" t="s">
        <v>1680</v>
      </c>
    </row>
    <row r="249" spans="6:6" ht="16.5" customHeight="1" x14ac:dyDescent="0.4">
      <c r="F249" s="12" t="s">
        <v>1681</v>
      </c>
    </row>
    <row r="250" spans="6:6" ht="16.5" customHeight="1" x14ac:dyDescent="0.4">
      <c r="F250" s="12" t="s">
        <v>1682</v>
      </c>
    </row>
    <row r="251" spans="6:6" ht="16.5" customHeight="1" x14ac:dyDescent="0.4">
      <c r="F251" s="12" t="s">
        <v>1683</v>
      </c>
    </row>
    <row r="252" spans="6:6" ht="16.5" customHeight="1" x14ac:dyDescent="0.4">
      <c r="F252" s="12" t="s">
        <v>1684</v>
      </c>
    </row>
    <row r="253" spans="6:6" ht="16.5" customHeight="1" x14ac:dyDescent="0.4">
      <c r="F253" s="12" t="s">
        <v>1685</v>
      </c>
    </row>
    <row r="254" spans="6:6" ht="16.5" customHeight="1" x14ac:dyDescent="0.4">
      <c r="F254" s="12" t="s">
        <v>1686</v>
      </c>
    </row>
    <row r="255" spans="6:6" ht="16.5" customHeight="1" x14ac:dyDescent="0.4">
      <c r="F255" s="12" t="s">
        <v>1687</v>
      </c>
    </row>
    <row r="256" spans="6:6" ht="16.5" customHeight="1" x14ac:dyDescent="0.4">
      <c r="F256" s="12" t="s">
        <v>1688</v>
      </c>
    </row>
    <row r="257" spans="6:6" ht="16.5" customHeight="1" x14ac:dyDescent="0.4">
      <c r="F257" s="12" t="s">
        <v>1689</v>
      </c>
    </row>
    <row r="258" spans="6:6" ht="16.5" customHeight="1" x14ac:dyDescent="0.4">
      <c r="F258" s="12" t="s">
        <v>1690</v>
      </c>
    </row>
    <row r="259" spans="6:6" ht="16.5" customHeight="1" x14ac:dyDescent="0.4">
      <c r="F259" s="12" t="s">
        <v>1691</v>
      </c>
    </row>
    <row r="260" spans="6:6" ht="16.5" customHeight="1" x14ac:dyDescent="0.4">
      <c r="F260" s="12" t="s">
        <v>1692</v>
      </c>
    </row>
    <row r="261" spans="6:6" ht="16.5" customHeight="1" x14ac:dyDescent="0.4">
      <c r="F261" s="12" t="s">
        <v>1693</v>
      </c>
    </row>
    <row r="262" spans="6:6" ht="16.5" customHeight="1" x14ac:dyDescent="0.4">
      <c r="F262" s="12" t="s">
        <v>1694</v>
      </c>
    </row>
    <row r="263" spans="6:6" ht="16.5" customHeight="1" x14ac:dyDescent="0.4">
      <c r="F263" s="12" t="s">
        <v>1695</v>
      </c>
    </row>
    <row r="264" spans="6:6" ht="16.5" customHeight="1" x14ac:dyDescent="0.4">
      <c r="F264" s="12" t="s">
        <v>1696</v>
      </c>
    </row>
    <row r="265" spans="6:6" ht="16.5" customHeight="1" x14ac:dyDescent="0.4">
      <c r="F265" s="12" t="s">
        <v>1697</v>
      </c>
    </row>
    <row r="266" spans="6:6" ht="16.5" customHeight="1" x14ac:dyDescent="0.4">
      <c r="F266" s="12" t="s">
        <v>1698</v>
      </c>
    </row>
    <row r="267" spans="6:6" ht="16.5" customHeight="1" x14ac:dyDescent="0.4">
      <c r="F267" s="12" t="s">
        <v>1699</v>
      </c>
    </row>
    <row r="268" spans="6:6" ht="16.5" customHeight="1" x14ac:dyDescent="0.4">
      <c r="F268" s="12" t="s">
        <v>1700</v>
      </c>
    </row>
    <row r="269" spans="6:6" ht="16.5" customHeight="1" x14ac:dyDescent="0.4">
      <c r="F269" s="12" t="s">
        <v>1701</v>
      </c>
    </row>
    <row r="270" spans="6:6" ht="16.5" customHeight="1" x14ac:dyDescent="0.4">
      <c r="F270" s="12" t="s">
        <v>1702</v>
      </c>
    </row>
    <row r="271" spans="6:6" ht="16.5" customHeight="1" x14ac:dyDescent="0.4">
      <c r="F271" s="12" t="s">
        <v>1703</v>
      </c>
    </row>
    <row r="272" spans="6:6" ht="16.5" customHeight="1" x14ac:dyDescent="0.4">
      <c r="F272" s="12" t="s">
        <v>1704</v>
      </c>
    </row>
    <row r="273" spans="6:6" ht="16.5" customHeight="1" x14ac:dyDescent="0.4">
      <c r="F273" s="12" t="s">
        <v>1705</v>
      </c>
    </row>
    <row r="274" spans="6:6" ht="16.5" customHeight="1" x14ac:dyDescent="0.4">
      <c r="F274" s="12" t="s">
        <v>1706</v>
      </c>
    </row>
    <row r="275" spans="6:6" ht="16.5" customHeight="1" x14ac:dyDescent="0.4">
      <c r="F275" s="12" t="s">
        <v>1707</v>
      </c>
    </row>
    <row r="276" spans="6:6" ht="16.5" customHeight="1" x14ac:dyDescent="0.4">
      <c r="F276" s="12" t="s">
        <v>1708</v>
      </c>
    </row>
    <row r="277" spans="6:6" ht="16.5" customHeight="1" x14ac:dyDescent="0.4">
      <c r="F277" s="12" t="s">
        <v>1709</v>
      </c>
    </row>
    <row r="278" spans="6:6" ht="16.5" customHeight="1" x14ac:dyDescent="0.4">
      <c r="F278" s="12" t="s">
        <v>1710</v>
      </c>
    </row>
    <row r="279" spans="6:6" ht="16.5" customHeight="1" x14ac:dyDescent="0.4">
      <c r="F279" s="12" t="s">
        <v>1711</v>
      </c>
    </row>
    <row r="280" spans="6:6" ht="16.5" customHeight="1" x14ac:dyDescent="0.4">
      <c r="F280" s="12" t="s">
        <v>1712</v>
      </c>
    </row>
    <row r="281" spans="6:6" ht="16.5" customHeight="1" x14ac:dyDescent="0.4">
      <c r="F281" s="12" t="s">
        <v>1713</v>
      </c>
    </row>
    <row r="282" spans="6:6" ht="16.5" customHeight="1" x14ac:dyDescent="0.4">
      <c r="F282" s="12" t="s">
        <v>1714</v>
      </c>
    </row>
    <row r="283" spans="6:6" ht="16.5" customHeight="1" x14ac:dyDescent="0.4">
      <c r="F283" s="12" t="s">
        <v>1715</v>
      </c>
    </row>
    <row r="284" spans="6:6" ht="16.5" customHeight="1" x14ac:dyDescent="0.4">
      <c r="F284" s="12" t="s">
        <v>1716</v>
      </c>
    </row>
    <row r="285" spans="6:6" ht="16.5" customHeight="1" x14ac:dyDescent="0.4">
      <c r="F285" s="12" t="s">
        <v>1717</v>
      </c>
    </row>
    <row r="286" spans="6:6" ht="16.5" customHeight="1" x14ac:dyDescent="0.4">
      <c r="F286" s="12" t="s">
        <v>1718</v>
      </c>
    </row>
    <row r="287" spans="6:6" ht="16.5" customHeight="1" x14ac:dyDescent="0.4">
      <c r="F287" s="12" t="s">
        <v>1719</v>
      </c>
    </row>
    <row r="288" spans="6:6" ht="16.5" customHeight="1" x14ac:dyDescent="0.4">
      <c r="F288" s="12" t="s">
        <v>1720</v>
      </c>
    </row>
    <row r="289" spans="6:6" ht="16.5" customHeight="1" x14ac:dyDescent="0.4">
      <c r="F289" s="12" t="s">
        <v>1721</v>
      </c>
    </row>
    <row r="290" spans="6:6" ht="16.5" customHeight="1" x14ac:dyDescent="0.4">
      <c r="F290" s="12" t="s">
        <v>1722</v>
      </c>
    </row>
    <row r="291" spans="6:6" ht="16.5" customHeight="1" x14ac:dyDescent="0.4">
      <c r="F291" s="12" t="s">
        <v>1723</v>
      </c>
    </row>
    <row r="292" spans="6:6" ht="16.5" customHeight="1" x14ac:dyDescent="0.4">
      <c r="F292" s="12" t="s">
        <v>1724</v>
      </c>
    </row>
    <row r="293" spans="6:6" ht="16.5" customHeight="1" x14ac:dyDescent="0.4">
      <c r="F293" s="12" t="s">
        <v>1725</v>
      </c>
    </row>
    <row r="294" spans="6:6" ht="16.5" customHeight="1" x14ac:dyDescent="0.4">
      <c r="F294" s="12" t="s">
        <v>1726</v>
      </c>
    </row>
    <row r="295" spans="6:6" ht="16.5" customHeight="1" x14ac:dyDescent="0.4">
      <c r="F295" s="12" t="s">
        <v>1727</v>
      </c>
    </row>
    <row r="296" spans="6:6" ht="16.5" customHeight="1" x14ac:dyDescent="0.4">
      <c r="F296" s="12" t="s">
        <v>1728</v>
      </c>
    </row>
    <row r="297" spans="6:6" ht="16.5" customHeight="1" x14ac:dyDescent="0.4">
      <c r="F297" s="12" t="s">
        <v>1729</v>
      </c>
    </row>
    <row r="298" spans="6:6" ht="16.5" customHeight="1" x14ac:dyDescent="0.4">
      <c r="F298" s="12" t="s">
        <v>1730</v>
      </c>
    </row>
    <row r="299" spans="6:6" ht="16.5" customHeight="1" x14ac:dyDescent="0.4">
      <c r="F299" s="12" t="s">
        <v>1731</v>
      </c>
    </row>
    <row r="300" spans="6:6" ht="16.5" customHeight="1" x14ac:dyDescent="0.4">
      <c r="F300" s="12" t="s">
        <v>1732</v>
      </c>
    </row>
    <row r="301" spans="6:6" ht="16.5" customHeight="1" x14ac:dyDescent="0.4">
      <c r="F301" s="12" t="s">
        <v>1733</v>
      </c>
    </row>
    <row r="302" spans="6:6" ht="16.5" customHeight="1" x14ac:dyDescent="0.4">
      <c r="F302" s="12" t="s">
        <v>1734</v>
      </c>
    </row>
    <row r="303" spans="6:6" ht="16.5" customHeight="1" x14ac:dyDescent="0.4">
      <c r="F303" s="12" t="s">
        <v>1735</v>
      </c>
    </row>
    <row r="304" spans="6:6" ht="16.5" customHeight="1" x14ac:dyDescent="0.4">
      <c r="F304" s="12" t="s">
        <v>1736</v>
      </c>
    </row>
    <row r="305" spans="6:6" ht="16.5" customHeight="1" x14ac:dyDescent="0.4">
      <c r="F305" s="12" t="s">
        <v>1737</v>
      </c>
    </row>
    <row r="306" spans="6:6" ht="16.5" customHeight="1" x14ac:dyDescent="0.4">
      <c r="F306" s="12" t="s">
        <v>1738</v>
      </c>
    </row>
    <row r="307" spans="6:6" ht="16.5" customHeight="1" x14ac:dyDescent="0.4">
      <c r="F307" s="12" t="s">
        <v>1739</v>
      </c>
    </row>
    <row r="308" spans="6:6" ht="16.5" customHeight="1" x14ac:dyDescent="0.4">
      <c r="F308" s="12" t="s">
        <v>1740</v>
      </c>
    </row>
    <row r="309" spans="6:6" ht="16.5" customHeight="1" x14ac:dyDescent="0.4">
      <c r="F309" s="12" t="s">
        <v>1741</v>
      </c>
    </row>
    <row r="310" spans="6:6" ht="16.5" customHeight="1" x14ac:dyDescent="0.4">
      <c r="F310" s="12" t="s">
        <v>1742</v>
      </c>
    </row>
    <row r="311" spans="6:6" ht="16.5" customHeight="1" x14ac:dyDescent="0.4">
      <c r="F311" s="12" t="s">
        <v>1743</v>
      </c>
    </row>
    <row r="312" spans="6:6" ht="16.5" customHeight="1" x14ac:dyDescent="0.4">
      <c r="F312" s="12" t="s">
        <v>1744</v>
      </c>
    </row>
    <row r="313" spans="6:6" ht="16.5" customHeight="1" x14ac:dyDescent="0.4">
      <c r="F313" s="12" t="s">
        <v>1745</v>
      </c>
    </row>
    <row r="314" spans="6:6" ht="16.5" customHeight="1" x14ac:dyDescent="0.4">
      <c r="F314" s="12" t="s">
        <v>1746</v>
      </c>
    </row>
    <row r="315" spans="6:6" ht="16.5" customHeight="1" x14ac:dyDescent="0.4">
      <c r="F315" s="12" t="s">
        <v>1747</v>
      </c>
    </row>
    <row r="316" spans="6:6" ht="16.5" customHeight="1" x14ac:dyDescent="0.4">
      <c r="F316" s="12" t="s">
        <v>1748</v>
      </c>
    </row>
    <row r="317" spans="6:6" ht="16.5" customHeight="1" x14ac:dyDescent="0.4">
      <c r="F317" s="12" t="s">
        <v>1749</v>
      </c>
    </row>
    <row r="318" spans="6:6" ht="16.5" customHeight="1" x14ac:dyDescent="0.4">
      <c r="F318" s="12" t="s">
        <v>1750</v>
      </c>
    </row>
    <row r="319" spans="6:6" ht="16.5" customHeight="1" x14ac:dyDescent="0.4">
      <c r="F319" s="12" t="s">
        <v>1751</v>
      </c>
    </row>
    <row r="320" spans="6:6" ht="16.5" customHeight="1" x14ac:dyDescent="0.4">
      <c r="F320" s="12" t="s">
        <v>1752</v>
      </c>
    </row>
    <row r="321" spans="6:6" ht="16.5" customHeight="1" x14ac:dyDescent="0.4">
      <c r="F321" s="12" t="s">
        <v>1753</v>
      </c>
    </row>
    <row r="322" spans="6:6" ht="16.5" customHeight="1" x14ac:dyDescent="0.4">
      <c r="F322" s="12" t="s">
        <v>1754</v>
      </c>
    </row>
    <row r="323" spans="6:6" ht="16.5" customHeight="1" x14ac:dyDescent="0.4">
      <c r="F323" s="12" t="s">
        <v>1755</v>
      </c>
    </row>
    <row r="324" spans="6:6" ht="16.5" customHeight="1" x14ac:dyDescent="0.4">
      <c r="F324" s="12" t="s">
        <v>1756</v>
      </c>
    </row>
    <row r="325" spans="6:6" ht="16.5" customHeight="1" x14ac:dyDescent="0.4">
      <c r="F325" s="12" t="s">
        <v>1757</v>
      </c>
    </row>
    <row r="326" spans="6:6" ht="16.5" customHeight="1" x14ac:dyDescent="0.4">
      <c r="F326" s="12" t="s">
        <v>1758</v>
      </c>
    </row>
    <row r="327" spans="6:6" ht="16.5" customHeight="1" x14ac:dyDescent="0.4">
      <c r="F327" s="12" t="s">
        <v>1759</v>
      </c>
    </row>
    <row r="328" spans="6:6" ht="16.5" customHeight="1" x14ac:dyDescent="0.4">
      <c r="F328" s="12" t="s">
        <v>1760</v>
      </c>
    </row>
    <row r="329" spans="6:6" ht="16.5" customHeight="1" x14ac:dyDescent="0.4">
      <c r="F329" s="12" t="s">
        <v>1761</v>
      </c>
    </row>
    <row r="330" spans="6:6" ht="16.5" customHeight="1" x14ac:dyDescent="0.4">
      <c r="F330" s="12" t="s">
        <v>1762</v>
      </c>
    </row>
    <row r="331" spans="6:6" ht="16.5" customHeight="1" x14ac:dyDescent="0.4">
      <c r="F331" s="12" t="s">
        <v>1763</v>
      </c>
    </row>
    <row r="332" spans="6:6" ht="16.5" customHeight="1" x14ac:dyDescent="0.4">
      <c r="F332" s="12" t="s">
        <v>1764</v>
      </c>
    </row>
    <row r="333" spans="6:6" ht="16.5" customHeight="1" x14ac:dyDescent="0.4">
      <c r="F333" s="12" t="s">
        <v>1765</v>
      </c>
    </row>
    <row r="334" spans="6:6" ht="16.5" customHeight="1" x14ac:dyDescent="0.4">
      <c r="F334" s="12" t="s">
        <v>1766</v>
      </c>
    </row>
    <row r="335" spans="6:6" ht="16.5" customHeight="1" x14ac:dyDescent="0.4">
      <c r="F335" s="12" t="s">
        <v>1767</v>
      </c>
    </row>
    <row r="336" spans="6:6" ht="16.5" customHeight="1" x14ac:dyDescent="0.4">
      <c r="F336" s="12" t="s">
        <v>1768</v>
      </c>
    </row>
    <row r="337" spans="6:6" ht="16.5" customHeight="1" x14ac:dyDescent="0.4">
      <c r="F337" s="12" t="s">
        <v>1769</v>
      </c>
    </row>
    <row r="338" spans="6:6" ht="16.5" customHeight="1" x14ac:dyDescent="0.4">
      <c r="F338" s="12" t="s">
        <v>1770</v>
      </c>
    </row>
    <row r="339" spans="6:6" ht="16.5" customHeight="1" x14ac:dyDescent="0.4">
      <c r="F339" s="12" t="s">
        <v>1771</v>
      </c>
    </row>
    <row r="340" spans="6:6" ht="16.5" customHeight="1" x14ac:dyDescent="0.4">
      <c r="F340" s="12" t="s">
        <v>1772</v>
      </c>
    </row>
    <row r="341" spans="6:6" ht="16.5" customHeight="1" x14ac:dyDescent="0.4">
      <c r="F341" s="12" t="s">
        <v>1773</v>
      </c>
    </row>
    <row r="342" spans="6:6" ht="16.5" customHeight="1" x14ac:dyDescent="0.4">
      <c r="F342" s="12" t="s">
        <v>1774</v>
      </c>
    </row>
    <row r="343" spans="6:6" ht="16.5" customHeight="1" x14ac:dyDescent="0.4">
      <c r="F343" s="12" t="s">
        <v>1775</v>
      </c>
    </row>
    <row r="344" spans="6:6" ht="16.5" customHeight="1" x14ac:dyDescent="0.4">
      <c r="F344" s="12" t="s">
        <v>1776</v>
      </c>
    </row>
    <row r="345" spans="6:6" ht="16.5" customHeight="1" x14ac:dyDescent="0.4">
      <c r="F345" s="12" t="s">
        <v>1777</v>
      </c>
    </row>
    <row r="346" spans="6:6" ht="16.5" customHeight="1" x14ac:dyDescent="0.4">
      <c r="F346" s="12" t="s">
        <v>1778</v>
      </c>
    </row>
    <row r="347" spans="6:6" ht="16.5" customHeight="1" x14ac:dyDescent="0.4">
      <c r="F347" s="12" t="s">
        <v>1779</v>
      </c>
    </row>
    <row r="348" spans="6:6" ht="16.5" customHeight="1" x14ac:dyDescent="0.4">
      <c r="F348" s="12" t="s">
        <v>1780</v>
      </c>
    </row>
    <row r="349" spans="6:6" ht="16.5" customHeight="1" x14ac:dyDescent="0.4">
      <c r="F349" s="12" t="s">
        <v>1781</v>
      </c>
    </row>
    <row r="350" spans="6:6" ht="16.5" customHeight="1" x14ac:dyDescent="0.4">
      <c r="F350" s="12" t="s">
        <v>1782</v>
      </c>
    </row>
    <row r="351" spans="6:6" ht="16.5" customHeight="1" x14ac:dyDescent="0.4">
      <c r="F351" s="12" t="s">
        <v>1783</v>
      </c>
    </row>
    <row r="352" spans="6:6" ht="16.5" customHeight="1" x14ac:dyDescent="0.4">
      <c r="F352" s="12" t="s">
        <v>1784</v>
      </c>
    </row>
    <row r="353" spans="6:6" ht="16.5" customHeight="1" x14ac:dyDescent="0.4">
      <c r="F353" s="12" t="s">
        <v>1785</v>
      </c>
    </row>
    <row r="354" spans="6:6" ht="16.5" customHeight="1" x14ac:dyDescent="0.4">
      <c r="F354" s="12" t="s">
        <v>1786</v>
      </c>
    </row>
    <row r="355" spans="6:6" ht="16.5" customHeight="1" x14ac:dyDescent="0.4">
      <c r="F355" s="12" t="s">
        <v>1787</v>
      </c>
    </row>
    <row r="356" spans="6:6" ht="16.5" customHeight="1" x14ac:dyDescent="0.4">
      <c r="F356" s="12" t="s">
        <v>1788</v>
      </c>
    </row>
    <row r="357" spans="6:6" ht="16.5" customHeight="1" x14ac:dyDescent="0.4">
      <c r="F357" s="12" t="s">
        <v>1789</v>
      </c>
    </row>
    <row r="358" spans="6:6" ht="16.5" customHeight="1" x14ac:dyDescent="0.4">
      <c r="F358" s="12" t="s">
        <v>1790</v>
      </c>
    </row>
    <row r="359" spans="6:6" ht="16.5" customHeight="1" x14ac:dyDescent="0.4">
      <c r="F359" s="12" t="s">
        <v>1791</v>
      </c>
    </row>
    <row r="360" spans="6:6" ht="16.5" customHeight="1" x14ac:dyDescent="0.4">
      <c r="F360" s="12" t="s">
        <v>1792</v>
      </c>
    </row>
    <row r="361" spans="6:6" ht="16.5" customHeight="1" x14ac:dyDescent="0.4">
      <c r="F361" s="12" t="s">
        <v>1793</v>
      </c>
    </row>
    <row r="362" spans="6:6" ht="16.5" customHeight="1" x14ac:dyDescent="0.4">
      <c r="F362" s="12" t="s">
        <v>1794</v>
      </c>
    </row>
    <row r="363" spans="6:6" ht="16.5" customHeight="1" x14ac:dyDescent="0.4">
      <c r="F363" s="12" t="s">
        <v>1795</v>
      </c>
    </row>
    <row r="364" spans="6:6" ht="16.5" customHeight="1" x14ac:dyDescent="0.4">
      <c r="F364" s="12" t="s">
        <v>1796</v>
      </c>
    </row>
    <row r="365" spans="6:6" ht="16.5" customHeight="1" x14ac:dyDescent="0.4">
      <c r="F365" s="12" t="s">
        <v>1797</v>
      </c>
    </row>
    <row r="366" spans="6:6" ht="16.5" customHeight="1" x14ac:dyDescent="0.4">
      <c r="F366" s="12" t="s">
        <v>1798</v>
      </c>
    </row>
    <row r="367" spans="6:6" ht="16.5" customHeight="1" x14ac:dyDescent="0.4">
      <c r="F367" s="12" t="s">
        <v>1799</v>
      </c>
    </row>
    <row r="368" spans="6:6" ht="16.5" customHeight="1" x14ac:dyDescent="0.4">
      <c r="F368" s="12" t="s">
        <v>1800</v>
      </c>
    </row>
    <row r="369" spans="6:6" ht="16.5" customHeight="1" x14ac:dyDescent="0.4">
      <c r="F369" s="12" t="s">
        <v>1801</v>
      </c>
    </row>
    <row r="370" spans="6:6" ht="16.5" customHeight="1" x14ac:dyDescent="0.4">
      <c r="F370" s="12" t="s">
        <v>1802</v>
      </c>
    </row>
    <row r="371" spans="6:6" ht="16.5" customHeight="1" x14ac:dyDescent="0.4">
      <c r="F371" s="12" t="s">
        <v>1803</v>
      </c>
    </row>
    <row r="372" spans="6:6" ht="16.5" customHeight="1" x14ac:dyDescent="0.4">
      <c r="F372" s="12" t="s">
        <v>1804</v>
      </c>
    </row>
    <row r="373" spans="6:6" ht="16.5" customHeight="1" x14ac:dyDescent="0.4">
      <c r="F373" s="12" t="s">
        <v>1805</v>
      </c>
    </row>
    <row r="374" spans="6:6" ht="16.5" customHeight="1" x14ac:dyDescent="0.4">
      <c r="F374" s="12" t="s">
        <v>1806</v>
      </c>
    </row>
    <row r="375" spans="6:6" ht="16.5" customHeight="1" x14ac:dyDescent="0.4">
      <c r="F375" s="12" t="s">
        <v>1807</v>
      </c>
    </row>
    <row r="376" spans="6:6" ht="16.5" customHeight="1" x14ac:dyDescent="0.4">
      <c r="F376" s="12" t="s">
        <v>1808</v>
      </c>
    </row>
    <row r="377" spans="6:6" ht="16.5" customHeight="1" x14ac:dyDescent="0.4">
      <c r="F377" s="12" t="s">
        <v>1809</v>
      </c>
    </row>
    <row r="378" spans="6:6" ht="16.5" customHeight="1" x14ac:dyDescent="0.4">
      <c r="F378" s="12" t="s">
        <v>1810</v>
      </c>
    </row>
    <row r="379" spans="6:6" ht="16.5" customHeight="1" x14ac:dyDescent="0.4">
      <c r="F379" s="12" t="s">
        <v>1811</v>
      </c>
    </row>
    <row r="380" spans="6:6" ht="16.5" customHeight="1" x14ac:dyDescent="0.4">
      <c r="F380" s="12" t="s">
        <v>1812</v>
      </c>
    </row>
    <row r="381" spans="6:6" ht="16.5" customHeight="1" x14ac:dyDescent="0.4">
      <c r="F381" s="12" t="s">
        <v>1813</v>
      </c>
    </row>
    <row r="382" spans="6:6" ht="16.5" customHeight="1" x14ac:dyDescent="0.4">
      <c r="F382" s="12" t="s">
        <v>1814</v>
      </c>
    </row>
    <row r="383" spans="6:6" ht="16.5" customHeight="1" x14ac:dyDescent="0.4">
      <c r="F383" s="12" t="s">
        <v>1815</v>
      </c>
    </row>
    <row r="384" spans="6:6" ht="16.5" customHeight="1" x14ac:dyDescent="0.4">
      <c r="F384" s="12" t="s">
        <v>1816</v>
      </c>
    </row>
    <row r="385" spans="6:6" ht="16.5" customHeight="1" x14ac:dyDescent="0.4">
      <c r="F385" s="12" t="s">
        <v>1817</v>
      </c>
    </row>
    <row r="386" spans="6:6" ht="16.5" customHeight="1" x14ac:dyDescent="0.4">
      <c r="F386" s="12" t="s">
        <v>1818</v>
      </c>
    </row>
    <row r="387" spans="6:6" ht="16.5" customHeight="1" x14ac:dyDescent="0.4">
      <c r="F387" s="12" t="s">
        <v>1819</v>
      </c>
    </row>
    <row r="388" spans="6:6" ht="16.5" customHeight="1" x14ac:dyDescent="0.4">
      <c r="F388" s="12" t="s">
        <v>1820</v>
      </c>
    </row>
    <row r="389" spans="6:6" ht="16.5" customHeight="1" x14ac:dyDescent="0.4">
      <c r="F389" s="12" t="s">
        <v>1821</v>
      </c>
    </row>
    <row r="390" spans="6:6" ht="16.5" customHeight="1" x14ac:dyDescent="0.4">
      <c r="F390" s="12" t="s">
        <v>1822</v>
      </c>
    </row>
    <row r="391" spans="6:6" ht="16.5" customHeight="1" x14ac:dyDescent="0.4">
      <c r="F391" s="12" t="s">
        <v>1823</v>
      </c>
    </row>
    <row r="392" spans="6:6" ht="16.5" customHeight="1" x14ac:dyDescent="0.4">
      <c r="F392" s="12" t="s">
        <v>1824</v>
      </c>
    </row>
    <row r="393" spans="6:6" ht="16.5" customHeight="1" x14ac:dyDescent="0.4">
      <c r="F393" s="12" t="s">
        <v>1825</v>
      </c>
    </row>
    <row r="394" spans="6:6" ht="16.5" customHeight="1" x14ac:dyDescent="0.4">
      <c r="F394" s="12" t="s">
        <v>1826</v>
      </c>
    </row>
    <row r="395" spans="6:6" ht="16.5" customHeight="1" x14ac:dyDescent="0.4">
      <c r="F395" s="12" t="s">
        <v>1827</v>
      </c>
    </row>
    <row r="396" spans="6:6" ht="16.5" customHeight="1" x14ac:dyDescent="0.4">
      <c r="F396" s="12" t="s">
        <v>1828</v>
      </c>
    </row>
    <row r="397" spans="6:6" ht="16.5" customHeight="1" x14ac:dyDescent="0.4">
      <c r="F397" s="12" t="s">
        <v>1829</v>
      </c>
    </row>
    <row r="398" spans="6:6" ht="16.5" customHeight="1" x14ac:dyDescent="0.4">
      <c r="F398" s="12" t="s">
        <v>1830</v>
      </c>
    </row>
    <row r="399" spans="6:6" ht="16.5" customHeight="1" x14ac:dyDescent="0.4">
      <c r="F399" s="12" t="s">
        <v>1831</v>
      </c>
    </row>
    <row r="400" spans="6:6" ht="16.5" customHeight="1" x14ac:dyDescent="0.4">
      <c r="F400" s="12" t="s">
        <v>1832</v>
      </c>
    </row>
    <row r="401" spans="6:6" ht="16.5" customHeight="1" x14ac:dyDescent="0.4">
      <c r="F401" s="12" t="s">
        <v>1833</v>
      </c>
    </row>
    <row r="402" spans="6:6" ht="16.5" customHeight="1" x14ac:dyDescent="0.4">
      <c r="F402" s="12" t="s">
        <v>1834</v>
      </c>
    </row>
    <row r="403" spans="6:6" ht="16.5" customHeight="1" x14ac:dyDescent="0.4">
      <c r="F403" s="12" t="s">
        <v>1835</v>
      </c>
    </row>
    <row r="404" spans="6:6" ht="16.5" customHeight="1" x14ac:dyDescent="0.4">
      <c r="F404" s="12" t="s">
        <v>1836</v>
      </c>
    </row>
    <row r="405" spans="6:6" ht="16.5" customHeight="1" x14ac:dyDescent="0.4">
      <c r="F405" s="12" t="s">
        <v>1837</v>
      </c>
    </row>
    <row r="406" spans="6:6" ht="16.5" customHeight="1" x14ac:dyDescent="0.4">
      <c r="F406" s="12" t="s">
        <v>1838</v>
      </c>
    </row>
    <row r="407" spans="6:6" ht="16.5" customHeight="1" x14ac:dyDescent="0.4">
      <c r="F407" s="12" t="s">
        <v>1839</v>
      </c>
    </row>
    <row r="408" spans="6:6" ht="16.5" customHeight="1" x14ac:dyDescent="0.4">
      <c r="F408" s="12" t="s">
        <v>1840</v>
      </c>
    </row>
    <row r="409" spans="6:6" ht="16.5" customHeight="1" x14ac:dyDescent="0.4">
      <c r="F409" s="12" t="s">
        <v>1841</v>
      </c>
    </row>
    <row r="410" spans="6:6" ht="16.5" customHeight="1" x14ac:dyDescent="0.4">
      <c r="F410" s="12" t="s">
        <v>1842</v>
      </c>
    </row>
    <row r="411" spans="6:6" ht="16.5" customHeight="1" x14ac:dyDescent="0.4">
      <c r="F411" s="12" t="s">
        <v>1843</v>
      </c>
    </row>
    <row r="412" spans="6:6" ht="16.5" customHeight="1" x14ac:dyDescent="0.4">
      <c r="F412" s="12" t="s">
        <v>1844</v>
      </c>
    </row>
    <row r="413" spans="6:6" ht="16.5" customHeight="1" x14ac:dyDescent="0.4">
      <c r="F413" s="12" t="s">
        <v>1845</v>
      </c>
    </row>
    <row r="414" spans="6:6" ht="16.5" customHeight="1" x14ac:dyDescent="0.4">
      <c r="F414" s="12" t="s">
        <v>1846</v>
      </c>
    </row>
    <row r="415" spans="6:6" ht="16.5" customHeight="1" x14ac:dyDescent="0.4">
      <c r="F415" s="12" t="s">
        <v>1847</v>
      </c>
    </row>
    <row r="416" spans="6:6" ht="16.5" customHeight="1" x14ac:dyDescent="0.4">
      <c r="F416" s="12" t="s">
        <v>1848</v>
      </c>
    </row>
    <row r="417" spans="6:6" ht="16.5" customHeight="1" x14ac:dyDescent="0.4">
      <c r="F417" s="12" t="s">
        <v>1849</v>
      </c>
    </row>
    <row r="418" spans="6:6" ht="16.5" customHeight="1" x14ac:dyDescent="0.4">
      <c r="F418" s="12" t="s">
        <v>1850</v>
      </c>
    </row>
    <row r="419" spans="6:6" ht="16.5" customHeight="1" x14ac:dyDescent="0.4">
      <c r="F419" s="12" t="s">
        <v>1851</v>
      </c>
    </row>
    <row r="420" spans="6:6" ht="16.5" customHeight="1" x14ac:dyDescent="0.4">
      <c r="F420" s="12" t="s">
        <v>1852</v>
      </c>
    </row>
    <row r="421" spans="6:6" ht="16.5" customHeight="1" x14ac:dyDescent="0.4">
      <c r="F421" s="12" t="s">
        <v>1853</v>
      </c>
    </row>
    <row r="422" spans="6:6" ht="16.5" customHeight="1" x14ac:dyDescent="0.4">
      <c r="F422" s="12" t="s">
        <v>1854</v>
      </c>
    </row>
    <row r="423" spans="6:6" ht="16.5" customHeight="1" x14ac:dyDescent="0.4">
      <c r="F423" s="12" t="s">
        <v>1855</v>
      </c>
    </row>
    <row r="424" spans="6:6" ht="16.5" customHeight="1" x14ac:dyDescent="0.4">
      <c r="F424" s="12" t="s">
        <v>1856</v>
      </c>
    </row>
    <row r="425" spans="6:6" ht="16.5" customHeight="1" x14ac:dyDescent="0.4">
      <c r="F425" s="12" t="s">
        <v>1857</v>
      </c>
    </row>
    <row r="426" spans="6:6" ht="16.5" customHeight="1" x14ac:dyDescent="0.4">
      <c r="F426" s="12" t="s">
        <v>1858</v>
      </c>
    </row>
    <row r="427" spans="6:6" ht="16.5" customHeight="1" x14ac:dyDescent="0.4">
      <c r="F427" s="12" t="s">
        <v>1859</v>
      </c>
    </row>
    <row r="428" spans="6:6" ht="16.5" customHeight="1" x14ac:dyDescent="0.4">
      <c r="F428" s="12" t="s">
        <v>1860</v>
      </c>
    </row>
    <row r="429" spans="6:6" ht="16.5" customHeight="1" x14ac:dyDescent="0.4">
      <c r="F429" s="12" t="s">
        <v>1861</v>
      </c>
    </row>
    <row r="430" spans="6:6" ht="16.5" customHeight="1" x14ac:dyDescent="0.4">
      <c r="F430" s="12" t="s">
        <v>1862</v>
      </c>
    </row>
    <row r="431" spans="6:6" ht="16.5" customHeight="1" x14ac:dyDescent="0.4">
      <c r="F431" s="12" t="s">
        <v>1863</v>
      </c>
    </row>
    <row r="432" spans="6:6" ht="16.5" customHeight="1" x14ac:dyDescent="0.4">
      <c r="F432" s="12" t="s">
        <v>1864</v>
      </c>
    </row>
    <row r="433" spans="6:6" ht="16.5" customHeight="1" x14ac:dyDescent="0.4">
      <c r="F433" s="12" t="s">
        <v>1865</v>
      </c>
    </row>
    <row r="434" spans="6:6" ht="16.5" customHeight="1" x14ac:dyDescent="0.4">
      <c r="F434" s="12" t="s">
        <v>1866</v>
      </c>
    </row>
    <row r="435" spans="6:6" ht="16.5" customHeight="1" x14ac:dyDescent="0.4">
      <c r="F435" s="12" t="s">
        <v>1867</v>
      </c>
    </row>
    <row r="436" spans="6:6" ht="16.5" customHeight="1" x14ac:dyDescent="0.4">
      <c r="F436" s="12" t="s">
        <v>1868</v>
      </c>
    </row>
    <row r="437" spans="6:6" ht="16.5" customHeight="1" x14ac:dyDescent="0.4">
      <c r="F437" s="12" t="s">
        <v>1869</v>
      </c>
    </row>
    <row r="438" spans="6:6" ht="16.5" customHeight="1" x14ac:dyDescent="0.4">
      <c r="F438" s="12" t="s">
        <v>1870</v>
      </c>
    </row>
    <row r="439" spans="6:6" ht="16.5" customHeight="1" x14ac:dyDescent="0.4">
      <c r="F439" s="12" t="s">
        <v>1871</v>
      </c>
    </row>
    <row r="440" spans="6:6" ht="16.5" customHeight="1" x14ac:dyDescent="0.4">
      <c r="F440" s="12" t="s">
        <v>1872</v>
      </c>
    </row>
    <row r="441" spans="6:6" ht="16.5" customHeight="1" x14ac:dyDescent="0.4">
      <c r="F441" s="12" t="s">
        <v>1873</v>
      </c>
    </row>
    <row r="442" spans="6:6" ht="16.5" customHeight="1" x14ac:dyDescent="0.4">
      <c r="F442" s="12" t="s">
        <v>1874</v>
      </c>
    </row>
    <row r="443" spans="6:6" ht="16.5" customHeight="1" x14ac:dyDescent="0.4">
      <c r="F443" s="12" t="s">
        <v>1875</v>
      </c>
    </row>
    <row r="444" spans="6:6" ht="16.5" customHeight="1" x14ac:dyDescent="0.4">
      <c r="F444" s="12" t="s">
        <v>1876</v>
      </c>
    </row>
    <row r="445" spans="6:6" ht="16.5" customHeight="1" x14ac:dyDescent="0.4">
      <c r="F445" s="12" t="s">
        <v>1877</v>
      </c>
    </row>
    <row r="446" spans="6:6" ht="16.5" customHeight="1" x14ac:dyDescent="0.4">
      <c r="F446" s="12" t="s">
        <v>1878</v>
      </c>
    </row>
    <row r="447" spans="6:6" ht="16.5" customHeight="1" x14ac:dyDescent="0.4">
      <c r="F447" s="12" t="s">
        <v>1879</v>
      </c>
    </row>
    <row r="448" spans="6:6" ht="16.5" customHeight="1" x14ac:dyDescent="0.4">
      <c r="F448" s="12" t="s">
        <v>1880</v>
      </c>
    </row>
    <row r="449" spans="6:6" ht="16.5" customHeight="1" x14ac:dyDescent="0.4">
      <c r="F449" s="12" t="s">
        <v>1881</v>
      </c>
    </row>
    <row r="450" spans="6:6" ht="16.5" customHeight="1" x14ac:dyDescent="0.4">
      <c r="F450" s="12" t="s">
        <v>1882</v>
      </c>
    </row>
    <row r="451" spans="6:6" ht="16.5" customHeight="1" x14ac:dyDescent="0.4">
      <c r="F451" s="12" t="s">
        <v>1883</v>
      </c>
    </row>
    <row r="452" spans="6:6" ht="16.5" customHeight="1" x14ac:dyDescent="0.4">
      <c r="F452" s="12" t="s">
        <v>1884</v>
      </c>
    </row>
    <row r="453" spans="6:6" ht="16.5" customHeight="1" x14ac:dyDescent="0.4">
      <c r="F453" s="12" t="s">
        <v>1885</v>
      </c>
    </row>
    <row r="454" spans="6:6" ht="16.5" customHeight="1" x14ac:dyDescent="0.4">
      <c r="F454" s="12" t="s">
        <v>1886</v>
      </c>
    </row>
    <row r="455" spans="6:6" ht="16.5" customHeight="1" x14ac:dyDescent="0.4">
      <c r="F455" s="12" t="s">
        <v>1887</v>
      </c>
    </row>
    <row r="456" spans="6:6" ht="16.5" customHeight="1" x14ac:dyDescent="0.4">
      <c r="F456" s="12" t="s">
        <v>1888</v>
      </c>
    </row>
    <row r="457" spans="6:6" ht="16.5" customHeight="1" x14ac:dyDescent="0.4">
      <c r="F457" s="12" t="s">
        <v>1889</v>
      </c>
    </row>
    <row r="458" spans="6:6" ht="16.5" customHeight="1" x14ac:dyDescent="0.4">
      <c r="F458" s="12" t="s">
        <v>1890</v>
      </c>
    </row>
    <row r="459" spans="6:6" ht="16.5" customHeight="1" x14ac:dyDescent="0.4">
      <c r="F459" s="12" t="s">
        <v>1891</v>
      </c>
    </row>
    <row r="460" spans="6:6" ht="16.5" customHeight="1" x14ac:dyDescent="0.4">
      <c r="F460" s="12" t="s">
        <v>1892</v>
      </c>
    </row>
    <row r="461" spans="6:6" ht="16.5" customHeight="1" x14ac:dyDescent="0.4">
      <c r="F461" s="12" t="s">
        <v>1893</v>
      </c>
    </row>
    <row r="462" spans="6:6" ht="16.5" customHeight="1" x14ac:dyDescent="0.4">
      <c r="F462" s="12" t="s">
        <v>1894</v>
      </c>
    </row>
    <row r="463" spans="6:6" ht="16.5" customHeight="1" x14ac:dyDescent="0.4">
      <c r="F463" s="12" t="s">
        <v>1895</v>
      </c>
    </row>
    <row r="464" spans="6:6" ht="16.5" customHeight="1" x14ac:dyDescent="0.4">
      <c r="F464" s="12" t="s">
        <v>1896</v>
      </c>
    </row>
    <row r="465" spans="6:6" ht="16.5" customHeight="1" x14ac:dyDescent="0.4">
      <c r="F465" s="12" t="s">
        <v>1897</v>
      </c>
    </row>
    <row r="466" spans="6:6" ht="16.5" customHeight="1" x14ac:dyDescent="0.4">
      <c r="F466" s="12" t="s">
        <v>1898</v>
      </c>
    </row>
    <row r="467" spans="6:6" ht="16.5" customHeight="1" x14ac:dyDescent="0.4">
      <c r="F467" s="12" t="s">
        <v>1899</v>
      </c>
    </row>
    <row r="468" spans="6:6" ht="16.5" customHeight="1" x14ac:dyDescent="0.4">
      <c r="F468" s="12" t="s">
        <v>1900</v>
      </c>
    </row>
    <row r="469" spans="6:6" ht="16.5" customHeight="1" x14ac:dyDescent="0.4">
      <c r="F469" s="12" t="s">
        <v>1901</v>
      </c>
    </row>
    <row r="470" spans="6:6" ht="16.5" customHeight="1" x14ac:dyDescent="0.4">
      <c r="F470" s="12" t="s">
        <v>1902</v>
      </c>
    </row>
    <row r="471" spans="6:6" ht="16.5" customHeight="1" x14ac:dyDescent="0.4">
      <c r="F471" s="12" t="s">
        <v>1903</v>
      </c>
    </row>
    <row r="472" spans="6:6" ht="16.5" customHeight="1" x14ac:dyDescent="0.4">
      <c r="F472" s="12" t="s">
        <v>1904</v>
      </c>
    </row>
    <row r="473" spans="6:6" ht="16.5" customHeight="1" x14ac:dyDescent="0.4">
      <c r="F473" s="12" t="s">
        <v>1905</v>
      </c>
    </row>
    <row r="474" spans="6:6" ht="16.5" customHeight="1" x14ac:dyDescent="0.4">
      <c r="F474" s="12" t="s">
        <v>1906</v>
      </c>
    </row>
    <row r="475" spans="6:6" ht="16.5" customHeight="1" x14ac:dyDescent="0.4">
      <c r="F475" s="12" t="s">
        <v>1907</v>
      </c>
    </row>
    <row r="476" spans="6:6" ht="16.5" customHeight="1" x14ac:dyDescent="0.4">
      <c r="F476" s="12" t="s">
        <v>1908</v>
      </c>
    </row>
    <row r="477" spans="6:6" ht="16.5" customHeight="1" x14ac:dyDescent="0.4">
      <c r="F477" s="12" t="s">
        <v>1909</v>
      </c>
    </row>
    <row r="478" spans="6:6" ht="16.5" customHeight="1" x14ac:dyDescent="0.4">
      <c r="F478" s="12" t="s">
        <v>1910</v>
      </c>
    </row>
    <row r="479" spans="6:6" ht="16.5" customHeight="1" x14ac:dyDescent="0.4">
      <c r="F479" s="12" t="s">
        <v>1911</v>
      </c>
    </row>
    <row r="480" spans="6:6" ht="16.5" customHeight="1" x14ac:dyDescent="0.4">
      <c r="F480" s="12" t="s">
        <v>1912</v>
      </c>
    </row>
    <row r="481" spans="6:6" ht="16.5" customHeight="1" x14ac:dyDescent="0.4">
      <c r="F481" s="12" t="s">
        <v>1913</v>
      </c>
    </row>
    <row r="482" spans="6:6" ht="16.5" customHeight="1" x14ac:dyDescent="0.4">
      <c r="F482" s="12" t="s">
        <v>1914</v>
      </c>
    </row>
    <row r="483" spans="6:6" ht="16.5" customHeight="1" x14ac:dyDescent="0.4">
      <c r="F483" s="12" t="s">
        <v>1915</v>
      </c>
    </row>
    <row r="484" spans="6:6" ht="16.5" customHeight="1" x14ac:dyDescent="0.4">
      <c r="F484" s="12" t="s">
        <v>1916</v>
      </c>
    </row>
    <row r="485" spans="6:6" ht="16.5" customHeight="1" x14ac:dyDescent="0.4">
      <c r="F485" s="12" t="s">
        <v>1917</v>
      </c>
    </row>
    <row r="486" spans="6:6" ht="16.5" customHeight="1" x14ac:dyDescent="0.4">
      <c r="F486" s="12" t="s">
        <v>1918</v>
      </c>
    </row>
    <row r="487" spans="6:6" ht="16.5" customHeight="1" x14ac:dyDescent="0.4">
      <c r="F487" s="12" t="s">
        <v>1919</v>
      </c>
    </row>
    <row r="488" spans="6:6" ht="16.5" customHeight="1" x14ac:dyDescent="0.4">
      <c r="F488" s="12" t="s">
        <v>1920</v>
      </c>
    </row>
    <row r="489" spans="6:6" ht="16.5" customHeight="1" x14ac:dyDescent="0.4">
      <c r="F489" s="12" t="s">
        <v>1921</v>
      </c>
    </row>
    <row r="490" spans="6:6" ht="16.5" customHeight="1" x14ac:dyDescent="0.4">
      <c r="F490" s="12" t="s">
        <v>1922</v>
      </c>
    </row>
    <row r="491" spans="6:6" ht="16.5" customHeight="1" x14ac:dyDescent="0.4">
      <c r="F491" s="12" t="s">
        <v>1923</v>
      </c>
    </row>
    <row r="492" spans="6:6" ht="16.5" customHeight="1" x14ac:dyDescent="0.4">
      <c r="F492" s="12" t="s">
        <v>1924</v>
      </c>
    </row>
    <row r="493" spans="6:6" ht="16.5" customHeight="1" x14ac:dyDescent="0.4">
      <c r="F493" s="12" t="s">
        <v>1925</v>
      </c>
    </row>
    <row r="494" spans="6:6" ht="16.5" customHeight="1" x14ac:dyDescent="0.4">
      <c r="F494" s="12" t="s">
        <v>1926</v>
      </c>
    </row>
    <row r="495" spans="6:6" ht="16.5" customHeight="1" x14ac:dyDescent="0.4">
      <c r="F495" s="12" t="s">
        <v>1927</v>
      </c>
    </row>
    <row r="496" spans="6:6" ht="16.5" customHeight="1" x14ac:dyDescent="0.4">
      <c r="F496" s="12" t="s">
        <v>1928</v>
      </c>
    </row>
    <row r="497" spans="6:6" ht="16.5" customHeight="1" x14ac:dyDescent="0.4">
      <c r="F497" s="12" t="s">
        <v>1929</v>
      </c>
    </row>
    <row r="498" spans="6:6" ht="16.5" customHeight="1" x14ac:dyDescent="0.4">
      <c r="F498" s="12" t="s">
        <v>1930</v>
      </c>
    </row>
    <row r="499" spans="6:6" ht="16.5" customHeight="1" x14ac:dyDescent="0.4">
      <c r="F499" s="12" t="s">
        <v>1931</v>
      </c>
    </row>
    <row r="500" spans="6:6" ht="16.5" customHeight="1" x14ac:dyDescent="0.4">
      <c r="F500" s="12" t="s">
        <v>1932</v>
      </c>
    </row>
    <row r="501" spans="6:6" ht="16.5" customHeight="1" x14ac:dyDescent="0.4">
      <c r="F501" s="12" t="s">
        <v>1933</v>
      </c>
    </row>
    <row r="502" spans="6:6" ht="16.5" customHeight="1" x14ac:dyDescent="0.4">
      <c r="F502" s="12" t="s">
        <v>1934</v>
      </c>
    </row>
    <row r="503" spans="6:6" ht="16.5" customHeight="1" x14ac:dyDescent="0.4">
      <c r="F503" s="12" t="s">
        <v>1935</v>
      </c>
    </row>
    <row r="504" spans="6:6" ht="16.5" customHeight="1" x14ac:dyDescent="0.4">
      <c r="F504" s="12" t="s">
        <v>1936</v>
      </c>
    </row>
    <row r="505" spans="6:6" ht="16.5" customHeight="1" x14ac:dyDescent="0.4">
      <c r="F505" s="12" t="s">
        <v>1937</v>
      </c>
    </row>
    <row r="506" spans="6:6" ht="16.5" customHeight="1" x14ac:dyDescent="0.4">
      <c r="F506" s="12" t="s">
        <v>1938</v>
      </c>
    </row>
    <row r="507" spans="6:6" ht="16.5" customHeight="1" x14ac:dyDescent="0.4">
      <c r="F507" s="12" t="s">
        <v>1939</v>
      </c>
    </row>
    <row r="508" spans="6:6" ht="16.5" customHeight="1" x14ac:dyDescent="0.4">
      <c r="F508" s="12" t="s">
        <v>1940</v>
      </c>
    </row>
    <row r="509" spans="6:6" ht="16.5" customHeight="1" x14ac:dyDescent="0.4">
      <c r="F509" s="12" t="s">
        <v>1941</v>
      </c>
    </row>
    <row r="510" spans="6:6" ht="16.5" customHeight="1" x14ac:dyDescent="0.4">
      <c r="F510" s="12" t="s">
        <v>1942</v>
      </c>
    </row>
    <row r="511" spans="6:6" ht="16.5" customHeight="1" x14ac:dyDescent="0.4">
      <c r="F511" s="12" t="s">
        <v>1943</v>
      </c>
    </row>
    <row r="512" spans="6:6" ht="16.5" customHeight="1" x14ac:dyDescent="0.4">
      <c r="F512" s="12" t="s">
        <v>1944</v>
      </c>
    </row>
    <row r="513" spans="6:6" ht="16.5" customHeight="1" x14ac:dyDescent="0.4">
      <c r="F513" s="12" t="s">
        <v>1945</v>
      </c>
    </row>
    <row r="514" spans="6:6" ht="16.5" customHeight="1" x14ac:dyDescent="0.4">
      <c r="F514" s="12" t="s">
        <v>1946</v>
      </c>
    </row>
    <row r="515" spans="6:6" ht="16.5" customHeight="1" x14ac:dyDescent="0.4">
      <c r="F515" s="12" t="s">
        <v>1947</v>
      </c>
    </row>
    <row r="516" spans="6:6" ht="16.5" customHeight="1" x14ac:dyDescent="0.4">
      <c r="F516" s="12" t="s">
        <v>1948</v>
      </c>
    </row>
    <row r="517" spans="6:6" ht="16.5" customHeight="1" x14ac:dyDescent="0.4">
      <c r="F517" s="12" t="s">
        <v>1949</v>
      </c>
    </row>
    <row r="518" spans="6:6" ht="16.5" customHeight="1" x14ac:dyDescent="0.4">
      <c r="F518" s="12" t="s">
        <v>1950</v>
      </c>
    </row>
    <row r="519" spans="6:6" ht="16.5" customHeight="1" x14ac:dyDescent="0.4">
      <c r="F519" s="12" t="s">
        <v>1951</v>
      </c>
    </row>
    <row r="520" spans="6:6" ht="16.5" customHeight="1" x14ac:dyDescent="0.4">
      <c r="F520" s="12" t="s">
        <v>1952</v>
      </c>
    </row>
    <row r="521" spans="6:6" ht="16.5" customHeight="1" x14ac:dyDescent="0.4">
      <c r="F521" s="12" t="s">
        <v>1953</v>
      </c>
    </row>
    <row r="522" spans="6:6" ht="16.5" customHeight="1" x14ac:dyDescent="0.4">
      <c r="F522" s="12" t="s">
        <v>1954</v>
      </c>
    </row>
    <row r="523" spans="6:6" ht="16.5" customHeight="1" x14ac:dyDescent="0.4">
      <c r="F523" s="12" t="s">
        <v>1955</v>
      </c>
    </row>
    <row r="524" spans="6:6" ht="16.5" customHeight="1" x14ac:dyDescent="0.4">
      <c r="F524" s="12" t="s">
        <v>1956</v>
      </c>
    </row>
    <row r="525" spans="6:6" ht="16.5" customHeight="1" x14ac:dyDescent="0.4">
      <c r="F525" s="12" t="s">
        <v>1957</v>
      </c>
    </row>
    <row r="526" spans="6:6" ht="16.5" customHeight="1" x14ac:dyDescent="0.4">
      <c r="F526" s="12" t="s">
        <v>1958</v>
      </c>
    </row>
    <row r="527" spans="6:6" ht="16.5" customHeight="1" x14ac:dyDescent="0.4">
      <c r="F527" s="12" t="s">
        <v>1959</v>
      </c>
    </row>
    <row r="528" spans="6:6" ht="16.5" customHeight="1" x14ac:dyDescent="0.4">
      <c r="F528" s="12" t="s">
        <v>1960</v>
      </c>
    </row>
    <row r="529" spans="6:6" ht="16.5" customHeight="1" x14ac:dyDescent="0.4">
      <c r="F529" s="12" t="s">
        <v>1961</v>
      </c>
    </row>
    <row r="530" spans="6:6" ht="16.5" customHeight="1" x14ac:dyDescent="0.4">
      <c r="F530" s="12" t="s">
        <v>1962</v>
      </c>
    </row>
    <row r="531" spans="6:6" ht="16.5" customHeight="1" x14ac:dyDescent="0.4">
      <c r="F531" s="12" t="s">
        <v>1963</v>
      </c>
    </row>
    <row r="532" spans="6:6" ht="16.5" customHeight="1" x14ac:dyDescent="0.4">
      <c r="F532" s="12" t="s">
        <v>1964</v>
      </c>
    </row>
    <row r="533" spans="6:6" ht="16.5" customHeight="1" x14ac:dyDescent="0.4">
      <c r="F533" s="12" t="s">
        <v>1965</v>
      </c>
    </row>
    <row r="534" spans="6:6" ht="16.5" customHeight="1" x14ac:dyDescent="0.4">
      <c r="F534" s="12" t="s">
        <v>1966</v>
      </c>
    </row>
    <row r="535" spans="6:6" ht="16.5" customHeight="1" x14ac:dyDescent="0.4">
      <c r="F535" s="12" t="s">
        <v>1967</v>
      </c>
    </row>
    <row r="536" spans="6:6" ht="16.5" customHeight="1" x14ac:dyDescent="0.4">
      <c r="F536" s="12" t="s">
        <v>1968</v>
      </c>
    </row>
    <row r="537" spans="6:6" ht="16.5" customHeight="1" x14ac:dyDescent="0.4">
      <c r="F537" s="12" t="s">
        <v>1969</v>
      </c>
    </row>
    <row r="538" spans="6:6" ht="16.5" customHeight="1" x14ac:dyDescent="0.4">
      <c r="F538" s="12" t="s">
        <v>1970</v>
      </c>
    </row>
    <row r="539" spans="6:6" ht="16.5" customHeight="1" x14ac:dyDescent="0.4">
      <c r="F539" s="12" t="s">
        <v>1971</v>
      </c>
    </row>
    <row r="540" spans="6:6" ht="16.5" customHeight="1" x14ac:dyDescent="0.4">
      <c r="F540" s="12" t="s">
        <v>1972</v>
      </c>
    </row>
    <row r="541" spans="6:6" ht="16.5" customHeight="1" x14ac:dyDescent="0.4">
      <c r="F541" s="12" t="s">
        <v>1973</v>
      </c>
    </row>
    <row r="542" spans="6:6" ht="16.5" customHeight="1" x14ac:dyDescent="0.4">
      <c r="F542" s="12" t="s">
        <v>1974</v>
      </c>
    </row>
    <row r="543" spans="6:6" ht="16.5" customHeight="1" x14ac:dyDescent="0.4">
      <c r="F543" s="12" t="s">
        <v>1975</v>
      </c>
    </row>
    <row r="544" spans="6:6" ht="16.5" customHeight="1" x14ac:dyDescent="0.4">
      <c r="F544" s="12" t="s">
        <v>1976</v>
      </c>
    </row>
    <row r="545" spans="6:6" ht="16.5" customHeight="1" x14ac:dyDescent="0.4">
      <c r="F545" s="12" t="s">
        <v>1977</v>
      </c>
    </row>
    <row r="546" spans="6:6" ht="16.5" customHeight="1" x14ac:dyDescent="0.4">
      <c r="F546" s="12" t="s">
        <v>1978</v>
      </c>
    </row>
    <row r="547" spans="6:6" ht="16.5" customHeight="1" x14ac:dyDescent="0.4">
      <c r="F547" s="12" t="s">
        <v>1979</v>
      </c>
    </row>
    <row r="548" spans="6:6" ht="16.5" customHeight="1" x14ac:dyDescent="0.4">
      <c r="F548" s="12" t="s">
        <v>1980</v>
      </c>
    </row>
    <row r="549" spans="6:6" ht="16.5" customHeight="1" x14ac:dyDescent="0.4">
      <c r="F549" s="12" t="s">
        <v>1981</v>
      </c>
    </row>
    <row r="550" spans="6:6" ht="16.5" customHeight="1" x14ac:dyDescent="0.4">
      <c r="F550" s="12" t="s">
        <v>1982</v>
      </c>
    </row>
    <row r="551" spans="6:6" ht="16.5" customHeight="1" x14ac:dyDescent="0.4">
      <c r="F551" s="12" t="s">
        <v>1983</v>
      </c>
    </row>
    <row r="552" spans="6:6" ht="16.5" customHeight="1" x14ac:dyDescent="0.4">
      <c r="F552" s="12" t="s">
        <v>1984</v>
      </c>
    </row>
    <row r="553" spans="6:6" ht="16.5" customHeight="1" x14ac:dyDescent="0.4">
      <c r="F553" s="12" t="s">
        <v>1985</v>
      </c>
    </row>
    <row r="554" spans="6:6" ht="16.5" customHeight="1" x14ac:dyDescent="0.4">
      <c r="F554" s="12" t="s">
        <v>1986</v>
      </c>
    </row>
    <row r="555" spans="6:6" ht="16.5" customHeight="1" x14ac:dyDescent="0.4">
      <c r="F555" s="12" t="s">
        <v>1987</v>
      </c>
    </row>
    <row r="556" spans="6:6" ht="16.5" customHeight="1" x14ac:dyDescent="0.4">
      <c r="F556" s="12" t="s">
        <v>1988</v>
      </c>
    </row>
    <row r="557" spans="6:6" ht="16.5" customHeight="1" x14ac:dyDescent="0.4">
      <c r="F557" s="12" t="s">
        <v>1989</v>
      </c>
    </row>
    <row r="558" spans="6:6" ht="16.5" customHeight="1" x14ac:dyDescent="0.4">
      <c r="F558" s="12" t="s">
        <v>1990</v>
      </c>
    </row>
    <row r="559" spans="6:6" ht="16.5" customHeight="1" x14ac:dyDescent="0.4">
      <c r="F559" s="12" t="s">
        <v>1991</v>
      </c>
    </row>
    <row r="560" spans="6:6" ht="16.5" customHeight="1" x14ac:dyDescent="0.4">
      <c r="F560" s="12" t="s">
        <v>1992</v>
      </c>
    </row>
    <row r="561" spans="6:6" ht="16.5" customHeight="1" x14ac:dyDescent="0.4">
      <c r="F561" s="12" t="s">
        <v>1993</v>
      </c>
    </row>
    <row r="562" spans="6:6" ht="16.5" customHeight="1" x14ac:dyDescent="0.4">
      <c r="F562" s="12" t="s">
        <v>1994</v>
      </c>
    </row>
    <row r="563" spans="6:6" ht="16.5" customHeight="1" x14ac:dyDescent="0.4">
      <c r="F563" s="12" t="s">
        <v>1995</v>
      </c>
    </row>
    <row r="564" spans="6:6" ht="16.5" customHeight="1" x14ac:dyDescent="0.4">
      <c r="F564" s="12" t="s">
        <v>1996</v>
      </c>
    </row>
    <row r="565" spans="6:6" ht="16.5" customHeight="1" x14ac:dyDescent="0.4">
      <c r="F565" s="12" t="s">
        <v>1997</v>
      </c>
    </row>
    <row r="566" spans="6:6" ht="16.5" customHeight="1" x14ac:dyDescent="0.4">
      <c r="F566" s="12" t="s">
        <v>1998</v>
      </c>
    </row>
    <row r="567" spans="6:6" ht="16.5" customHeight="1" x14ac:dyDescent="0.4">
      <c r="F567" s="12" t="s">
        <v>1999</v>
      </c>
    </row>
    <row r="568" spans="6:6" ht="16.5" customHeight="1" x14ac:dyDescent="0.4">
      <c r="F568" s="12" t="s">
        <v>2000</v>
      </c>
    </row>
    <row r="569" spans="6:6" ht="16.5" customHeight="1" x14ac:dyDescent="0.4">
      <c r="F569" s="12" t="s">
        <v>2001</v>
      </c>
    </row>
    <row r="570" spans="6:6" ht="16.5" customHeight="1" x14ac:dyDescent="0.4">
      <c r="F570" s="12" t="s">
        <v>2002</v>
      </c>
    </row>
    <row r="571" spans="6:6" ht="16.5" customHeight="1" x14ac:dyDescent="0.4">
      <c r="F571" s="12" t="s">
        <v>2003</v>
      </c>
    </row>
    <row r="572" spans="6:6" ht="16.5" customHeight="1" x14ac:dyDescent="0.4">
      <c r="F572" s="12" t="s">
        <v>2004</v>
      </c>
    </row>
    <row r="573" spans="6:6" ht="16.5" customHeight="1" x14ac:dyDescent="0.4">
      <c r="F573" s="12" t="s">
        <v>2005</v>
      </c>
    </row>
    <row r="574" spans="6:6" ht="16.5" customHeight="1" x14ac:dyDescent="0.4">
      <c r="F574" s="12" t="s">
        <v>2006</v>
      </c>
    </row>
    <row r="575" spans="6:6" ht="16.5" customHeight="1" x14ac:dyDescent="0.4">
      <c r="F575" s="12" t="s">
        <v>2007</v>
      </c>
    </row>
    <row r="576" spans="6:6" ht="16.5" customHeight="1" x14ac:dyDescent="0.4">
      <c r="F576" s="12" t="s">
        <v>2008</v>
      </c>
    </row>
    <row r="577" spans="6:6" ht="16.5" customHeight="1" x14ac:dyDescent="0.4">
      <c r="F577" s="12" t="s">
        <v>2009</v>
      </c>
    </row>
    <row r="578" spans="6:6" ht="16.5" customHeight="1" x14ac:dyDescent="0.4">
      <c r="F578" s="12" t="s">
        <v>2010</v>
      </c>
    </row>
    <row r="579" spans="6:6" ht="16.5" customHeight="1" x14ac:dyDescent="0.4">
      <c r="F579" s="12" t="s">
        <v>2011</v>
      </c>
    </row>
    <row r="580" spans="6:6" ht="16.5" customHeight="1" x14ac:dyDescent="0.4">
      <c r="F580" s="12" t="s">
        <v>2012</v>
      </c>
    </row>
    <row r="581" spans="6:6" ht="16.5" customHeight="1" x14ac:dyDescent="0.4">
      <c r="F581" s="12" t="s">
        <v>2013</v>
      </c>
    </row>
    <row r="582" spans="6:6" ht="16.5" customHeight="1" x14ac:dyDescent="0.4">
      <c r="F582" s="12" t="s">
        <v>2014</v>
      </c>
    </row>
    <row r="583" spans="6:6" ht="16.5" customHeight="1" x14ac:dyDescent="0.4">
      <c r="F583" s="12" t="s">
        <v>2015</v>
      </c>
    </row>
    <row r="584" spans="6:6" ht="16.5" customHeight="1" x14ac:dyDescent="0.4">
      <c r="F584" s="12" t="s">
        <v>2016</v>
      </c>
    </row>
    <row r="585" spans="6:6" ht="16.5" customHeight="1" x14ac:dyDescent="0.4">
      <c r="F585" s="12" t="s">
        <v>2017</v>
      </c>
    </row>
    <row r="586" spans="6:6" ht="16.5" customHeight="1" x14ac:dyDescent="0.4">
      <c r="F586" s="12" t="s">
        <v>2018</v>
      </c>
    </row>
    <row r="587" spans="6:6" ht="16.5" customHeight="1" x14ac:dyDescent="0.4">
      <c r="F587" s="12" t="s">
        <v>2019</v>
      </c>
    </row>
    <row r="588" spans="6:6" ht="16.5" customHeight="1" x14ac:dyDescent="0.4">
      <c r="F588" s="12" t="s">
        <v>2020</v>
      </c>
    </row>
    <row r="589" spans="6:6" ht="16.5" customHeight="1" x14ac:dyDescent="0.4">
      <c r="F589" s="12" t="s">
        <v>2021</v>
      </c>
    </row>
    <row r="590" spans="6:6" ht="16.5" customHeight="1" x14ac:dyDescent="0.4">
      <c r="F590" s="12" t="s">
        <v>2022</v>
      </c>
    </row>
    <row r="591" spans="6:6" ht="16.5" customHeight="1" x14ac:dyDescent="0.4">
      <c r="F591" s="12" t="s">
        <v>2023</v>
      </c>
    </row>
    <row r="592" spans="6:6" ht="16.5" customHeight="1" x14ac:dyDescent="0.4">
      <c r="F592" s="12" t="s">
        <v>2024</v>
      </c>
    </row>
    <row r="593" spans="6:6" ht="16.5" customHeight="1" x14ac:dyDescent="0.4">
      <c r="F593" s="12" t="s">
        <v>2025</v>
      </c>
    </row>
    <row r="594" spans="6:6" ht="16.5" customHeight="1" x14ac:dyDescent="0.4">
      <c r="F594" s="12" t="s">
        <v>2026</v>
      </c>
    </row>
    <row r="595" spans="6:6" ht="16.5" customHeight="1" x14ac:dyDescent="0.4">
      <c r="F595" s="12" t="s">
        <v>2027</v>
      </c>
    </row>
    <row r="596" spans="6:6" ht="16.5" customHeight="1" x14ac:dyDescent="0.4">
      <c r="F596" s="12" t="s">
        <v>2028</v>
      </c>
    </row>
    <row r="597" spans="6:6" ht="16.5" customHeight="1" x14ac:dyDescent="0.4">
      <c r="F597" s="12" t="s">
        <v>2029</v>
      </c>
    </row>
    <row r="598" spans="6:6" ht="16.5" customHeight="1" x14ac:dyDescent="0.4">
      <c r="F598" s="12" t="s">
        <v>2030</v>
      </c>
    </row>
    <row r="599" spans="6:6" ht="16.5" customHeight="1" x14ac:dyDescent="0.4">
      <c r="F599" s="12" t="s">
        <v>2031</v>
      </c>
    </row>
    <row r="600" spans="6:6" ht="16.5" customHeight="1" x14ac:dyDescent="0.4">
      <c r="F600" s="12" t="s">
        <v>2032</v>
      </c>
    </row>
    <row r="601" spans="6:6" ht="16.5" customHeight="1" x14ac:dyDescent="0.4">
      <c r="F601" s="12" t="s">
        <v>2033</v>
      </c>
    </row>
    <row r="602" spans="6:6" ht="16.5" customHeight="1" x14ac:dyDescent="0.4">
      <c r="F602" s="12" t="s">
        <v>2034</v>
      </c>
    </row>
    <row r="603" spans="6:6" ht="16.5" customHeight="1" x14ac:dyDescent="0.4">
      <c r="F603" s="12" t="s">
        <v>2035</v>
      </c>
    </row>
    <row r="604" spans="6:6" ht="16.5" customHeight="1" x14ac:dyDescent="0.4">
      <c r="F604" s="12" t="s">
        <v>2036</v>
      </c>
    </row>
    <row r="605" spans="6:6" ht="16.5" customHeight="1" x14ac:dyDescent="0.4">
      <c r="F605" s="12" t="s">
        <v>2037</v>
      </c>
    </row>
    <row r="606" spans="6:6" ht="16.5" customHeight="1" x14ac:dyDescent="0.4">
      <c r="F606" s="12" t="s">
        <v>2038</v>
      </c>
    </row>
    <row r="607" spans="6:6" ht="16.5" customHeight="1" x14ac:dyDescent="0.4">
      <c r="F607" s="12" t="s">
        <v>2039</v>
      </c>
    </row>
    <row r="608" spans="6:6" ht="16.5" customHeight="1" x14ac:dyDescent="0.4">
      <c r="F608" s="12" t="s">
        <v>2040</v>
      </c>
    </row>
    <row r="609" spans="6:6" ht="16.5" customHeight="1" x14ac:dyDescent="0.4">
      <c r="F609" s="12" t="s">
        <v>2041</v>
      </c>
    </row>
    <row r="610" spans="6:6" ht="16.5" customHeight="1" x14ac:dyDescent="0.4">
      <c r="F610" s="12" t="s">
        <v>2042</v>
      </c>
    </row>
    <row r="611" spans="6:6" ht="16.5" customHeight="1" x14ac:dyDescent="0.4">
      <c r="F611" s="12" t="s">
        <v>2043</v>
      </c>
    </row>
    <row r="612" spans="6:6" ht="16.5" customHeight="1" x14ac:dyDescent="0.4">
      <c r="F612" s="12" t="s">
        <v>2044</v>
      </c>
    </row>
    <row r="613" spans="6:6" ht="16.5" customHeight="1" x14ac:dyDescent="0.4">
      <c r="F613" s="12" t="s">
        <v>2045</v>
      </c>
    </row>
    <row r="614" spans="6:6" ht="16.5" customHeight="1" x14ac:dyDescent="0.4">
      <c r="F614" s="12" t="s">
        <v>2046</v>
      </c>
    </row>
    <row r="615" spans="6:6" ht="16.5" customHeight="1" x14ac:dyDescent="0.4">
      <c r="F615" s="12" t="s">
        <v>2047</v>
      </c>
    </row>
    <row r="616" spans="6:6" ht="16.5" customHeight="1" x14ac:dyDescent="0.4">
      <c r="F616" s="12" t="s">
        <v>2048</v>
      </c>
    </row>
    <row r="617" spans="6:6" ht="16.5" customHeight="1" x14ac:dyDescent="0.4">
      <c r="F617" s="12" t="s">
        <v>2049</v>
      </c>
    </row>
    <row r="618" spans="6:6" ht="16.5" customHeight="1" x14ac:dyDescent="0.4">
      <c r="F618" s="12" t="s">
        <v>2050</v>
      </c>
    </row>
    <row r="619" spans="6:6" ht="16.5" customHeight="1" x14ac:dyDescent="0.4">
      <c r="F619" s="12" t="s">
        <v>2051</v>
      </c>
    </row>
    <row r="620" spans="6:6" ht="16.5" customHeight="1" x14ac:dyDescent="0.4">
      <c r="F620" s="12" t="s">
        <v>2052</v>
      </c>
    </row>
    <row r="621" spans="6:6" ht="16.5" customHeight="1" x14ac:dyDescent="0.4">
      <c r="F621" s="12" t="s">
        <v>2053</v>
      </c>
    </row>
    <row r="622" spans="6:6" ht="16.5" customHeight="1" x14ac:dyDescent="0.4">
      <c r="F622" s="12" t="s">
        <v>2054</v>
      </c>
    </row>
    <row r="623" spans="6:6" ht="16.5" customHeight="1" x14ac:dyDescent="0.4">
      <c r="F623" s="12" t="s">
        <v>2055</v>
      </c>
    </row>
    <row r="624" spans="6:6" ht="16.5" customHeight="1" x14ac:dyDescent="0.4">
      <c r="F624" s="12" t="s">
        <v>2056</v>
      </c>
    </row>
    <row r="625" spans="6:6" ht="16.5" customHeight="1" x14ac:dyDescent="0.4">
      <c r="F625" s="12" t="s">
        <v>2057</v>
      </c>
    </row>
    <row r="626" spans="6:6" ht="16.5" customHeight="1" x14ac:dyDescent="0.4">
      <c r="F626" s="12" t="s">
        <v>2058</v>
      </c>
    </row>
    <row r="627" spans="6:6" ht="16.5" customHeight="1" x14ac:dyDescent="0.4">
      <c r="F627" s="12" t="s">
        <v>2059</v>
      </c>
    </row>
    <row r="628" spans="6:6" ht="16.5" customHeight="1" x14ac:dyDescent="0.4">
      <c r="F628" s="12" t="s">
        <v>2060</v>
      </c>
    </row>
    <row r="629" spans="6:6" ht="16.5" customHeight="1" x14ac:dyDescent="0.4">
      <c r="F629" s="12" t="s">
        <v>2061</v>
      </c>
    </row>
    <row r="630" spans="6:6" ht="16.5" customHeight="1" x14ac:dyDescent="0.4">
      <c r="F630" s="12" t="s">
        <v>2062</v>
      </c>
    </row>
    <row r="631" spans="6:6" ht="16.5" customHeight="1" x14ac:dyDescent="0.4">
      <c r="F631" s="12" t="s">
        <v>2063</v>
      </c>
    </row>
    <row r="632" spans="6:6" ht="16.5" customHeight="1" x14ac:dyDescent="0.4">
      <c r="F632" s="12" t="s">
        <v>2064</v>
      </c>
    </row>
    <row r="633" spans="6:6" ht="16.5" customHeight="1" x14ac:dyDescent="0.4">
      <c r="F633" s="12" t="s">
        <v>2065</v>
      </c>
    </row>
    <row r="634" spans="6:6" ht="16.5" customHeight="1" x14ac:dyDescent="0.4">
      <c r="F634" s="12" t="s">
        <v>2066</v>
      </c>
    </row>
    <row r="635" spans="6:6" ht="16.5" customHeight="1" x14ac:dyDescent="0.4">
      <c r="F635" s="12" t="s">
        <v>2067</v>
      </c>
    </row>
    <row r="636" spans="6:6" ht="16.5" customHeight="1" x14ac:dyDescent="0.4">
      <c r="F636" s="12" t="s">
        <v>2068</v>
      </c>
    </row>
    <row r="637" spans="6:6" ht="16.5" customHeight="1" x14ac:dyDescent="0.4">
      <c r="F637" s="12" t="s">
        <v>2069</v>
      </c>
    </row>
    <row r="638" spans="6:6" ht="16.5" customHeight="1" x14ac:dyDescent="0.4">
      <c r="F638" s="12" t="s">
        <v>2070</v>
      </c>
    </row>
    <row r="639" spans="6:6" ht="16.5" customHeight="1" x14ac:dyDescent="0.4">
      <c r="F639" s="12" t="s">
        <v>2071</v>
      </c>
    </row>
    <row r="640" spans="6:6" ht="16.5" customHeight="1" x14ac:dyDescent="0.4">
      <c r="F640" s="12" t="s">
        <v>2072</v>
      </c>
    </row>
    <row r="641" spans="6:6" ht="16.5" customHeight="1" x14ac:dyDescent="0.4">
      <c r="F641" s="12" t="s">
        <v>2073</v>
      </c>
    </row>
    <row r="642" spans="6:6" ht="16.5" customHeight="1" x14ac:dyDescent="0.4">
      <c r="F642" s="12" t="s">
        <v>2074</v>
      </c>
    </row>
    <row r="643" spans="6:6" ht="16.5" customHeight="1" x14ac:dyDescent="0.4">
      <c r="F643" s="12" t="s">
        <v>2075</v>
      </c>
    </row>
    <row r="644" spans="6:6" ht="16.5" customHeight="1" x14ac:dyDescent="0.4">
      <c r="F644" s="12" t="s">
        <v>2076</v>
      </c>
    </row>
    <row r="645" spans="6:6" ht="16.5" customHeight="1" x14ac:dyDescent="0.4">
      <c r="F645" s="12" t="s">
        <v>2077</v>
      </c>
    </row>
    <row r="646" spans="6:6" ht="16.5" customHeight="1" x14ac:dyDescent="0.4">
      <c r="F646" s="12" t="s">
        <v>2078</v>
      </c>
    </row>
    <row r="647" spans="6:6" ht="16.5" customHeight="1" x14ac:dyDescent="0.4">
      <c r="F647" s="12" t="s">
        <v>2079</v>
      </c>
    </row>
    <row r="648" spans="6:6" ht="16.5" customHeight="1" x14ac:dyDescent="0.4">
      <c r="F648" s="12" t="s">
        <v>2080</v>
      </c>
    </row>
    <row r="649" spans="6:6" ht="16.5" customHeight="1" x14ac:dyDescent="0.4">
      <c r="F649" s="12" t="s">
        <v>2081</v>
      </c>
    </row>
    <row r="650" spans="6:6" ht="16.5" customHeight="1" x14ac:dyDescent="0.4">
      <c r="F650" s="12" t="s">
        <v>2082</v>
      </c>
    </row>
    <row r="651" spans="6:6" ht="16.5" customHeight="1" x14ac:dyDescent="0.4">
      <c r="F651" s="12" t="s">
        <v>2083</v>
      </c>
    </row>
    <row r="652" spans="6:6" ht="16.5" customHeight="1" x14ac:dyDescent="0.4">
      <c r="F652" s="12" t="s">
        <v>2084</v>
      </c>
    </row>
    <row r="653" spans="6:6" ht="16.5" customHeight="1" x14ac:dyDescent="0.4">
      <c r="F653" s="12" t="s">
        <v>2085</v>
      </c>
    </row>
    <row r="654" spans="6:6" ht="16.5" customHeight="1" x14ac:dyDescent="0.4">
      <c r="F654" s="12" t="s">
        <v>2086</v>
      </c>
    </row>
    <row r="655" spans="6:6" ht="16.5" customHeight="1" x14ac:dyDescent="0.4">
      <c r="F655" s="12" t="s">
        <v>2087</v>
      </c>
    </row>
    <row r="656" spans="6:6" ht="16.5" customHeight="1" x14ac:dyDescent="0.4">
      <c r="F656" s="12" t="s">
        <v>2088</v>
      </c>
    </row>
    <row r="657" spans="6:6" ht="16.5" customHeight="1" x14ac:dyDescent="0.4">
      <c r="F657" s="12" t="s">
        <v>2089</v>
      </c>
    </row>
    <row r="658" spans="6:6" ht="16.5" customHeight="1" x14ac:dyDescent="0.4">
      <c r="F658" s="12" t="s">
        <v>2090</v>
      </c>
    </row>
    <row r="659" spans="6:6" ht="16.5" customHeight="1" x14ac:dyDescent="0.4">
      <c r="F659" s="12" t="s">
        <v>2091</v>
      </c>
    </row>
    <row r="660" spans="6:6" ht="16.5" customHeight="1" x14ac:dyDescent="0.4">
      <c r="F660" s="12" t="s">
        <v>2092</v>
      </c>
    </row>
    <row r="661" spans="6:6" ht="16.5" customHeight="1" x14ac:dyDescent="0.4">
      <c r="F661" s="12" t="s">
        <v>2093</v>
      </c>
    </row>
    <row r="662" spans="6:6" ht="16.5" customHeight="1" x14ac:dyDescent="0.4">
      <c r="F662" s="12" t="s">
        <v>2094</v>
      </c>
    </row>
    <row r="663" spans="6:6" ht="16.5" customHeight="1" x14ac:dyDescent="0.4">
      <c r="F663" s="12" t="s">
        <v>2095</v>
      </c>
    </row>
    <row r="664" spans="6:6" ht="16.5" customHeight="1" x14ac:dyDescent="0.4">
      <c r="F664" s="12" t="s">
        <v>2096</v>
      </c>
    </row>
    <row r="665" spans="6:6" ht="16.5" customHeight="1" x14ac:dyDescent="0.4">
      <c r="F665" s="12" t="s">
        <v>2097</v>
      </c>
    </row>
    <row r="666" spans="6:6" ht="16.5" customHeight="1" x14ac:dyDescent="0.4">
      <c r="F666" s="12" t="s">
        <v>2098</v>
      </c>
    </row>
    <row r="667" spans="6:6" ht="16.5" customHeight="1" x14ac:dyDescent="0.4">
      <c r="F667" s="12" t="s">
        <v>2099</v>
      </c>
    </row>
    <row r="668" spans="6:6" ht="16.5" customHeight="1" x14ac:dyDescent="0.4">
      <c r="F668" s="12" t="s">
        <v>2100</v>
      </c>
    </row>
    <row r="669" spans="6:6" ht="16.5" customHeight="1" x14ac:dyDescent="0.4">
      <c r="F669" s="12" t="s">
        <v>2101</v>
      </c>
    </row>
    <row r="670" spans="6:6" ht="16.5" customHeight="1" x14ac:dyDescent="0.4">
      <c r="F670" s="12" t="s">
        <v>2102</v>
      </c>
    </row>
    <row r="671" spans="6:6" ht="16.5" customHeight="1" x14ac:dyDescent="0.4">
      <c r="F671" s="12" t="s">
        <v>2103</v>
      </c>
    </row>
    <row r="672" spans="6:6" ht="16.5" customHeight="1" x14ac:dyDescent="0.4">
      <c r="F672" s="12" t="s">
        <v>2104</v>
      </c>
    </row>
    <row r="673" spans="6:6" ht="16.5" customHeight="1" x14ac:dyDescent="0.4">
      <c r="F673" s="12" t="s">
        <v>2105</v>
      </c>
    </row>
    <row r="674" spans="6:6" ht="16.5" customHeight="1" x14ac:dyDescent="0.4">
      <c r="F674" s="12" t="s">
        <v>2106</v>
      </c>
    </row>
    <row r="675" spans="6:6" ht="16.5" customHeight="1" x14ac:dyDescent="0.4">
      <c r="F675" s="12" t="s">
        <v>2107</v>
      </c>
    </row>
    <row r="676" spans="6:6" ht="16.5" customHeight="1" x14ac:dyDescent="0.4">
      <c r="F676" s="12" t="s">
        <v>2108</v>
      </c>
    </row>
    <row r="677" spans="6:6" ht="16.5" customHeight="1" x14ac:dyDescent="0.4">
      <c r="F677" s="12" t="s">
        <v>2109</v>
      </c>
    </row>
    <row r="678" spans="6:6" ht="16.5" customHeight="1" x14ac:dyDescent="0.4">
      <c r="F678" s="12" t="s">
        <v>2110</v>
      </c>
    </row>
    <row r="679" spans="6:6" ht="16.5" customHeight="1" x14ac:dyDescent="0.4">
      <c r="F679" s="12" t="s">
        <v>2111</v>
      </c>
    </row>
    <row r="680" spans="6:6" ht="16.5" customHeight="1" x14ac:dyDescent="0.4">
      <c r="F680" s="12" t="s">
        <v>2112</v>
      </c>
    </row>
    <row r="681" spans="6:6" ht="16.5" customHeight="1" x14ac:dyDescent="0.4">
      <c r="F681" s="12" t="s">
        <v>2113</v>
      </c>
    </row>
    <row r="682" spans="6:6" ht="16.5" customHeight="1" x14ac:dyDescent="0.4">
      <c r="F682" s="12" t="s">
        <v>2114</v>
      </c>
    </row>
    <row r="683" spans="6:6" ht="16.5" customHeight="1" x14ac:dyDescent="0.4">
      <c r="F683" s="12" t="s">
        <v>2115</v>
      </c>
    </row>
    <row r="684" spans="6:6" ht="16.5" customHeight="1" x14ac:dyDescent="0.4">
      <c r="F684" s="12" t="s">
        <v>2116</v>
      </c>
    </row>
    <row r="685" spans="6:6" ht="16.5" customHeight="1" x14ac:dyDescent="0.4">
      <c r="F685" s="12" t="s">
        <v>2117</v>
      </c>
    </row>
    <row r="686" spans="6:6" ht="16.5" customHeight="1" x14ac:dyDescent="0.4">
      <c r="F686" s="12" t="s">
        <v>2118</v>
      </c>
    </row>
    <row r="687" spans="6:6" ht="16.5" customHeight="1" x14ac:dyDescent="0.4">
      <c r="F687" s="12" t="s">
        <v>2119</v>
      </c>
    </row>
    <row r="688" spans="6:6" ht="16.5" customHeight="1" x14ac:dyDescent="0.4">
      <c r="F688" s="12" t="s">
        <v>2120</v>
      </c>
    </row>
    <row r="689" spans="6:6" ht="16.5" customHeight="1" x14ac:dyDescent="0.4">
      <c r="F689" s="12" t="s">
        <v>2121</v>
      </c>
    </row>
    <row r="690" spans="6:6" ht="16.5" customHeight="1" x14ac:dyDescent="0.4">
      <c r="F690" s="12" t="s">
        <v>2122</v>
      </c>
    </row>
    <row r="691" spans="6:6" ht="16.5" customHeight="1" x14ac:dyDescent="0.4">
      <c r="F691" s="12" t="s">
        <v>2123</v>
      </c>
    </row>
    <row r="692" spans="6:6" ht="16.5" customHeight="1" x14ac:dyDescent="0.4">
      <c r="F692" s="12" t="s">
        <v>2124</v>
      </c>
    </row>
    <row r="693" spans="6:6" ht="16.5" customHeight="1" x14ac:dyDescent="0.4">
      <c r="F693" s="12" t="s">
        <v>2125</v>
      </c>
    </row>
    <row r="694" spans="6:6" ht="16.5" customHeight="1" x14ac:dyDescent="0.4">
      <c r="F694" s="12" t="s">
        <v>2126</v>
      </c>
    </row>
    <row r="695" spans="6:6" ht="16.5" customHeight="1" x14ac:dyDescent="0.4">
      <c r="F695" s="12" t="s">
        <v>2127</v>
      </c>
    </row>
    <row r="696" spans="6:6" ht="16.5" customHeight="1" x14ac:dyDescent="0.4">
      <c r="F696" s="12" t="s">
        <v>2128</v>
      </c>
    </row>
    <row r="697" spans="6:6" ht="16.5" customHeight="1" x14ac:dyDescent="0.4">
      <c r="F697" s="12" t="s">
        <v>2129</v>
      </c>
    </row>
    <row r="698" spans="6:6" ht="16.5" customHeight="1" x14ac:dyDescent="0.4">
      <c r="F698" s="12" t="s">
        <v>2130</v>
      </c>
    </row>
    <row r="699" spans="6:6" ht="16.5" customHeight="1" x14ac:dyDescent="0.4">
      <c r="F699" s="12" t="s">
        <v>2131</v>
      </c>
    </row>
    <row r="700" spans="6:6" ht="16.5" customHeight="1" x14ac:dyDescent="0.4">
      <c r="F700" s="12" t="s">
        <v>2132</v>
      </c>
    </row>
    <row r="701" spans="6:6" ht="16.5" customHeight="1" x14ac:dyDescent="0.4">
      <c r="F701" s="12" t="s">
        <v>2133</v>
      </c>
    </row>
    <row r="702" spans="6:6" ht="16.5" customHeight="1" x14ac:dyDescent="0.4">
      <c r="F702" s="12" t="s">
        <v>2134</v>
      </c>
    </row>
    <row r="703" spans="6:6" ht="16.5" customHeight="1" x14ac:dyDescent="0.4">
      <c r="F703" s="12" t="s">
        <v>2135</v>
      </c>
    </row>
    <row r="704" spans="6:6" ht="16.5" customHeight="1" x14ac:dyDescent="0.4">
      <c r="F704" s="12" t="s">
        <v>2136</v>
      </c>
    </row>
    <row r="705" spans="6:6" ht="16.5" customHeight="1" x14ac:dyDescent="0.4">
      <c r="F705" s="12" t="s">
        <v>2137</v>
      </c>
    </row>
    <row r="706" spans="6:6" ht="16.5" customHeight="1" x14ac:dyDescent="0.4">
      <c r="F706" s="12" t="s">
        <v>2138</v>
      </c>
    </row>
    <row r="707" spans="6:6" ht="16.5" customHeight="1" x14ac:dyDescent="0.4">
      <c r="F707" s="12" t="s">
        <v>2139</v>
      </c>
    </row>
    <row r="708" spans="6:6" ht="16.5" customHeight="1" x14ac:dyDescent="0.4">
      <c r="F708" s="12" t="s">
        <v>2140</v>
      </c>
    </row>
    <row r="709" spans="6:6" ht="16.5" customHeight="1" x14ac:dyDescent="0.4">
      <c r="F709" s="12" t="s">
        <v>2141</v>
      </c>
    </row>
    <row r="710" spans="6:6" ht="16.5" customHeight="1" x14ac:dyDescent="0.4">
      <c r="F710" s="12" t="s">
        <v>2142</v>
      </c>
    </row>
    <row r="711" spans="6:6" ht="16.5" customHeight="1" x14ac:dyDescent="0.4">
      <c r="F711" s="12" t="s">
        <v>2143</v>
      </c>
    </row>
    <row r="712" spans="6:6" ht="16.5" customHeight="1" x14ac:dyDescent="0.4">
      <c r="F712" s="12" t="s">
        <v>2144</v>
      </c>
    </row>
    <row r="713" spans="6:6" ht="16.5" customHeight="1" x14ac:dyDescent="0.4">
      <c r="F713" s="12" t="s">
        <v>2145</v>
      </c>
    </row>
    <row r="714" spans="6:6" ht="16.5" customHeight="1" x14ac:dyDescent="0.4">
      <c r="F714" s="12" t="s">
        <v>2146</v>
      </c>
    </row>
    <row r="715" spans="6:6" ht="16.5" customHeight="1" x14ac:dyDescent="0.4">
      <c r="F715" s="12" t="s">
        <v>2147</v>
      </c>
    </row>
    <row r="716" spans="6:6" ht="16.5" customHeight="1" x14ac:dyDescent="0.4">
      <c r="F716" s="12" t="s">
        <v>2148</v>
      </c>
    </row>
    <row r="717" spans="6:6" ht="16.5" customHeight="1" x14ac:dyDescent="0.4">
      <c r="F717" s="12" t="s">
        <v>2149</v>
      </c>
    </row>
    <row r="718" spans="6:6" ht="16.5" customHeight="1" x14ac:dyDescent="0.4">
      <c r="F718" s="12" t="s">
        <v>2150</v>
      </c>
    </row>
    <row r="719" spans="6:6" ht="16.5" customHeight="1" x14ac:dyDescent="0.4">
      <c r="F719" s="12" t="s">
        <v>2151</v>
      </c>
    </row>
    <row r="720" spans="6:6" ht="16.5" customHeight="1" x14ac:dyDescent="0.4">
      <c r="F720" s="12" t="s">
        <v>2152</v>
      </c>
    </row>
    <row r="721" spans="6:6" ht="16.5" customHeight="1" x14ac:dyDescent="0.4">
      <c r="F721" s="12" t="s">
        <v>2153</v>
      </c>
    </row>
    <row r="722" spans="6:6" ht="16.5" customHeight="1" x14ac:dyDescent="0.4">
      <c r="F722" s="12" t="s">
        <v>2154</v>
      </c>
    </row>
    <row r="723" spans="6:6" ht="16.5" customHeight="1" x14ac:dyDescent="0.4">
      <c r="F723" s="12" t="s">
        <v>2155</v>
      </c>
    </row>
    <row r="724" spans="6:6" ht="16.5" customHeight="1" x14ac:dyDescent="0.4">
      <c r="F724" s="12" t="s">
        <v>2156</v>
      </c>
    </row>
    <row r="725" spans="6:6" ht="16.5" customHeight="1" x14ac:dyDescent="0.4">
      <c r="F725" s="12" t="s">
        <v>2157</v>
      </c>
    </row>
    <row r="726" spans="6:6" ht="16.5" customHeight="1" x14ac:dyDescent="0.4">
      <c r="F726" s="12" t="s">
        <v>2158</v>
      </c>
    </row>
    <row r="727" spans="6:6" ht="16.5" customHeight="1" x14ac:dyDescent="0.4">
      <c r="F727" s="12" t="s">
        <v>2159</v>
      </c>
    </row>
    <row r="728" spans="6:6" ht="16.5" customHeight="1" x14ac:dyDescent="0.4">
      <c r="F728" s="12" t="s">
        <v>2160</v>
      </c>
    </row>
    <row r="729" spans="6:6" ht="16.5" customHeight="1" x14ac:dyDescent="0.4">
      <c r="F729" s="12" t="s">
        <v>2161</v>
      </c>
    </row>
    <row r="730" spans="6:6" ht="16.5" customHeight="1" x14ac:dyDescent="0.4">
      <c r="F730" s="12" t="s">
        <v>2162</v>
      </c>
    </row>
    <row r="731" spans="6:6" ht="16.5" customHeight="1" x14ac:dyDescent="0.4">
      <c r="F731" s="12" t="s">
        <v>2163</v>
      </c>
    </row>
    <row r="732" spans="6:6" ht="16.5" customHeight="1" x14ac:dyDescent="0.4">
      <c r="F732" s="12" t="s">
        <v>2164</v>
      </c>
    </row>
    <row r="733" spans="6:6" ht="16.5" customHeight="1" x14ac:dyDescent="0.4">
      <c r="F733" s="12" t="s">
        <v>2165</v>
      </c>
    </row>
    <row r="734" spans="6:6" ht="16.5" customHeight="1" x14ac:dyDescent="0.4">
      <c r="F734" s="12" t="s">
        <v>2166</v>
      </c>
    </row>
    <row r="735" spans="6:6" ht="16.5" customHeight="1" x14ac:dyDescent="0.4">
      <c r="F735" s="12" t="s">
        <v>2167</v>
      </c>
    </row>
    <row r="736" spans="6:6" ht="16.5" customHeight="1" x14ac:dyDescent="0.4">
      <c r="F736" s="12" t="s">
        <v>2168</v>
      </c>
    </row>
    <row r="737" spans="6:6" ht="16.5" customHeight="1" x14ac:dyDescent="0.4">
      <c r="F737" s="12" t="s">
        <v>2169</v>
      </c>
    </row>
    <row r="738" spans="6:6" ht="16.5" customHeight="1" x14ac:dyDescent="0.4">
      <c r="F738" s="12" t="s">
        <v>2170</v>
      </c>
    </row>
    <row r="739" spans="6:6" ht="16.5" customHeight="1" x14ac:dyDescent="0.4">
      <c r="F739" s="12" t="s">
        <v>2171</v>
      </c>
    </row>
    <row r="740" spans="6:6" ht="16.5" customHeight="1" x14ac:dyDescent="0.4">
      <c r="F740" s="12" t="s">
        <v>2172</v>
      </c>
    </row>
    <row r="741" spans="6:6" ht="16.5" customHeight="1" x14ac:dyDescent="0.4">
      <c r="F741" s="12" t="s">
        <v>2173</v>
      </c>
    </row>
    <row r="742" spans="6:6" ht="16.5" customHeight="1" x14ac:dyDescent="0.4">
      <c r="F742" s="12" t="s">
        <v>2174</v>
      </c>
    </row>
    <row r="743" spans="6:6" ht="16.5" customHeight="1" x14ac:dyDescent="0.4">
      <c r="F743" s="12" t="s">
        <v>2175</v>
      </c>
    </row>
    <row r="744" spans="6:6" ht="16.5" customHeight="1" x14ac:dyDescent="0.4">
      <c r="F744" s="12" t="s">
        <v>2176</v>
      </c>
    </row>
    <row r="745" spans="6:6" ht="16.5" customHeight="1" x14ac:dyDescent="0.4">
      <c r="F745" s="12" t="s">
        <v>2177</v>
      </c>
    </row>
    <row r="746" spans="6:6" ht="16.5" customHeight="1" x14ac:dyDescent="0.4">
      <c r="F746" s="12" t="s">
        <v>2178</v>
      </c>
    </row>
    <row r="747" spans="6:6" ht="16.5" customHeight="1" x14ac:dyDescent="0.4">
      <c r="F747" s="12" t="s">
        <v>2179</v>
      </c>
    </row>
    <row r="748" spans="6:6" ht="16.5" customHeight="1" x14ac:dyDescent="0.4">
      <c r="F748" s="12" t="s">
        <v>2180</v>
      </c>
    </row>
    <row r="749" spans="6:6" ht="16.5" customHeight="1" x14ac:dyDescent="0.4">
      <c r="F749" s="12" t="s">
        <v>2181</v>
      </c>
    </row>
    <row r="750" spans="6:6" ht="16.5" customHeight="1" x14ac:dyDescent="0.4">
      <c r="F750" s="12" t="s">
        <v>2182</v>
      </c>
    </row>
    <row r="751" spans="6:6" ht="16.5" customHeight="1" x14ac:dyDescent="0.4">
      <c r="F751" s="12" t="s">
        <v>2183</v>
      </c>
    </row>
    <row r="752" spans="6:6" ht="16.5" customHeight="1" x14ac:dyDescent="0.4">
      <c r="F752" s="12" t="s">
        <v>2184</v>
      </c>
    </row>
    <row r="753" spans="6:6" ht="16.5" customHeight="1" x14ac:dyDescent="0.4">
      <c r="F753" s="12" t="s">
        <v>2185</v>
      </c>
    </row>
    <row r="754" spans="6:6" ht="16.5" customHeight="1" x14ac:dyDescent="0.4">
      <c r="F754" s="12" t="s">
        <v>2186</v>
      </c>
    </row>
    <row r="755" spans="6:6" ht="16.5" customHeight="1" x14ac:dyDescent="0.4">
      <c r="F755" s="12" t="s">
        <v>2187</v>
      </c>
    </row>
    <row r="756" spans="6:6" ht="16.5" customHeight="1" x14ac:dyDescent="0.4">
      <c r="F756" s="12" t="s">
        <v>2188</v>
      </c>
    </row>
    <row r="757" spans="6:6" ht="16.5" customHeight="1" x14ac:dyDescent="0.4">
      <c r="F757" s="12" t="s">
        <v>2189</v>
      </c>
    </row>
    <row r="758" spans="6:6" ht="16.5" customHeight="1" x14ac:dyDescent="0.4">
      <c r="F758" s="12" t="s">
        <v>2190</v>
      </c>
    </row>
    <row r="759" spans="6:6" ht="16.5" customHeight="1" x14ac:dyDescent="0.4">
      <c r="F759" s="12" t="s">
        <v>2191</v>
      </c>
    </row>
    <row r="760" spans="6:6" ht="16.5" customHeight="1" x14ac:dyDescent="0.4">
      <c r="F760" s="12" t="s">
        <v>2192</v>
      </c>
    </row>
    <row r="761" spans="6:6" ht="16.5" customHeight="1" x14ac:dyDescent="0.4">
      <c r="F761" s="12" t="s">
        <v>2193</v>
      </c>
    </row>
    <row r="762" spans="6:6" ht="16.5" customHeight="1" x14ac:dyDescent="0.4">
      <c r="F762" s="12" t="s">
        <v>2194</v>
      </c>
    </row>
    <row r="763" spans="6:6" ht="16.5" customHeight="1" x14ac:dyDescent="0.4">
      <c r="F763" s="12" t="s">
        <v>2195</v>
      </c>
    </row>
    <row r="764" spans="6:6" ht="16.5" customHeight="1" x14ac:dyDescent="0.4">
      <c r="F764" s="12" t="s">
        <v>2196</v>
      </c>
    </row>
    <row r="765" spans="6:6" ht="16.5" customHeight="1" x14ac:dyDescent="0.4">
      <c r="F765" s="12" t="s">
        <v>2197</v>
      </c>
    </row>
    <row r="766" spans="6:6" ht="16.5" customHeight="1" x14ac:dyDescent="0.4">
      <c r="F766" s="12" t="s">
        <v>2198</v>
      </c>
    </row>
    <row r="767" spans="6:6" ht="16.5" customHeight="1" x14ac:dyDescent="0.4">
      <c r="F767" s="12" t="s">
        <v>2199</v>
      </c>
    </row>
    <row r="768" spans="6:6" ht="16.5" customHeight="1" x14ac:dyDescent="0.4">
      <c r="F768" s="12" t="s">
        <v>2200</v>
      </c>
    </row>
    <row r="769" spans="6:6" ht="16.5" customHeight="1" x14ac:dyDescent="0.4">
      <c r="F769" s="12" t="s">
        <v>2201</v>
      </c>
    </row>
    <row r="770" spans="6:6" ht="16.5" customHeight="1" x14ac:dyDescent="0.4">
      <c r="F770" s="12" t="s">
        <v>2202</v>
      </c>
    </row>
    <row r="771" spans="6:6" ht="16.5" customHeight="1" x14ac:dyDescent="0.4">
      <c r="F771" s="12" t="s">
        <v>2203</v>
      </c>
    </row>
    <row r="772" spans="6:6" ht="16.5" customHeight="1" x14ac:dyDescent="0.4">
      <c r="F772" s="12" t="s">
        <v>2204</v>
      </c>
    </row>
    <row r="773" spans="6:6" ht="16.5" customHeight="1" x14ac:dyDescent="0.4">
      <c r="F773" s="12" t="s">
        <v>2205</v>
      </c>
    </row>
    <row r="774" spans="6:6" ht="16.5" customHeight="1" x14ac:dyDescent="0.4">
      <c r="F774" s="12" t="s">
        <v>2206</v>
      </c>
    </row>
    <row r="775" spans="6:6" ht="16.5" customHeight="1" x14ac:dyDescent="0.4">
      <c r="F775" s="12" t="s">
        <v>2207</v>
      </c>
    </row>
    <row r="776" spans="6:6" ht="16.5" customHeight="1" x14ac:dyDescent="0.4">
      <c r="F776" s="12" t="s">
        <v>2208</v>
      </c>
    </row>
    <row r="777" spans="6:6" ht="16.5" customHeight="1" x14ac:dyDescent="0.4">
      <c r="F777" s="12" t="s">
        <v>2209</v>
      </c>
    </row>
    <row r="778" spans="6:6" ht="16.5" customHeight="1" x14ac:dyDescent="0.4">
      <c r="F778" s="12" t="s">
        <v>2210</v>
      </c>
    </row>
    <row r="779" spans="6:6" ht="16.5" customHeight="1" x14ac:dyDescent="0.4">
      <c r="F779" s="12" t="s">
        <v>2211</v>
      </c>
    </row>
    <row r="780" spans="6:6" ht="16.5" customHeight="1" x14ac:dyDescent="0.4">
      <c r="F780" s="12" t="s">
        <v>2212</v>
      </c>
    </row>
    <row r="781" spans="6:6" ht="16.5" customHeight="1" x14ac:dyDescent="0.4">
      <c r="F781" s="12" t="s">
        <v>2213</v>
      </c>
    </row>
    <row r="782" spans="6:6" ht="16.5" customHeight="1" x14ac:dyDescent="0.4">
      <c r="F782" s="12" t="s">
        <v>2214</v>
      </c>
    </row>
    <row r="783" spans="6:6" ht="16.5" customHeight="1" x14ac:dyDescent="0.4">
      <c r="F783" s="12" t="s">
        <v>2215</v>
      </c>
    </row>
    <row r="784" spans="6:6" ht="16.5" customHeight="1" x14ac:dyDescent="0.4">
      <c r="F784" s="12" t="s">
        <v>2216</v>
      </c>
    </row>
    <row r="785" spans="6:6" ht="16.5" customHeight="1" x14ac:dyDescent="0.4">
      <c r="F785" s="12" t="s">
        <v>2217</v>
      </c>
    </row>
    <row r="786" spans="6:6" ht="16.5" customHeight="1" x14ac:dyDescent="0.4">
      <c r="F786" s="12" t="s">
        <v>2218</v>
      </c>
    </row>
    <row r="787" spans="6:6" ht="16.5" customHeight="1" x14ac:dyDescent="0.4">
      <c r="F787" s="12" t="s">
        <v>2219</v>
      </c>
    </row>
    <row r="788" spans="6:6" ht="16.5" customHeight="1" x14ac:dyDescent="0.4">
      <c r="F788" s="12" t="s">
        <v>2220</v>
      </c>
    </row>
    <row r="789" spans="6:6" ht="16.5" customHeight="1" x14ac:dyDescent="0.4">
      <c r="F789" s="12" t="s">
        <v>2221</v>
      </c>
    </row>
    <row r="790" spans="6:6" ht="16.5" customHeight="1" x14ac:dyDescent="0.4">
      <c r="F790" s="12" t="s">
        <v>2222</v>
      </c>
    </row>
    <row r="791" spans="6:6" ht="16.5" customHeight="1" x14ac:dyDescent="0.4">
      <c r="F791" s="12" t="s">
        <v>2223</v>
      </c>
    </row>
    <row r="792" spans="6:6" ht="16.5" customHeight="1" x14ac:dyDescent="0.4">
      <c r="F792" s="12" t="s">
        <v>2224</v>
      </c>
    </row>
    <row r="793" spans="6:6" ht="16.5" customHeight="1" x14ac:dyDescent="0.4">
      <c r="F793" s="12" t="s">
        <v>2225</v>
      </c>
    </row>
    <row r="794" spans="6:6" ht="16.5" customHeight="1" x14ac:dyDescent="0.4">
      <c r="F794" s="12" t="s">
        <v>2226</v>
      </c>
    </row>
    <row r="795" spans="6:6" ht="16.5" customHeight="1" x14ac:dyDescent="0.4">
      <c r="F795" s="12" t="s">
        <v>2227</v>
      </c>
    </row>
    <row r="796" spans="6:6" ht="16.5" customHeight="1" x14ac:dyDescent="0.4">
      <c r="F796" s="12" t="s">
        <v>2228</v>
      </c>
    </row>
    <row r="797" spans="6:6" ht="16.5" customHeight="1" x14ac:dyDescent="0.4">
      <c r="F797" s="12" t="s">
        <v>2229</v>
      </c>
    </row>
    <row r="798" spans="6:6" ht="16.5" customHeight="1" x14ac:dyDescent="0.4">
      <c r="F798" s="12" t="s">
        <v>2230</v>
      </c>
    </row>
    <row r="799" spans="6:6" ht="16.5" customHeight="1" x14ac:dyDescent="0.4">
      <c r="F799" s="12" t="s">
        <v>2231</v>
      </c>
    </row>
    <row r="800" spans="6:6" ht="16.5" customHeight="1" x14ac:dyDescent="0.4">
      <c r="F800" s="12" t="s">
        <v>2232</v>
      </c>
    </row>
    <row r="801" spans="6:6" ht="16.5" customHeight="1" x14ac:dyDescent="0.4">
      <c r="F801" s="12" t="s">
        <v>2233</v>
      </c>
    </row>
    <row r="802" spans="6:6" ht="16.5" customHeight="1" x14ac:dyDescent="0.4">
      <c r="F802" s="12" t="s">
        <v>2234</v>
      </c>
    </row>
    <row r="803" spans="6:6" ht="16.5" customHeight="1" x14ac:dyDescent="0.4">
      <c r="F803" s="12" t="s">
        <v>2235</v>
      </c>
    </row>
    <row r="804" spans="6:6" ht="16.5" customHeight="1" x14ac:dyDescent="0.4">
      <c r="F804" s="12" t="s">
        <v>2236</v>
      </c>
    </row>
    <row r="805" spans="6:6" ht="16.5" customHeight="1" x14ac:dyDescent="0.4">
      <c r="F805" s="12" t="s">
        <v>2237</v>
      </c>
    </row>
    <row r="806" spans="6:6" ht="16.5" customHeight="1" x14ac:dyDescent="0.4">
      <c r="F806" s="12" t="s">
        <v>2238</v>
      </c>
    </row>
    <row r="807" spans="6:6" ht="16.5" customHeight="1" x14ac:dyDescent="0.4">
      <c r="F807" s="12" t="s">
        <v>2239</v>
      </c>
    </row>
    <row r="808" spans="6:6" ht="16.5" customHeight="1" x14ac:dyDescent="0.4">
      <c r="F808" s="12" t="s">
        <v>2240</v>
      </c>
    </row>
    <row r="809" spans="6:6" ht="16.5" customHeight="1" x14ac:dyDescent="0.4">
      <c r="F809" s="12" t="s">
        <v>2241</v>
      </c>
    </row>
    <row r="810" spans="6:6" ht="16.5" customHeight="1" x14ac:dyDescent="0.4">
      <c r="F810" s="12" t="s">
        <v>2242</v>
      </c>
    </row>
    <row r="811" spans="6:6" ht="16.5" customHeight="1" x14ac:dyDescent="0.4">
      <c r="F811" s="12" t="s">
        <v>2243</v>
      </c>
    </row>
    <row r="812" spans="6:6" ht="16.5" customHeight="1" x14ac:dyDescent="0.4">
      <c r="F812" s="12" t="s">
        <v>2244</v>
      </c>
    </row>
    <row r="813" spans="6:6" ht="16.5" customHeight="1" x14ac:dyDescent="0.4">
      <c r="F813" s="12" t="s">
        <v>2245</v>
      </c>
    </row>
    <row r="814" spans="6:6" ht="16.5" customHeight="1" x14ac:dyDescent="0.4">
      <c r="F814" s="12" t="s">
        <v>2246</v>
      </c>
    </row>
    <row r="815" spans="6:6" ht="16.5" customHeight="1" x14ac:dyDescent="0.4">
      <c r="F815" s="12" t="s">
        <v>2247</v>
      </c>
    </row>
    <row r="816" spans="6:6" ht="16.5" customHeight="1" x14ac:dyDescent="0.4">
      <c r="F816" s="12" t="s">
        <v>2248</v>
      </c>
    </row>
    <row r="817" spans="6:6" ht="16.5" customHeight="1" x14ac:dyDescent="0.4">
      <c r="F817" s="12" t="s">
        <v>2249</v>
      </c>
    </row>
    <row r="818" spans="6:6" ht="16.5" customHeight="1" x14ac:dyDescent="0.4">
      <c r="F818" s="12" t="s">
        <v>2250</v>
      </c>
    </row>
    <row r="819" spans="6:6" ht="16.5" customHeight="1" x14ac:dyDescent="0.4">
      <c r="F819" s="12" t="s">
        <v>2251</v>
      </c>
    </row>
    <row r="820" spans="6:6" ht="16.5" customHeight="1" x14ac:dyDescent="0.4">
      <c r="F820" s="12" t="s">
        <v>2252</v>
      </c>
    </row>
    <row r="821" spans="6:6" ht="16.5" customHeight="1" x14ac:dyDescent="0.4">
      <c r="F821" s="12" t="s">
        <v>2253</v>
      </c>
    </row>
    <row r="822" spans="6:6" ht="16.5" customHeight="1" x14ac:dyDescent="0.4">
      <c r="F822" s="12" t="s">
        <v>2254</v>
      </c>
    </row>
    <row r="823" spans="6:6" ht="16.5" customHeight="1" x14ac:dyDescent="0.4">
      <c r="F823" s="12" t="s">
        <v>2255</v>
      </c>
    </row>
    <row r="824" spans="6:6" ht="16.5" customHeight="1" x14ac:dyDescent="0.4">
      <c r="F824" s="12" t="s">
        <v>2256</v>
      </c>
    </row>
    <row r="825" spans="6:6" ht="16.5" customHeight="1" x14ac:dyDescent="0.4">
      <c r="F825" s="12" t="s">
        <v>2257</v>
      </c>
    </row>
    <row r="826" spans="6:6" ht="16.5" customHeight="1" x14ac:dyDescent="0.4">
      <c r="F826" s="12" t="s">
        <v>2258</v>
      </c>
    </row>
    <row r="827" spans="6:6" ht="16.5" customHeight="1" x14ac:dyDescent="0.4">
      <c r="F827" s="12" t="s">
        <v>2259</v>
      </c>
    </row>
    <row r="828" spans="6:6" ht="16.5" customHeight="1" x14ac:dyDescent="0.4">
      <c r="F828" s="12" t="s">
        <v>2260</v>
      </c>
    </row>
    <row r="829" spans="6:6" ht="16.5" customHeight="1" x14ac:dyDescent="0.4">
      <c r="F829" s="12" t="s">
        <v>2261</v>
      </c>
    </row>
    <row r="830" spans="6:6" ht="16.5" customHeight="1" x14ac:dyDescent="0.4">
      <c r="F830" s="12" t="s">
        <v>2262</v>
      </c>
    </row>
    <row r="831" spans="6:6" ht="16.5" customHeight="1" x14ac:dyDescent="0.4">
      <c r="F831" s="12" t="s">
        <v>2263</v>
      </c>
    </row>
    <row r="832" spans="6:6" ht="16.5" customHeight="1" x14ac:dyDescent="0.4">
      <c r="F832" s="12" t="s">
        <v>2264</v>
      </c>
    </row>
    <row r="833" spans="6:6" ht="16.5" customHeight="1" x14ac:dyDescent="0.4">
      <c r="F833" s="12" t="s">
        <v>2265</v>
      </c>
    </row>
    <row r="834" spans="6:6" ht="16.5" customHeight="1" x14ac:dyDescent="0.4">
      <c r="F834" s="12" t="s">
        <v>2266</v>
      </c>
    </row>
    <row r="835" spans="6:6" ht="16.5" customHeight="1" x14ac:dyDescent="0.4">
      <c r="F835" s="12" t="s">
        <v>2267</v>
      </c>
    </row>
    <row r="836" spans="6:6" ht="16.5" customHeight="1" x14ac:dyDescent="0.4">
      <c r="F836" s="12" t="s">
        <v>2268</v>
      </c>
    </row>
    <row r="837" spans="6:6" ht="16.5" customHeight="1" x14ac:dyDescent="0.4">
      <c r="F837" s="12" t="s">
        <v>2269</v>
      </c>
    </row>
    <row r="838" spans="6:6" ht="16.5" customHeight="1" x14ac:dyDescent="0.4">
      <c r="F838" s="12" t="s">
        <v>2270</v>
      </c>
    </row>
    <row r="839" spans="6:6" ht="16.5" customHeight="1" x14ac:dyDescent="0.4">
      <c r="F839" s="12" t="s">
        <v>2271</v>
      </c>
    </row>
    <row r="840" spans="6:6" ht="16.5" customHeight="1" x14ac:dyDescent="0.4">
      <c r="F840" s="12" t="s">
        <v>2272</v>
      </c>
    </row>
    <row r="841" spans="6:6" ht="16.5" customHeight="1" x14ac:dyDescent="0.4">
      <c r="F841" s="12" t="s">
        <v>2273</v>
      </c>
    </row>
    <row r="842" spans="6:6" ht="16.5" customHeight="1" x14ac:dyDescent="0.4">
      <c r="F842" s="12" t="s">
        <v>2274</v>
      </c>
    </row>
    <row r="843" spans="6:6" ht="16.5" customHeight="1" x14ac:dyDescent="0.4">
      <c r="F843" s="12" t="s">
        <v>2275</v>
      </c>
    </row>
    <row r="844" spans="6:6" ht="16.5" customHeight="1" x14ac:dyDescent="0.4">
      <c r="F844" s="12" t="s">
        <v>2276</v>
      </c>
    </row>
    <row r="845" spans="6:6" ht="16.5" customHeight="1" x14ac:dyDescent="0.4">
      <c r="F845" s="12" t="s">
        <v>2277</v>
      </c>
    </row>
    <row r="846" spans="6:6" ht="16.5" customHeight="1" x14ac:dyDescent="0.4">
      <c r="F846" s="12" t="s">
        <v>2278</v>
      </c>
    </row>
    <row r="847" spans="6:6" ht="16.5" customHeight="1" x14ac:dyDescent="0.4">
      <c r="F847" s="12" t="s">
        <v>2279</v>
      </c>
    </row>
    <row r="848" spans="6:6" ht="16.5" customHeight="1" x14ac:dyDescent="0.4">
      <c r="F848" s="12" t="s">
        <v>2280</v>
      </c>
    </row>
    <row r="849" spans="6:6" ht="16.5" customHeight="1" x14ac:dyDescent="0.4">
      <c r="F849" s="12" t="s">
        <v>2281</v>
      </c>
    </row>
    <row r="850" spans="6:6" ht="16.5" customHeight="1" x14ac:dyDescent="0.4">
      <c r="F850" s="12" t="s">
        <v>2282</v>
      </c>
    </row>
    <row r="851" spans="6:6" ht="16.5" customHeight="1" x14ac:dyDescent="0.4">
      <c r="F851" s="12" t="s">
        <v>2283</v>
      </c>
    </row>
    <row r="852" spans="6:6" ht="16.5" customHeight="1" x14ac:dyDescent="0.4">
      <c r="F852" s="12" t="s">
        <v>2284</v>
      </c>
    </row>
    <row r="853" spans="6:6" ht="16.5" customHeight="1" x14ac:dyDescent="0.4">
      <c r="F853" s="12" t="s">
        <v>2285</v>
      </c>
    </row>
    <row r="854" spans="6:6" ht="16.5" customHeight="1" x14ac:dyDescent="0.4">
      <c r="F854" s="12" t="s">
        <v>2286</v>
      </c>
    </row>
    <row r="855" spans="6:6" ht="16.5" customHeight="1" x14ac:dyDescent="0.4">
      <c r="F855" s="12" t="s">
        <v>2287</v>
      </c>
    </row>
    <row r="856" spans="6:6" ht="16.5" customHeight="1" x14ac:dyDescent="0.4">
      <c r="F856" s="12" t="s">
        <v>2288</v>
      </c>
    </row>
    <row r="857" spans="6:6" ht="16.5" customHeight="1" x14ac:dyDescent="0.4">
      <c r="F857" s="12" t="s">
        <v>2289</v>
      </c>
    </row>
    <row r="858" spans="6:6" ht="16.5" customHeight="1" x14ac:dyDescent="0.4">
      <c r="F858" s="12" t="s">
        <v>2290</v>
      </c>
    </row>
    <row r="859" spans="6:6" ht="16.5" customHeight="1" x14ac:dyDescent="0.4">
      <c r="F859" s="12" t="s">
        <v>2291</v>
      </c>
    </row>
    <row r="860" spans="6:6" ht="16.5" customHeight="1" x14ac:dyDescent="0.4">
      <c r="F860" s="12" t="s">
        <v>2292</v>
      </c>
    </row>
    <row r="861" spans="6:6" ht="16.5" customHeight="1" x14ac:dyDescent="0.4">
      <c r="F861" s="12" t="s">
        <v>2293</v>
      </c>
    </row>
    <row r="862" spans="6:6" ht="16.5" customHeight="1" x14ac:dyDescent="0.4">
      <c r="F862" s="12" t="s">
        <v>2294</v>
      </c>
    </row>
    <row r="863" spans="6:6" ht="16.5" customHeight="1" x14ac:dyDescent="0.4">
      <c r="F863" s="12" t="s">
        <v>2295</v>
      </c>
    </row>
    <row r="864" spans="6:6" ht="16.5" customHeight="1" x14ac:dyDescent="0.4">
      <c r="F864" s="12" t="s">
        <v>2296</v>
      </c>
    </row>
    <row r="865" spans="6:6" ht="16.5" customHeight="1" x14ac:dyDescent="0.4">
      <c r="F865" s="12" t="s">
        <v>2297</v>
      </c>
    </row>
    <row r="866" spans="6:6" ht="16.5" customHeight="1" x14ac:dyDescent="0.4">
      <c r="F866" s="12" t="s">
        <v>2298</v>
      </c>
    </row>
    <row r="867" spans="6:6" ht="16.5" customHeight="1" x14ac:dyDescent="0.4">
      <c r="F867" s="12" t="s">
        <v>2299</v>
      </c>
    </row>
    <row r="868" spans="6:6" ht="16.5" customHeight="1" x14ac:dyDescent="0.4">
      <c r="F868" s="12" t="s">
        <v>2300</v>
      </c>
    </row>
    <row r="869" spans="6:6" ht="16.5" customHeight="1" x14ac:dyDescent="0.4">
      <c r="F869" s="12" t="s">
        <v>2301</v>
      </c>
    </row>
    <row r="870" spans="6:6" ht="16.5" customHeight="1" x14ac:dyDescent="0.4">
      <c r="F870" s="12" t="s">
        <v>2302</v>
      </c>
    </row>
    <row r="871" spans="6:6" ht="16.5" customHeight="1" x14ac:dyDescent="0.4">
      <c r="F871" s="12" t="s">
        <v>2303</v>
      </c>
    </row>
    <row r="872" spans="6:6" ht="16.5" customHeight="1" x14ac:dyDescent="0.4">
      <c r="F872" s="12" t="s">
        <v>2304</v>
      </c>
    </row>
    <row r="873" spans="6:6" ht="16.5" customHeight="1" x14ac:dyDescent="0.4">
      <c r="F873" s="12" t="s">
        <v>2305</v>
      </c>
    </row>
    <row r="874" spans="6:6" ht="16.5" customHeight="1" x14ac:dyDescent="0.4">
      <c r="F874" s="12" t="s">
        <v>2306</v>
      </c>
    </row>
    <row r="875" spans="6:6" ht="16.5" customHeight="1" x14ac:dyDescent="0.4">
      <c r="F875" s="12" t="s">
        <v>2307</v>
      </c>
    </row>
    <row r="876" spans="6:6" ht="16.5" customHeight="1" x14ac:dyDescent="0.4">
      <c r="F876" s="12" t="s">
        <v>2308</v>
      </c>
    </row>
    <row r="877" spans="6:6" ht="16.5" customHeight="1" x14ac:dyDescent="0.4">
      <c r="F877" s="12" t="s">
        <v>2309</v>
      </c>
    </row>
    <row r="878" spans="6:6" ht="16.5" customHeight="1" x14ac:dyDescent="0.4">
      <c r="F878" s="12" t="s">
        <v>2310</v>
      </c>
    </row>
    <row r="879" spans="6:6" ht="16.5" customHeight="1" x14ac:dyDescent="0.4">
      <c r="F879" s="12" t="s">
        <v>2311</v>
      </c>
    </row>
    <row r="880" spans="6:6" ht="16.5" customHeight="1" x14ac:dyDescent="0.4">
      <c r="F880" s="12" t="s">
        <v>2312</v>
      </c>
    </row>
    <row r="881" spans="6:6" ht="16.5" customHeight="1" x14ac:dyDescent="0.4">
      <c r="F881" s="12" t="s">
        <v>2313</v>
      </c>
    </row>
    <row r="882" spans="6:6" ht="16.5" customHeight="1" x14ac:dyDescent="0.4">
      <c r="F882" s="12" t="s">
        <v>2314</v>
      </c>
    </row>
    <row r="883" spans="6:6" ht="16.5" customHeight="1" x14ac:dyDescent="0.4">
      <c r="F883" s="12" t="s">
        <v>2315</v>
      </c>
    </row>
    <row r="884" spans="6:6" ht="16.5" customHeight="1" x14ac:dyDescent="0.4">
      <c r="F884" s="12" t="s">
        <v>2316</v>
      </c>
    </row>
    <row r="885" spans="6:6" ht="16.5" customHeight="1" x14ac:dyDescent="0.4">
      <c r="F885" s="12" t="s">
        <v>2317</v>
      </c>
    </row>
    <row r="886" spans="6:6" ht="16.5" customHeight="1" x14ac:dyDescent="0.4">
      <c r="F886" s="12" t="s">
        <v>2318</v>
      </c>
    </row>
    <row r="887" spans="6:6" ht="16.5" customHeight="1" x14ac:dyDescent="0.4">
      <c r="F887" s="12" t="s">
        <v>2319</v>
      </c>
    </row>
    <row r="888" spans="6:6" ht="16.5" customHeight="1" x14ac:dyDescent="0.4">
      <c r="F888" s="12" t="s">
        <v>2320</v>
      </c>
    </row>
    <row r="889" spans="6:6" ht="16.5" customHeight="1" x14ac:dyDescent="0.4">
      <c r="F889" s="12" t="s">
        <v>2321</v>
      </c>
    </row>
    <row r="890" spans="6:6" ht="16.5" customHeight="1" x14ac:dyDescent="0.4">
      <c r="F890" s="12" t="s">
        <v>2322</v>
      </c>
    </row>
    <row r="891" spans="6:6" ht="16.5" customHeight="1" x14ac:dyDescent="0.4">
      <c r="F891" s="12" t="s">
        <v>2323</v>
      </c>
    </row>
    <row r="892" spans="6:6" ht="16.5" customHeight="1" x14ac:dyDescent="0.4">
      <c r="F892" s="12" t="s">
        <v>2324</v>
      </c>
    </row>
    <row r="893" spans="6:6" ht="16.5" customHeight="1" x14ac:dyDescent="0.4">
      <c r="F893" s="12" t="s">
        <v>2325</v>
      </c>
    </row>
    <row r="894" spans="6:6" ht="16.5" customHeight="1" x14ac:dyDescent="0.4">
      <c r="F894" s="12" t="s">
        <v>2326</v>
      </c>
    </row>
    <row r="895" spans="6:6" ht="16.5" customHeight="1" x14ac:dyDescent="0.4">
      <c r="F895" s="12" t="s">
        <v>2327</v>
      </c>
    </row>
    <row r="896" spans="6:6" ht="16.5" customHeight="1" x14ac:dyDescent="0.4">
      <c r="F896" s="12" t="s">
        <v>2328</v>
      </c>
    </row>
    <row r="897" spans="6:6" ht="16.5" customHeight="1" x14ac:dyDescent="0.4">
      <c r="F897" s="12" t="s">
        <v>2329</v>
      </c>
    </row>
    <row r="898" spans="6:6" ht="16.5" customHeight="1" x14ac:dyDescent="0.4">
      <c r="F898" s="12" t="s">
        <v>2330</v>
      </c>
    </row>
    <row r="899" spans="6:6" ht="16.5" customHeight="1" x14ac:dyDescent="0.4">
      <c r="F899" s="12" t="s">
        <v>2331</v>
      </c>
    </row>
    <row r="900" spans="6:6" ht="16.5" customHeight="1" x14ac:dyDescent="0.4">
      <c r="F900" s="12" t="s">
        <v>2332</v>
      </c>
    </row>
    <row r="901" spans="6:6" ht="16.5" customHeight="1" x14ac:dyDescent="0.4">
      <c r="F901" s="12" t="s">
        <v>2333</v>
      </c>
    </row>
    <row r="902" spans="6:6" ht="16.5" customHeight="1" x14ac:dyDescent="0.4">
      <c r="F902" s="12" t="s">
        <v>2334</v>
      </c>
    </row>
    <row r="903" spans="6:6" ht="16.5" customHeight="1" x14ac:dyDescent="0.4">
      <c r="F903" s="12" t="s">
        <v>2335</v>
      </c>
    </row>
    <row r="904" spans="6:6" ht="16.5" customHeight="1" x14ac:dyDescent="0.4">
      <c r="F904" s="12" t="s">
        <v>2336</v>
      </c>
    </row>
    <row r="905" spans="6:6" ht="16.5" customHeight="1" x14ac:dyDescent="0.4">
      <c r="F905" s="12" t="s">
        <v>2337</v>
      </c>
    </row>
    <row r="906" spans="6:6" ht="16.5" customHeight="1" x14ac:dyDescent="0.4">
      <c r="F906" s="12" t="s">
        <v>2338</v>
      </c>
    </row>
    <row r="907" spans="6:6" ht="16.5" customHeight="1" x14ac:dyDescent="0.4">
      <c r="F907" s="12" t="s">
        <v>2339</v>
      </c>
    </row>
    <row r="908" spans="6:6" ht="16.5" customHeight="1" x14ac:dyDescent="0.4">
      <c r="F908" s="12" t="s">
        <v>2340</v>
      </c>
    </row>
    <row r="909" spans="6:6" ht="16.5" customHeight="1" x14ac:dyDescent="0.4">
      <c r="F909" s="12" t="s">
        <v>2341</v>
      </c>
    </row>
    <row r="910" spans="6:6" ht="16.5" customHeight="1" x14ac:dyDescent="0.4">
      <c r="F910" s="12" t="s">
        <v>2342</v>
      </c>
    </row>
    <row r="911" spans="6:6" ht="16.5" customHeight="1" x14ac:dyDescent="0.4">
      <c r="F911" s="12" t="s">
        <v>2343</v>
      </c>
    </row>
    <row r="912" spans="6:6" ht="16.5" customHeight="1" x14ac:dyDescent="0.4">
      <c r="F912" s="12" t="s">
        <v>2344</v>
      </c>
    </row>
    <row r="913" spans="6:6" ht="16.5" customHeight="1" x14ac:dyDescent="0.4">
      <c r="F913" s="12" t="s">
        <v>2345</v>
      </c>
    </row>
    <row r="914" spans="6:6" ht="16.5" customHeight="1" x14ac:dyDescent="0.4">
      <c r="F914" s="12" t="s">
        <v>2346</v>
      </c>
    </row>
    <row r="915" spans="6:6" ht="16.5" customHeight="1" x14ac:dyDescent="0.4">
      <c r="F915" s="12" t="s">
        <v>2347</v>
      </c>
    </row>
    <row r="916" spans="6:6" ht="16.5" customHeight="1" x14ac:dyDescent="0.4">
      <c r="F916" s="12" t="s">
        <v>2348</v>
      </c>
    </row>
    <row r="917" spans="6:6" ht="16.5" customHeight="1" x14ac:dyDescent="0.4">
      <c r="F917" s="12" t="s">
        <v>2349</v>
      </c>
    </row>
    <row r="918" spans="6:6" ht="16.5" customHeight="1" x14ac:dyDescent="0.4">
      <c r="F918" s="12" t="s">
        <v>2350</v>
      </c>
    </row>
    <row r="919" spans="6:6" ht="16.5" customHeight="1" x14ac:dyDescent="0.4">
      <c r="F919" s="12" t="s">
        <v>2351</v>
      </c>
    </row>
    <row r="920" spans="6:6" ht="16.5" customHeight="1" x14ac:dyDescent="0.4">
      <c r="F920" s="12" t="s">
        <v>2352</v>
      </c>
    </row>
    <row r="921" spans="6:6" ht="16.5" customHeight="1" x14ac:dyDescent="0.4">
      <c r="F921" s="12" t="s">
        <v>2353</v>
      </c>
    </row>
    <row r="922" spans="6:6" ht="16.5" customHeight="1" x14ac:dyDescent="0.4">
      <c r="F922" s="12" t="s">
        <v>2354</v>
      </c>
    </row>
    <row r="923" spans="6:6" ht="16.5" customHeight="1" x14ac:dyDescent="0.4">
      <c r="F923" s="12" t="s">
        <v>2355</v>
      </c>
    </row>
    <row r="924" spans="6:6" ht="16.5" customHeight="1" x14ac:dyDescent="0.4">
      <c r="F924" s="12" t="s">
        <v>2356</v>
      </c>
    </row>
    <row r="925" spans="6:6" ht="16.5" customHeight="1" x14ac:dyDescent="0.4">
      <c r="F925" s="12" t="s">
        <v>2357</v>
      </c>
    </row>
    <row r="926" spans="6:6" ht="16.5" customHeight="1" x14ac:dyDescent="0.4">
      <c r="F926" s="12" t="s">
        <v>2358</v>
      </c>
    </row>
    <row r="927" spans="6:6" ht="16.5" customHeight="1" x14ac:dyDescent="0.4">
      <c r="F927" s="12" t="s">
        <v>2359</v>
      </c>
    </row>
    <row r="928" spans="6:6" ht="16.5" customHeight="1" x14ac:dyDescent="0.4">
      <c r="F928" s="12" t="s">
        <v>2360</v>
      </c>
    </row>
    <row r="929" spans="6:6" ht="16.5" customHeight="1" x14ac:dyDescent="0.4">
      <c r="F929" s="12" t="s">
        <v>2361</v>
      </c>
    </row>
    <row r="930" spans="6:6" ht="16.5" customHeight="1" x14ac:dyDescent="0.4">
      <c r="F930" s="12" t="s">
        <v>2362</v>
      </c>
    </row>
    <row r="931" spans="6:6" ht="16.5" customHeight="1" x14ac:dyDescent="0.4">
      <c r="F931" s="12" t="s">
        <v>2363</v>
      </c>
    </row>
    <row r="932" spans="6:6" ht="16.5" customHeight="1" x14ac:dyDescent="0.4">
      <c r="F932" s="12" t="s">
        <v>2364</v>
      </c>
    </row>
    <row r="933" spans="6:6" ht="16.5" customHeight="1" x14ac:dyDescent="0.4">
      <c r="F933" s="12" t="s">
        <v>2365</v>
      </c>
    </row>
    <row r="934" spans="6:6" ht="16.5" customHeight="1" x14ac:dyDescent="0.4">
      <c r="F934" s="12" t="s">
        <v>2366</v>
      </c>
    </row>
    <row r="935" spans="6:6" ht="16.5" customHeight="1" x14ac:dyDescent="0.4">
      <c r="F935" s="12" t="s">
        <v>2367</v>
      </c>
    </row>
    <row r="936" spans="6:6" ht="16.5" customHeight="1" x14ac:dyDescent="0.4">
      <c r="F936" s="12" t="s">
        <v>2368</v>
      </c>
    </row>
    <row r="937" spans="6:6" ht="16.5" customHeight="1" x14ac:dyDescent="0.4">
      <c r="F937" s="12" t="s">
        <v>2369</v>
      </c>
    </row>
    <row r="938" spans="6:6" ht="16.5" customHeight="1" x14ac:dyDescent="0.4">
      <c r="F938" s="12" t="s">
        <v>2370</v>
      </c>
    </row>
    <row r="939" spans="6:6" ht="16.5" customHeight="1" x14ac:dyDescent="0.4">
      <c r="F939" s="12" t="s">
        <v>2371</v>
      </c>
    </row>
    <row r="940" spans="6:6" ht="16.5" customHeight="1" x14ac:dyDescent="0.4">
      <c r="F940" s="12" t="s">
        <v>2372</v>
      </c>
    </row>
    <row r="941" spans="6:6" ht="16.5" customHeight="1" x14ac:dyDescent="0.4">
      <c r="F941" s="12" t="s">
        <v>2373</v>
      </c>
    </row>
    <row r="942" spans="6:6" ht="16.5" customHeight="1" x14ac:dyDescent="0.4">
      <c r="F942" s="12" t="s">
        <v>2374</v>
      </c>
    </row>
    <row r="943" spans="6:6" ht="16.5" customHeight="1" x14ac:dyDescent="0.4">
      <c r="F943" s="12" t="s">
        <v>2375</v>
      </c>
    </row>
    <row r="944" spans="6:6" ht="16.5" customHeight="1" x14ac:dyDescent="0.4">
      <c r="F944" s="12" t="s">
        <v>2376</v>
      </c>
    </row>
    <row r="945" spans="6:6" ht="16.5" customHeight="1" x14ac:dyDescent="0.4">
      <c r="F945" s="12" t="s">
        <v>2377</v>
      </c>
    </row>
    <row r="946" spans="6:6" ht="16.5" customHeight="1" x14ac:dyDescent="0.4">
      <c r="F946" s="12" t="s">
        <v>2378</v>
      </c>
    </row>
    <row r="947" spans="6:6" ht="16.5" customHeight="1" x14ac:dyDescent="0.4">
      <c r="F947" s="12" t="s">
        <v>2379</v>
      </c>
    </row>
    <row r="948" spans="6:6" ht="16.5" customHeight="1" x14ac:dyDescent="0.4">
      <c r="F948" s="12" t="s">
        <v>2380</v>
      </c>
    </row>
    <row r="949" spans="6:6" ht="16.5" customHeight="1" x14ac:dyDescent="0.4">
      <c r="F949" s="12" t="s">
        <v>2381</v>
      </c>
    </row>
    <row r="950" spans="6:6" ht="16.5" customHeight="1" x14ac:dyDescent="0.4">
      <c r="F950" s="12" t="s">
        <v>2382</v>
      </c>
    </row>
    <row r="951" spans="6:6" ht="16.5" customHeight="1" x14ac:dyDescent="0.4">
      <c r="F951" s="12" t="s">
        <v>2383</v>
      </c>
    </row>
    <row r="952" spans="6:6" ht="16.5" customHeight="1" x14ac:dyDescent="0.4">
      <c r="F952" s="12" t="s">
        <v>2384</v>
      </c>
    </row>
    <row r="953" spans="6:6" ht="16.5" customHeight="1" x14ac:dyDescent="0.4">
      <c r="F953" s="12" t="s">
        <v>2385</v>
      </c>
    </row>
    <row r="954" spans="6:6" ht="16.5" customHeight="1" x14ac:dyDescent="0.4">
      <c r="F954" s="12" t="s">
        <v>2386</v>
      </c>
    </row>
    <row r="955" spans="6:6" ht="16.5" customHeight="1" x14ac:dyDescent="0.4">
      <c r="F955" s="12" t="s">
        <v>2387</v>
      </c>
    </row>
    <row r="956" spans="6:6" ht="16.5" customHeight="1" x14ac:dyDescent="0.4">
      <c r="F956" s="12" t="s">
        <v>2388</v>
      </c>
    </row>
    <row r="957" spans="6:6" ht="16.5" customHeight="1" x14ac:dyDescent="0.4">
      <c r="F957" s="12" t="s">
        <v>2389</v>
      </c>
    </row>
    <row r="958" spans="6:6" ht="16.5" customHeight="1" x14ac:dyDescent="0.4">
      <c r="F958" s="12" t="s">
        <v>2390</v>
      </c>
    </row>
    <row r="959" spans="6:6" ht="16.5" customHeight="1" x14ac:dyDescent="0.4">
      <c r="F959" s="12" t="s">
        <v>2391</v>
      </c>
    </row>
    <row r="960" spans="6:6" ht="16.5" customHeight="1" x14ac:dyDescent="0.4">
      <c r="F960" s="12" t="s">
        <v>2392</v>
      </c>
    </row>
    <row r="961" spans="6:6" ht="16.5" customHeight="1" x14ac:dyDescent="0.4">
      <c r="F961" s="12" t="s">
        <v>2393</v>
      </c>
    </row>
    <row r="962" spans="6:6" ht="16.5" customHeight="1" x14ac:dyDescent="0.4">
      <c r="F962" s="12" t="s">
        <v>2394</v>
      </c>
    </row>
    <row r="963" spans="6:6" ht="16.5" customHeight="1" x14ac:dyDescent="0.4">
      <c r="F963" s="12" t="s">
        <v>2395</v>
      </c>
    </row>
    <row r="964" spans="6:6" ht="16.5" customHeight="1" x14ac:dyDescent="0.4">
      <c r="F964" s="12" t="s">
        <v>2396</v>
      </c>
    </row>
    <row r="965" spans="6:6" ht="16.5" customHeight="1" x14ac:dyDescent="0.4">
      <c r="F965" s="12" t="s">
        <v>2397</v>
      </c>
    </row>
    <row r="966" spans="6:6" ht="16.5" customHeight="1" x14ac:dyDescent="0.4">
      <c r="F966" s="12" t="s">
        <v>2398</v>
      </c>
    </row>
    <row r="967" spans="6:6" ht="16.5" customHeight="1" x14ac:dyDescent="0.4">
      <c r="F967" s="12" t="s">
        <v>2399</v>
      </c>
    </row>
    <row r="968" spans="6:6" ht="16.5" customHeight="1" x14ac:dyDescent="0.4">
      <c r="F968" s="12" t="s">
        <v>2400</v>
      </c>
    </row>
    <row r="969" spans="6:6" ht="16.5" customHeight="1" x14ac:dyDescent="0.4">
      <c r="F969" s="12" t="s">
        <v>2401</v>
      </c>
    </row>
    <row r="970" spans="6:6" ht="16.5" customHeight="1" x14ac:dyDescent="0.4">
      <c r="F970" s="12" t="s">
        <v>2402</v>
      </c>
    </row>
    <row r="971" spans="6:6" ht="16.5" customHeight="1" x14ac:dyDescent="0.4">
      <c r="F971" s="12" t="s">
        <v>2403</v>
      </c>
    </row>
    <row r="972" spans="6:6" ht="16.5" customHeight="1" x14ac:dyDescent="0.4">
      <c r="F972" s="12" t="s">
        <v>2404</v>
      </c>
    </row>
    <row r="973" spans="6:6" ht="16.5" customHeight="1" x14ac:dyDescent="0.4">
      <c r="F973" s="12" t="s">
        <v>2405</v>
      </c>
    </row>
    <row r="974" spans="6:6" ht="16.5" customHeight="1" x14ac:dyDescent="0.4">
      <c r="F974" s="12" t="s">
        <v>2406</v>
      </c>
    </row>
    <row r="975" spans="6:6" ht="16.5" customHeight="1" x14ac:dyDescent="0.4">
      <c r="F975" s="12" t="s">
        <v>2407</v>
      </c>
    </row>
    <row r="976" spans="6:6" ht="16.5" customHeight="1" x14ac:dyDescent="0.4">
      <c r="F976" s="12" t="s">
        <v>2408</v>
      </c>
    </row>
    <row r="977" spans="6:6" ht="16.5" customHeight="1" x14ac:dyDescent="0.4">
      <c r="F977" s="12" t="s">
        <v>2409</v>
      </c>
    </row>
    <row r="978" spans="6:6" ht="16.5" customHeight="1" x14ac:dyDescent="0.4">
      <c r="F978" s="12" t="s">
        <v>2410</v>
      </c>
    </row>
    <row r="979" spans="6:6" ht="16.5" customHeight="1" x14ac:dyDescent="0.4">
      <c r="F979" s="12" t="s">
        <v>2411</v>
      </c>
    </row>
    <row r="980" spans="6:6" ht="16.5" customHeight="1" x14ac:dyDescent="0.4">
      <c r="F980" s="12" t="s">
        <v>2412</v>
      </c>
    </row>
    <row r="981" spans="6:6" ht="16.5" customHeight="1" x14ac:dyDescent="0.4">
      <c r="F981" s="12" t="s">
        <v>2413</v>
      </c>
    </row>
    <row r="982" spans="6:6" ht="16.5" customHeight="1" x14ac:dyDescent="0.4">
      <c r="F982" s="12" t="s">
        <v>2414</v>
      </c>
    </row>
    <row r="983" spans="6:6" ht="16.5" customHeight="1" x14ac:dyDescent="0.4">
      <c r="F983" s="12" t="s">
        <v>2415</v>
      </c>
    </row>
    <row r="984" spans="6:6" ht="16.5" customHeight="1" x14ac:dyDescent="0.4">
      <c r="F984" s="12" t="s">
        <v>2416</v>
      </c>
    </row>
    <row r="985" spans="6:6" ht="16.5" customHeight="1" x14ac:dyDescent="0.4">
      <c r="F985" s="12" t="s">
        <v>2417</v>
      </c>
    </row>
    <row r="986" spans="6:6" ht="16.5" customHeight="1" x14ac:dyDescent="0.4">
      <c r="F986" s="12" t="s">
        <v>2418</v>
      </c>
    </row>
    <row r="987" spans="6:6" ht="16.5" customHeight="1" x14ac:dyDescent="0.4">
      <c r="F987" s="12" t="s">
        <v>2419</v>
      </c>
    </row>
    <row r="988" spans="6:6" ht="16.5" customHeight="1" x14ac:dyDescent="0.4">
      <c r="F988" s="12" t="s">
        <v>2420</v>
      </c>
    </row>
    <row r="989" spans="6:6" ht="16.5" customHeight="1" x14ac:dyDescent="0.4">
      <c r="F989" s="12" t="s">
        <v>2421</v>
      </c>
    </row>
    <row r="990" spans="6:6" ht="16.5" customHeight="1" x14ac:dyDescent="0.4">
      <c r="F990" s="12" t="s">
        <v>2422</v>
      </c>
    </row>
    <row r="991" spans="6:6" ht="16.5" customHeight="1" x14ac:dyDescent="0.4">
      <c r="F991" s="12" t="s">
        <v>2423</v>
      </c>
    </row>
    <row r="992" spans="6:6" ht="16.5" customHeight="1" x14ac:dyDescent="0.4">
      <c r="F992" s="12" t="s">
        <v>2424</v>
      </c>
    </row>
    <row r="993" spans="6:6" ht="16.5" customHeight="1" x14ac:dyDescent="0.4">
      <c r="F993" s="12" t="s">
        <v>2425</v>
      </c>
    </row>
    <row r="994" spans="6:6" ht="16.5" customHeight="1" x14ac:dyDescent="0.4">
      <c r="F994" s="12" t="s">
        <v>2426</v>
      </c>
    </row>
    <row r="995" spans="6:6" ht="16.5" customHeight="1" x14ac:dyDescent="0.4">
      <c r="F995" s="12" t="s">
        <v>2427</v>
      </c>
    </row>
    <row r="996" spans="6:6" ht="16.5" customHeight="1" x14ac:dyDescent="0.4">
      <c r="F996" s="12" t="s">
        <v>2428</v>
      </c>
    </row>
    <row r="997" spans="6:6" ht="16.5" customHeight="1" x14ac:dyDescent="0.4">
      <c r="F997" s="12" t="s">
        <v>2429</v>
      </c>
    </row>
    <row r="998" spans="6:6" ht="16.5" customHeight="1" x14ac:dyDescent="0.4">
      <c r="F998" s="12" t="s">
        <v>2430</v>
      </c>
    </row>
    <row r="999" spans="6:6" ht="16.5" customHeight="1" x14ac:dyDescent="0.4">
      <c r="F999" s="12" t="s">
        <v>2431</v>
      </c>
    </row>
    <row r="1000" spans="6:6" ht="16.5" customHeight="1" x14ac:dyDescent="0.4">
      <c r="F1000" s="12" t="s">
        <v>2432</v>
      </c>
    </row>
    <row r="1001" spans="6:6" ht="16.5" customHeight="1" x14ac:dyDescent="0.4">
      <c r="F1001" s="12" t="s">
        <v>2433</v>
      </c>
    </row>
    <row r="1002" spans="6:6" ht="16.5" customHeight="1" x14ac:dyDescent="0.4">
      <c r="F1002" s="12" t="s">
        <v>2434</v>
      </c>
    </row>
    <row r="1003" spans="6:6" ht="16.5" customHeight="1" x14ac:dyDescent="0.4">
      <c r="F1003" s="12" t="s">
        <v>2435</v>
      </c>
    </row>
    <row r="1004" spans="6:6" ht="16.5" customHeight="1" x14ac:dyDescent="0.4">
      <c r="F1004" s="12" t="s">
        <v>2436</v>
      </c>
    </row>
    <row r="1005" spans="6:6" ht="16.5" customHeight="1" x14ac:dyDescent="0.4">
      <c r="F1005" s="12" t="s">
        <v>2437</v>
      </c>
    </row>
    <row r="1006" spans="6:6" ht="16.5" customHeight="1" x14ac:dyDescent="0.4">
      <c r="F1006" s="12" t="s">
        <v>2438</v>
      </c>
    </row>
    <row r="1007" spans="6:6" ht="16.5" customHeight="1" x14ac:dyDescent="0.4">
      <c r="F1007" s="12" t="s">
        <v>2439</v>
      </c>
    </row>
    <row r="1008" spans="6:6" ht="16.5" customHeight="1" x14ac:dyDescent="0.4">
      <c r="F1008" s="12" t="s">
        <v>2440</v>
      </c>
    </row>
    <row r="1009" spans="6:6" ht="16.5" customHeight="1" x14ac:dyDescent="0.4">
      <c r="F1009" s="12" t="s">
        <v>2441</v>
      </c>
    </row>
    <row r="1010" spans="6:6" ht="16.5" customHeight="1" x14ac:dyDescent="0.4">
      <c r="F1010" s="12" t="s">
        <v>2442</v>
      </c>
    </row>
    <row r="1011" spans="6:6" ht="16.5" customHeight="1" x14ac:dyDescent="0.4">
      <c r="F1011" s="12" t="s">
        <v>2443</v>
      </c>
    </row>
    <row r="1012" spans="6:6" ht="16.5" customHeight="1" x14ac:dyDescent="0.4">
      <c r="F1012" s="12" t="s">
        <v>2444</v>
      </c>
    </row>
    <row r="1013" spans="6:6" ht="16.5" customHeight="1" x14ac:dyDescent="0.4">
      <c r="F1013" s="12" t="s">
        <v>2445</v>
      </c>
    </row>
    <row r="1014" spans="6:6" ht="16.5" customHeight="1" x14ac:dyDescent="0.4">
      <c r="F1014" s="12" t="s">
        <v>2446</v>
      </c>
    </row>
    <row r="1015" spans="6:6" ht="16.5" customHeight="1" x14ac:dyDescent="0.4">
      <c r="F1015" s="12" t="s">
        <v>2447</v>
      </c>
    </row>
    <row r="1016" spans="6:6" ht="16.5" customHeight="1" x14ac:dyDescent="0.4">
      <c r="F1016" s="12" t="s">
        <v>2448</v>
      </c>
    </row>
    <row r="1017" spans="6:6" ht="16.5" customHeight="1" x14ac:dyDescent="0.4">
      <c r="F1017" s="12" t="s">
        <v>2449</v>
      </c>
    </row>
    <row r="1018" spans="6:6" ht="16.5" customHeight="1" x14ac:dyDescent="0.4">
      <c r="F1018" s="12" t="s">
        <v>2450</v>
      </c>
    </row>
    <row r="1019" spans="6:6" ht="16.5" customHeight="1" x14ac:dyDescent="0.4">
      <c r="F1019" s="12" t="s">
        <v>2451</v>
      </c>
    </row>
    <row r="1020" spans="6:6" ht="16.5" customHeight="1" x14ac:dyDescent="0.4">
      <c r="F1020" s="12" t="s">
        <v>2452</v>
      </c>
    </row>
    <row r="1021" spans="6:6" ht="16.5" customHeight="1" x14ac:dyDescent="0.4">
      <c r="F1021" s="12" t="s">
        <v>2453</v>
      </c>
    </row>
    <row r="1022" spans="6:6" ht="16.5" customHeight="1" x14ac:dyDescent="0.4">
      <c r="F1022" s="12" t="s">
        <v>2454</v>
      </c>
    </row>
    <row r="1023" spans="6:6" ht="16.5" customHeight="1" x14ac:dyDescent="0.4">
      <c r="F1023" s="12" t="s">
        <v>2455</v>
      </c>
    </row>
    <row r="1024" spans="6:6" ht="16.5" customHeight="1" x14ac:dyDescent="0.4">
      <c r="F1024" s="12" t="s">
        <v>2456</v>
      </c>
    </row>
    <row r="1025" spans="6:6" ht="16.5" customHeight="1" x14ac:dyDescent="0.4">
      <c r="F1025" s="12" t="s">
        <v>2457</v>
      </c>
    </row>
    <row r="1026" spans="6:6" ht="16.5" customHeight="1" x14ac:dyDescent="0.4">
      <c r="F1026" s="12" t="s">
        <v>2458</v>
      </c>
    </row>
    <row r="1027" spans="6:6" ht="16.5" customHeight="1" x14ac:dyDescent="0.4">
      <c r="F1027" s="12" t="s">
        <v>2459</v>
      </c>
    </row>
    <row r="1028" spans="6:6" ht="16.5" customHeight="1" x14ac:dyDescent="0.4">
      <c r="F1028" s="12" t="s">
        <v>2460</v>
      </c>
    </row>
    <row r="1029" spans="6:6" ht="16.5" customHeight="1" x14ac:dyDescent="0.4">
      <c r="F1029" s="12" t="s">
        <v>2461</v>
      </c>
    </row>
    <row r="1030" spans="6:6" ht="16.5" customHeight="1" x14ac:dyDescent="0.4">
      <c r="F1030" s="12" t="s">
        <v>2462</v>
      </c>
    </row>
    <row r="1031" spans="6:6" ht="16.5" customHeight="1" x14ac:dyDescent="0.4">
      <c r="F1031" s="12" t="s">
        <v>2463</v>
      </c>
    </row>
    <row r="1032" spans="6:6" ht="16.5" customHeight="1" x14ac:dyDescent="0.4">
      <c r="F1032" s="12" t="s">
        <v>2464</v>
      </c>
    </row>
    <row r="1033" spans="6:6" ht="16.5" customHeight="1" x14ac:dyDescent="0.4">
      <c r="F1033" s="12" t="s">
        <v>2465</v>
      </c>
    </row>
    <row r="1034" spans="6:6" ht="16.5" customHeight="1" x14ac:dyDescent="0.4">
      <c r="F1034" s="12" t="s">
        <v>2466</v>
      </c>
    </row>
    <row r="1035" spans="6:6" ht="16.5" customHeight="1" x14ac:dyDescent="0.4">
      <c r="F1035" s="12" t="s">
        <v>2467</v>
      </c>
    </row>
    <row r="1036" spans="6:6" ht="16.5" customHeight="1" x14ac:dyDescent="0.4">
      <c r="F1036" s="12" t="s">
        <v>2468</v>
      </c>
    </row>
    <row r="1037" spans="6:6" ht="16.5" customHeight="1" x14ac:dyDescent="0.4">
      <c r="F1037" s="12" t="s">
        <v>2469</v>
      </c>
    </row>
    <row r="1038" spans="6:6" ht="16.5" customHeight="1" x14ac:dyDescent="0.4">
      <c r="F1038" s="12" t="s">
        <v>2470</v>
      </c>
    </row>
    <row r="1039" spans="6:6" ht="16.5" customHeight="1" x14ac:dyDescent="0.4">
      <c r="F1039" s="12" t="s">
        <v>2471</v>
      </c>
    </row>
    <row r="1040" spans="6:6" ht="16.5" customHeight="1" x14ac:dyDescent="0.4">
      <c r="F1040" s="12" t="s">
        <v>2472</v>
      </c>
    </row>
    <row r="1041" spans="6:6" ht="16.5" customHeight="1" x14ac:dyDescent="0.4">
      <c r="F1041" s="12" t="s">
        <v>2473</v>
      </c>
    </row>
    <row r="1042" spans="6:6" ht="16.5" customHeight="1" x14ac:dyDescent="0.4">
      <c r="F1042" s="12" t="s">
        <v>2474</v>
      </c>
    </row>
    <row r="1043" spans="6:6" ht="16.5" customHeight="1" x14ac:dyDescent="0.4">
      <c r="F1043" s="12" t="s">
        <v>2475</v>
      </c>
    </row>
    <row r="1044" spans="6:6" ht="16.5" customHeight="1" x14ac:dyDescent="0.4">
      <c r="F1044" s="12" t="s">
        <v>2476</v>
      </c>
    </row>
    <row r="1045" spans="6:6" ht="16.5" customHeight="1" x14ac:dyDescent="0.4">
      <c r="F1045" s="12" t="s">
        <v>2477</v>
      </c>
    </row>
    <row r="1046" spans="6:6" ht="16.5" customHeight="1" x14ac:dyDescent="0.4">
      <c r="F1046" s="12" t="s">
        <v>2478</v>
      </c>
    </row>
    <row r="1047" spans="6:6" ht="16.5" customHeight="1" x14ac:dyDescent="0.4">
      <c r="F1047" s="12" t="s">
        <v>2479</v>
      </c>
    </row>
    <row r="1048" spans="6:6" ht="16.5" customHeight="1" x14ac:dyDescent="0.4">
      <c r="F1048" s="12" t="s">
        <v>2480</v>
      </c>
    </row>
    <row r="1049" spans="6:6" ht="16.5" customHeight="1" x14ac:dyDescent="0.4">
      <c r="F1049" s="12" t="s">
        <v>2481</v>
      </c>
    </row>
    <row r="1050" spans="6:6" ht="16.5" customHeight="1" x14ac:dyDescent="0.4">
      <c r="F1050" s="12" t="s">
        <v>2482</v>
      </c>
    </row>
    <row r="1051" spans="6:6" ht="16.5" customHeight="1" x14ac:dyDescent="0.4">
      <c r="F1051" s="12" t="s">
        <v>2483</v>
      </c>
    </row>
    <row r="1052" spans="6:6" ht="16.5" customHeight="1" x14ac:dyDescent="0.4">
      <c r="F1052" s="12" t="s">
        <v>2484</v>
      </c>
    </row>
    <row r="1053" spans="6:6" ht="16.5" customHeight="1" x14ac:dyDescent="0.4">
      <c r="F1053" s="12" t="s">
        <v>2485</v>
      </c>
    </row>
    <row r="1054" spans="6:6" ht="16.5" customHeight="1" x14ac:dyDescent="0.4">
      <c r="F1054" s="12" t="s">
        <v>2486</v>
      </c>
    </row>
    <row r="1055" spans="6:6" ht="16.5" customHeight="1" x14ac:dyDescent="0.4">
      <c r="F1055" s="12" t="s">
        <v>2487</v>
      </c>
    </row>
    <row r="1056" spans="6:6" ht="16.5" customHeight="1" x14ac:dyDescent="0.4">
      <c r="F1056" s="12" t="s">
        <v>2488</v>
      </c>
    </row>
    <row r="1057" spans="6:6" ht="16.5" customHeight="1" x14ac:dyDescent="0.4">
      <c r="F1057" s="12" t="s">
        <v>2489</v>
      </c>
    </row>
    <row r="1058" spans="6:6" ht="16.5" customHeight="1" x14ac:dyDescent="0.4">
      <c r="F1058" s="12" t="s">
        <v>2490</v>
      </c>
    </row>
    <row r="1059" spans="6:6" ht="16.5" customHeight="1" x14ac:dyDescent="0.4">
      <c r="F1059" s="12" t="s">
        <v>2491</v>
      </c>
    </row>
    <row r="1060" spans="6:6" ht="16.5" customHeight="1" x14ac:dyDescent="0.4">
      <c r="F1060" s="12" t="s">
        <v>2492</v>
      </c>
    </row>
    <row r="1061" spans="6:6" ht="16.5" customHeight="1" x14ac:dyDescent="0.4">
      <c r="F1061" s="12" t="s">
        <v>2493</v>
      </c>
    </row>
    <row r="1062" spans="6:6" ht="16.5" customHeight="1" x14ac:dyDescent="0.4">
      <c r="F1062" s="12" t="s">
        <v>2494</v>
      </c>
    </row>
    <row r="1063" spans="6:6" ht="16.5" customHeight="1" x14ac:dyDescent="0.4">
      <c r="F1063" s="12" t="s">
        <v>2495</v>
      </c>
    </row>
    <row r="1064" spans="6:6" ht="16.5" customHeight="1" x14ac:dyDescent="0.4">
      <c r="F1064" s="12" t="s">
        <v>2496</v>
      </c>
    </row>
    <row r="1065" spans="6:6" ht="16.5" customHeight="1" x14ac:dyDescent="0.4">
      <c r="F1065" s="12" t="s">
        <v>2497</v>
      </c>
    </row>
    <row r="1066" spans="6:6" ht="16.5" customHeight="1" x14ac:dyDescent="0.4">
      <c r="F1066" s="12" t="s">
        <v>2498</v>
      </c>
    </row>
    <row r="1067" spans="6:6" ht="16.5" customHeight="1" x14ac:dyDescent="0.4">
      <c r="F1067" s="12" t="s">
        <v>2499</v>
      </c>
    </row>
    <row r="1068" spans="6:6" ht="16.5" customHeight="1" x14ac:dyDescent="0.4">
      <c r="F1068" s="12" t="s">
        <v>2500</v>
      </c>
    </row>
    <row r="1069" spans="6:6" ht="16.5" customHeight="1" x14ac:dyDescent="0.4">
      <c r="F1069" s="12" t="s">
        <v>2501</v>
      </c>
    </row>
    <row r="1070" spans="6:6" ht="16.5" customHeight="1" x14ac:dyDescent="0.4">
      <c r="F1070" s="12" t="s">
        <v>2502</v>
      </c>
    </row>
    <row r="1071" spans="6:6" ht="16.5" customHeight="1" x14ac:dyDescent="0.4">
      <c r="F1071" s="12" t="s">
        <v>2503</v>
      </c>
    </row>
    <row r="1072" spans="6:6" ht="16.5" customHeight="1" x14ac:dyDescent="0.4">
      <c r="F1072" s="12" t="s">
        <v>2504</v>
      </c>
    </row>
    <row r="1073" spans="6:6" ht="16.5" customHeight="1" x14ac:dyDescent="0.4">
      <c r="F1073" s="12" t="s">
        <v>2505</v>
      </c>
    </row>
    <row r="1074" spans="6:6" ht="16.5" customHeight="1" x14ac:dyDescent="0.4">
      <c r="F1074" s="12" t="s">
        <v>2506</v>
      </c>
    </row>
    <row r="1075" spans="6:6" ht="16.5" customHeight="1" x14ac:dyDescent="0.4">
      <c r="F1075" s="12" t="s">
        <v>2507</v>
      </c>
    </row>
    <row r="1076" spans="6:6" ht="16.5" customHeight="1" x14ac:dyDescent="0.4">
      <c r="F1076" s="12" t="s">
        <v>2508</v>
      </c>
    </row>
    <row r="1077" spans="6:6" ht="16.5" customHeight="1" x14ac:dyDescent="0.4">
      <c r="F1077" s="12" t="s">
        <v>2509</v>
      </c>
    </row>
    <row r="1078" spans="6:6" ht="16.5" customHeight="1" x14ac:dyDescent="0.4">
      <c r="F1078" s="12" t="s">
        <v>2510</v>
      </c>
    </row>
    <row r="1079" spans="6:6" ht="16.5" customHeight="1" x14ac:dyDescent="0.4">
      <c r="F1079" s="12" t="s">
        <v>2511</v>
      </c>
    </row>
    <row r="1080" spans="6:6" ht="16.5" customHeight="1" x14ac:dyDescent="0.4">
      <c r="F1080" s="12" t="s">
        <v>2512</v>
      </c>
    </row>
    <row r="1081" spans="6:6" ht="16.5" customHeight="1" x14ac:dyDescent="0.4">
      <c r="F1081" s="12" t="s">
        <v>2513</v>
      </c>
    </row>
    <row r="1082" spans="6:6" ht="16.5" customHeight="1" x14ac:dyDescent="0.4">
      <c r="F1082" s="12" t="s">
        <v>2514</v>
      </c>
    </row>
    <row r="1083" spans="6:6" ht="16.5" customHeight="1" x14ac:dyDescent="0.4">
      <c r="F1083" s="12" t="s">
        <v>2515</v>
      </c>
    </row>
    <row r="1084" spans="6:6" ht="16.5" customHeight="1" x14ac:dyDescent="0.4">
      <c r="F1084" s="12" t="s">
        <v>2516</v>
      </c>
    </row>
    <row r="1085" spans="6:6" ht="16.5" customHeight="1" x14ac:dyDescent="0.4">
      <c r="F1085" s="12" t="s">
        <v>2517</v>
      </c>
    </row>
    <row r="1086" spans="6:6" ht="16.5" customHeight="1" x14ac:dyDescent="0.4">
      <c r="F1086" s="12" t="s">
        <v>2518</v>
      </c>
    </row>
    <row r="1087" spans="6:6" ht="16.5" customHeight="1" x14ac:dyDescent="0.4">
      <c r="F1087" s="12" t="s">
        <v>2519</v>
      </c>
    </row>
    <row r="1088" spans="6:6" ht="16.5" customHeight="1" x14ac:dyDescent="0.4">
      <c r="F1088" s="12" t="s">
        <v>2520</v>
      </c>
    </row>
    <row r="1089" spans="6:6" ht="16.5" customHeight="1" x14ac:dyDescent="0.4">
      <c r="F1089" s="12" t="s">
        <v>2521</v>
      </c>
    </row>
    <row r="1090" spans="6:6" ht="16.5" customHeight="1" x14ac:dyDescent="0.4">
      <c r="F1090" s="12" t="s">
        <v>2522</v>
      </c>
    </row>
    <row r="1091" spans="6:6" ht="16.5" customHeight="1" x14ac:dyDescent="0.4">
      <c r="F1091" s="12" t="s">
        <v>2523</v>
      </c>
    </row>
    <row r="1092" spans="6:6" ht="16.5" customHeight="1" x14ac:dyDescent="0.4">
      <c r="F1092" s="12" t="s">
        <v>2524</v>
      </c>
    </row>
    <row r="1093" spans="6:6" ht="16.5" customHeight="1" x14ac:dyDescent="0.4">
      <c r="F1093" s="12" t="s">
        <v>2525</v>
      </c>
    </row>
    <row r="1094" spans="6:6" ht="16.5" customHeight="1" x14ac:dyDescent="0.4">
      <c r="F1094" s="12" t="s">
        <v>2526</v>
      </c>
    </row>
    <row r="1095" spans="6:6" ht="16.5" customHeight="1" x14ac:dyDescent="0.4">
      <c r="F1095" s="12" t="s">
        <v>2527</v>
      </c>
    </row>
    <row r="1096" spans="6:6" ht="16.5" customHeight="1" x14ac:dyDescent="0.4">
      <c r="F1096" s="12" t="s">
        <v>2528</v>
      </c>
    </row>
    <row r="1097" spans="6:6" ht="16.5" customHeight="1" x14ac:dyDescent="0.4">
      <c r="F1097" s="12" t="s">
        <v>2529</v>
      </c>
    </row>
    <row r="1098" spans="6:6" ht="16.5" customHeight="1" x14ac:dyDescent="0.4">
      <c r="F1098" s="12" t="s">
        <v>2530</v>
      </c>
    </row>
    <row r="1099" spans="6:6" ht="16.5" customHeight="1" x14ac:dyDescent="0.4">
      <c r="F1099" s="12" t="s">
        <v>2531</v>
      </c>
    </row>
    <row r="1100" spans="6:6" ht="16.5" customHeight="1" x14ac:dyDescent="0.4">
      <c r="F1100" s="12" t="s">
        <v>2532</v>
      </c>
    </row>
    <row r="1101" spans="6:6" ht="16.5" customHeight="1" x14ac:dyDescent="0.4">
      <c r="F1101" s="12" t="s">
        <v>2533</v>
      </c>
    </row>
    <row r="1102" spans="6:6" ht="16.5" customHeight="1" x14ac:dyDescent="0.4">
      <c r="F1102" s="12" t="s">
        <v>2534</v>
      </c>
    </row>
    <row r="1103" spans="6:6" ht="16.5" customHeight="1" x14ac:dyDescent="0.4">
      <c r="F1103" s="12" t="s">
        <v>2535</v>
      </c>
    </row>
    <row r="1104" spans="6:6" ht="16.5" customHeight="1" x14ac:dyDescent="0.4">
      <c r="F1104" s="12" t="s">
        <v>2536</v>
      </c>
    </row>
    <row r="1105" spans="6:6" ht="16.5" customHeight="1" x14ac:dyDescent="0.4">
      <c r="F1105" s="12" t="s">
        <v>2537</v>
      </c>
    </row>
    <row r="1106" spans="6:6" ht="16.5" customHeight="1" x14ac:dyDescent="0.4">
      <c r="F1106" s="12" t="s">
        <v>2538</v>
      </c>
    </row>
    <row r="1107" spans="6:6" ht="16.5" customHeight="1" x14ac:dyDescent="0.4">
      <c r="F1107" s="12" t="s">
        <v>2539</v>
      </c>
    </row>
    <row r="1108" spans="6:6" ht="16.5" customHeight="1" x14ac:dyDescent="0.4">
      <c r="F1108" s="12" t="s">
        <v>2540</v>
      </c>
    </row>
    <row r="1109" spans="6:6" ht="16.5" customHeight="1" x14ac:dyDescent="0.4">
      <c r="F1109" s="12" t="s">
        <v>2541</v>
      </c>
    </row>
    <row r="1110" spans="6:6" ht="16.5" customHeight="1" x14ac:dyDescent="0.4">
      <c r="F1110" s="12" t="s">
        <v>2542</v>
      </c>
    </row>
    <row r="1111" spans="6:6" ht="16.5" customHeight="1" x14ac:dyDescent="0.4">
      <c r="F1111" s="12" t="s">
        <v>2543</v>
      </c>
    </row>
    <row r="1112" spans="6:6" ht="16.5" customHeight="1" x14ac:dyDescent="0.4">
      <c r="F1112" s="12" t="s">
        <v>2544</v>
      </c>
    </row>
    <row r="1113" spans="6:6" ht="16.5" customHeight="1" x14ac:dyDescent="0.4">
      <c r="F1113" s="12" t="s">
        <v>2545</v>
      </c>
    </row>
    <row r="1114" spans="6:6" ht="16.5" customHeight="1" x14ac:dyDescent="0.4">
      <c r="F1114" s="12" t="s">
        <v>2546</v>
      </c>
    </row>
    <row r="1115" spans="6:6" ht="16.5" customHeight="1" x14ac:dyDescent="0.4">
      <c r="F1115" s="12" t="s">
        <v>2547</v>
      </c>
    </row>
    <row r="1116" spans="6:6" ht="16.5" customHeight="1" x14ac:dyDescent="0.4">
      <c r="F1116" s="12" t="s">
        <v>2548</v>
      </c>
    </row>
    <row r="1117" spans="6:6" ht="16.5" customHeight="1" x14ac:dyDescent="0.4">
      <c r="F1117" s="12" t="s">
        <v>2549</v>
      </c>
    </row>
    <row r="1118" spans="6:6" ht="16.5" customHeight="1" x14ac:dyDescent="0.4">
      <c r="F1118" s="12" t="s">
        <v>2550</v>
      </c>
    </row>
    <row r="1119" spans="6:6" ht="16.5" customHeight="1" x14ac:dyDescent="0.4">
      <c r="F1119" s="12" t="s">
        <v>2551</v>
      </c>
    </row>
    <row r="1120" spans="6:6" ht="16.5" customHeight="1" x14ac:dyDescent="0.4">
      <c r="F1120" s="12" t="s">
        <v>2552</v>
      </c>
    </row>
    <row r="1121" spans="6:6" ht="16.5" customHeight="1" x14ac:dyDescent="0.4">
      <c r="F1121" s="12" t="s">
        <v>2553</v>
      </c>
    </row>
    <row r="1122" spans="6:6" ht="16.5" customHeight="1" x14ac:dyDescent="0.4">
      <c r="F1122" s="12" t="s">
        <v>2554</v>
      </c>
    </row>
    <row r="1123" spans="6:6" ht="16.5" customHeight="1" x14ac:dyDescent="0.4">
      <c r="F1123" s="12" t="s">
        <v>2555</v>
      </c>
    </row>
    <row r="1124" spans="6:6" ht="16.5" customHeight="1" x14ac:dyDescent="0.4">
      <c r="F1124" s="12" t="s">
        <v>2556</v>
      </c>
    </row>
    <row r="1125" spans="6:6" ht="16.5" customHeight="1" x14ac:dyDescent="0.4">
      <c r="F1125" s="12" t="s">
        <v>2557</v>
      </c>
    </row>
    <row r="1126" spans="6:6" ht="16.5" customHeight="1" x14ac:dyDescent="0.4">
      <c r="F1126" s="12" t="s">
        <v>2558</v>
      </c>
    </row>
    <row r="1127" spans="6:6" ht="16.5" customHeight="1" x14ac:dyDescent="0.4">
      <c r="F1127" s="12" t="s">
        <v>2559</v>
      </c>
    </row>
    <row r="1128" spans="6:6" ht="16.5" customHeight="1" x14ac:dyDescent="0.4">
      <c r="F1128" s="12" t="s">
        <v>2560</v>
      </c>
    </row>
    <row r="1129" spans="6:6" ht="16.5" customHeight="1" x14ac:dyDescent="0.4">
      <c r="F1129" s="12" t="s">
        <v>2561</v>
      </c>
    </row>
    <row r="1130" spans="6:6" ht="16.5" customHeight="1" x14ac:dyDescent="0.4">
      <c r="F1130" s="12" t="s">
        <v>2562</v>
      </c>
    </row>
    <row r="1131" spans="6:6" ht="16.5" customHeight="1" x14ac:dyDescent="0.4">
      <c r="F1131" s="12" t="s">
        <v>2563</v>
      </c>
    </row>
    <row r="1132" spans="6:6" ht="16.5" customHeight="1" x14ac:dyDescent="0.4">
      <c r="F1132" s="12" t="s">
        <v>2564</v>
      </c>
    </row>
    <row r="1133" spans="6:6" ht="16.5" customHeight="1" x14ac:dyDescent="0.4">
      <c r="F1133" s="12" t="s">
        <v>2565</v>
      </c>
    </row>
    <row r="1134" spans="6:6" ht="16.5" customHeight="1" x14ac:dyDescent="0.4">
      <c r="F1134" s="12" t="s">
        <v>2566</v>
      </c>
    </row>
    <row r="1135" spans="6:6" ht="16.5" customHeight="1" x14ac:dyDescent="0.4">
      <c r="F1135" s="12" t="s">
        <v>2567</v>
      </c>
    </row>
    <row r="1136" spans="6:6" ht="16.5" customHeight="1" x14ac:dyDescent="0.4">
      <c r="F1136" s="12" t="s">
        <v>2568</v>
      </c>
    </row>
    <row r="1137" spans="6:6" ht="16.5" customHeight="1" x14ac:dyDescent="0.4">
      <c r="F1137" s="12" t="s">
        <v>2569</v>
      </c>
    </row>
    <row r="1138" spans="6:6" ht="16.5" customHeight="1" x14ac:dyDescent="0.4">
      <c r="F1138" s="12" t="s">
        <v>2570</v>
      </c>
    </row>
    <row r="1139" spans="6:6" ht="16.5" customHeight="1" x14ac:dyDescent="0.4">
      <c r="F1139" s="12" t="s">
        <v>2571</v>
      </c>
    </row>
    <row r="1140" spans="6:6" ht="16.5" customHeight="1" x14ac:dyDescent="0.4">
      <c r="F1140" s="12" t="s">
        <v>2572</v>
      </c>
    </row>
    <row r="1141" spans="6:6" ht="16.5" customHeight="1" x14ac:dyDescent="0.4">
      <c r="F1141" s="12" t="s">
        <v>2573</v>
      </c>
    </row>
    <row r="1142" spans="6:6" ht="16.5" customHeight="1" x14ac:dyDescent="0.4">
      <c r="F1142" s="12" t="s">
        <v>2574</v>
      </c>
    </row>
    <row r="1143" spans="6:6" ht="16.5" customHeight="1" x14ac:dyDescent="0.4">
      <c r="F1143" s="12" t="s">
        <v>2575</v>
      </c>
    </row>
    <row r="1144" spans="6:6" ht="16.5" customHeight="1" x14ac:dyDescent="0.4">
      <c r="F1144" s="12" t="s">
        <v>2576</v>
      </c>
    </row>
    <row r="1145" spans="6:6" ht="16.5" customHeight="1" x14ac:dyDescent="0.4">
      <c r="F1145" s="12" t="s">
        <v>2577</v>
      </c>
    </row>
    <row r="1146" spans="6:6" ht="16.5" customHeight="1" x14ac:dyDescent="0.4">
      <c r="F1146" s="12" t="s">
        <v>2578</v>
      </c>
    </row>
    <row r="1147" spans="6:6" ht="16.5" customHeight="1" x14ac:dyDescent="0.4">
      <c r="F1147" s="12" t="s">
        <v>2579</v>
      </c>
    </row>
    <row r="1148" spans="6:6" ht="16.5" customHeight="1" x14ac:dyDescent="0.4">
      <c r="F1148" s="12" t="s">
        <v>2580</v>
      </c>
    </row>
    <row r="1149" spans="6:6" ht="16.5" customHeight="1" x14ac:dyDescent="0.4">
      <c r="F1149" s="12" t="s">
        <v>2581</v>
      </c>
    </row>
    <row r="1150" spans="6:6" ht="16.5" customHeight="1" x14ac:dyDescent="0.4">
      <c r="F1150" s="12" t="s">
        <v>2582</v>
      </c>
    </row>
    <row r="1151" spans="6:6" ht="16.5" customHeight="1" x14ac:dyDescent="0.4">
      <c r="F1151" s="12" t="s">
        <v>2583</v>
      </c>
    </row>
    <row r="1152" spans="6:6" ht="16.5" customHeight="1" x14ac:dyDescent="0.4">
      <c r="F1152" s="12" t="s">
        <v>2584</v>
      </c>
    </row>
    <row r="1153" spans="6:6" ht="16.5" customHeight="1" x14ac:dyDescent="0.4">
      <c r="F1153" s="12" t="s">
        <v>2585</v>
      </c>
    </row>
    <row r="1154" spans="6:6" ht="16.5" customHeight="1" x14ac:dyDescent="0.4">
      <c r="F1154" s="12" t="s">
        <v>2586</v>
      </c>
    </row>
    <row r="1155" spans="6:6" ht="16.5" customHeight="1" x14ac:dyDescent="0.4">
      <c r="F1155" s="12" t="s">
        <v>2587</v>
      </c>
    </row>
    <row r="1156" spans="6:6" ht="16.5" customHeight="1" x14ac:dyDescent="0.4">
      <c r="F1156" s="12" t="s">
        <v>2588</v>
      </c>
    </row>
    <row r="1157" spans="6:6" ht="16.5" customHeight="1" x14ac:dyDescent="0.4">
      <c r="F1157" s="12" t="s">
        <v>2589</v>
      </c>
    </row>
    <row r="1158" spans="6:6" ht="16.5" customHeight="1" x14ac:dyDescent="0.4">
      <c r="F1158" s="12" t="s">
        <v>2590</v>
      </c>
    </row>
    <row r="1159" spans="6:6" ht="16.5" customHeight="1" x14ac:dyDescent="0.4">
      <c r="F1159" s="12" t="s">
        <v>2591</v>
      </c>
    </row>
    <row r="1160" spans="6:6" ht="16.5" customHeight="1" x14ac:dyDescent="0.4">
      <c r="F1160" s="12" t="s">
        <v>2592</v>
      </c>
    </row>
    <row r="1161" spans="6:6" ht="16.5" customHeight="1" x14ac:dyDescent="0.4">
      <c r="F1161" s="12" t="s">
        <v>2593</v>
      </c>
    </row>
    <row r="1162" spans="6:6" ht="16.5" customHeight="1" x14ac:dyDescent="0.4">
      <c r="F1162" s="12" t="s">
        <v>2594</v>
      </c>
    </row>
    <row r="1163" spans="6:6" ht="16.5" customHeight="1" x14ac:dyDescent="0.4">
      <c r="F1163" s="12" t="s">
        <v>2595</v>
      </c>
    </row>
    <row r="1164" spans="6:6" ht="16.5" customHeight="1" x14ac:dyDescent="0.4">
      <c r="F1164" s="12" t="s">
        <v>2596</v>
      </c>
    </row>
    <row r="1165" spans="6:6" ht="16.5" customHeight="1" x14ac:dyDescent="0.4">
      <c r="F1165" s="12" t="s">
        <v>2597</v>
      </c>
    </row>
    <row r="1166" spans="6:6" ht="16.5" customHeight="1" x14ac:dyDescent="0.4">
      <c r="F1166" s="12" t="s">
        <v>2598</v>
      </c>
    </row>
    <row r="1167" spans="6:6" ht="16.5" customHeight="1" x14ac:dyDescent="0.4">
      <c r="F1167" s="12" t="s">
        <v>2599</v>
      </c>
    </row>
    <row r="1168" spans="6:6" ht="16.5" customHeight="1" x14ac:dyDescent="0.4">
      <c r="F1168" s="12" t="s">
        <v>2600</v>
      </c>
    </row>
    <row r="1169" spans="6:6" ht="16.5" customHeight="1" x14ac:dyDescent="0.4">
      <c r="F1169" s="12" t="s">
        <v>2601</v>
      </c>
    </row>
    <row r="1170" spans="6:6" ht="16.5" customHeight="1" x14ac:dyDescent="0.4">
      <c r="F1170" s="12" t="s">
        <v>2602</v>
      </c>
    </row>
    <row r="1171" spans="6:6" ht="16.5" customHeight="1" x14ac:dyDescent="0.4">
      <c r="F1171" s="12" t="s">
        <v>2603</v>
      </c>
    </row>
    <row r="1172" spans="6:6" ht="16.5" customHeight="1" x14ac:dyDescent="0.4">
      <c r="F1172" s="12" t="s">
        <v>2604</v>
      </c>
    </row>
    <row r="1173" spans="6:6" ht="16.5" customHeight="1" x14ac:dyDescent="0.4">
      <c r="F1173" s="12" t="s">
        <v>2605</v>
      </c>
    </row>
    <row r="1174" spans="6:6" ht="16.5" customHeight="1" x14ac:dyDescent="0.4">
      <c r="F1174" s="12" t="s">
        <v>2606</v>
      </c>
    </row>
    <row r="1175" spans="6:6" ht="16.5" customHeight="1" x14ac:dyDescent="0.4">
      <c r="F1175" s="12" t="s">
        <v>2607</v>
      </c>
    </row>
    <row r="1176" spans="6:6" ht="16.5" customHeight="1" x14ac:dyDescent="0.4">
      <c r="F1176" s="12" t="s">
        <v>2608</v>
      </c>
    </row>
    <row r="1177" spans="6:6" ht="16.5" customHeight="1" x14ac:dyDescent="0.4">
      <c r="F1177" s="12" t="s">
        <v>2609</v>
      </c>
    </row>
    <row r="1178" spans="6:6" ht="16.5" customHeight="1" x14ac:dyDescent="0.4">
      <c r="F1178" s="12" t="s">
        <v>2610</v>
      </c>
    </row>
    <row r="1179" spans="6:6" ht="16.5" customHeight="1" x14ac:dyDescent="0.4">
      <c r="F1179" s="12" t="s">
        <v>2611</v>
      </c>
    </row>
    <row r="1180" spans="6:6" ht="16.5" customHeight="1" x14ac:dyDescent="0.4">
      <c r="F1180" s="12" t="s">
        <v>2612</v>
      </c>
    </row>
    <row r="1181" spans="6:6" ht="16.5" customHeight="1" x14ac:dyDescent="0.4">
      <c r="F1181" s="12" t="s">
        <v>2613</v>
      </c>
    </row>
    <row r="1182" spans="6:6" ht="16.5" customHeight="1" x14ac:dyDescent="0.4">
      <c r="F1182" s="12" t="s">
        <v>2614</v>
      </c>
    </row>
    <row r="1183" spans="6:6" ht="16.5" customHeight="1" x14ac:dyDescent="0.4">
      <c r="F1183" s="12" t="s">
        <v>2615</v>
      </c>
    </row>
    <row r="1184" spans="6:6" ht="16.5" customHeight="1" x14ac:dyDescent="0.4">
      <c r="F1184" s="12" t="s">
        <v>2616</v>
      </c>
    </row>
    <row r="1185" spans="6:6" ht="16.5" customHeight="1" x14ac:dyDescent="0.4">
      <c r="F1185" s="12" t="s">
        <v>2617</v>
      </c>
    </row>
    <row r="1186" spans="6:6" ht="16.5" customHeight="1" x14ac:dyDescent="0.4">
      <c r="F1186" s="12" t="s">
        <v>2618</v>
      </c>
    </row>
    <row r="1187" spans="6:6" ht="16.5" customHeight="1" x14ac:dyDescent="0.4">
      <c r="F1187" s="12" t="s">
        <v>2619</v>
      </c>
    </row>
    <row r="1188" spans="6:6" ht="16.5" customHeight="1" x14ac:dyDescent="0.4">
      <c r="F1188" s="12" t="s">
        <v>2620</v>
      </c>
    </row>
    <row r="1189" spans="6:6" ht="16.5" customHeight="1" x14ac:dyDescent="0.4">
      <c r="F1189" s="12" t="s">
        <v>2621</v>
      </c>
    </row>
    <row r="1190" spans="6:6" ht="16.5" customHeight="1" x14ac:dyDescent="0.4">
      <c r="F1190" s="12" t="s">
        <v>2622</v>
      </c>
    </row>
    <row r="1191" spans="6:6" ht="16.5" customHeight="1" x14ac:dyDescent="0.4">
      <c r="F1191" s="12" t="s">
        <v>2623</v>
      </c>
    </row>
    <row r="1192" spans="6:6" ht="16.5" customHeight="1" x14ac:dyDescent="0.4">
      <c r="F1192" s="12" t="s">
        <v>2624</v>
      </c>
    </row>
    <row r="1193" spans="6:6" ht="16.5" customHeight="1" x14ac:dyDescent="0.4">
      <c r="F1193" s="12" t="s">
        <v>2625</v>
      </c>
    </row>
    <row r="1194" spans="6:6" ht="16.5" customHeight="1" x14ac:dyDescent="0.4">
      <c r="F1194" s="12" t="s">
        <v>2626</v>
      </c>
    </row>
    <row r="1195" spans="6:6" ht="16.5" customHeight="1" x14ac:dyDescent="0.4">
      <c r="F1195" s="12" t="s">
        <v>2627</v>
      </c>
    </row>
    <row r="1196" spans="6:6" ht="16.5" customHeight="1" x14ac:dyDescent="0.4">
      <c r="F1196" s="12" t="s">
        <v>2628</v>
      </c>
    </row>
    <row r="1197" spans="6:6" ht="16.5" customHeight="1" x14ac:dyDescent="0.4">
      <c r="F1197" s="12" t="s">
        <v>2629</v>
      </c>
    </row>
    <row r="1198" spans="6:6" ht="16.5" customHeight="1" x14ac:dyDescent="0.4">
      <c r="F1198" s="12" t="s">
        <v>2630</v>
      </c>
    </row>
    <row r="1199" spans="6:6" ht="16.5" customHeight="1" x14ac:dyDescent="0.4">
      <c r="F1199" s="12" t="s">
        <v>2631</v>
      </c>
    </row>
    <row r="1200" spans="6:6" ht="16.5" customHeight="1" x14ac:dyDescent="0.4">
      <c r="F1200" s="12" t="s">
        <v>2632</v>
      </c>
    </row>
    <row r="1201" spans="6:6" ht="16.5" customHeight="1" x14ac:dyDescent="0.4">
      <c r="F1201" s="12" t="s">
        <v>2633</v>
      </c>
    </row>
    <row r="1202" spans="6:6" ht="16.5" customHeight="1" x14ac:dyDescent="0.4">
      <c r="F1202" s="12" t="s">
        <v>2634</v>
      </c>
    </row>
    <row r="1203" spans="6:6" ht="16.5" customHeight="1" x14ac:dyDescent="0.4">
      <c r="F1203" s="12" t="s">
        <v>2635</v>
      </c>
    </row>
    <row r="1204" spans="6:6" ht="16.5" customHeight="1" x14ac:dyDescent="0.4">
      <c r="F1204" s="12" t="s">
        <v>2636</v>
      </c>
    </row>
    <row r="1205" spans="6:6" ht="16.5" customHeight="1" x14ac:dyDescent="0.4">
      <c r="F1205" s="12" t="s">
        <v>2637</v>
      </c>
    </row>
    <row r="1206" spans="6:6" ht="16.5" customHeight="1" x14ac:dyDescent="0.4">
      <c r="F1206" s="12" t="s">
        <v>2638</v>
      </c>
    </row>
    <row r="1207" spans="6:6" ht="16.5" customHeight="1" x14ac:dyDescent="0.4">
      <c r="F1207" s="12" t="s">
        <v>2639</v>
      </c>
    </row>
    <row r="1208" spans="6:6" ht="16.5" customHeight="1" x14ac:dyDescent="0.4">
      <c r="F1208" s="12" t="s">
        <v>2640</v>
      </c>
    </row>
    <row r="1209" spans="6:6" ht="16.5" customHeight="1" x14ac:dyDescent="0.4">
      <c r="F1209" s="12" t="s">
        <v>2641</v>
      </c>
    </row>
    <row r="1210" spans="6:6" ht="16.5" customHeight="1" x14ac:dyDescent="0.4">
      <c r="F1210" s="12" t="s">
        <v>2642</v>
      </c>
    </row>
    <row r="1211" spans="6:6" ht="16.5" customHeight="1" x14ac:dyDescent="0.4">
      <c r="F1211" s="12" t="s">
        <v>2643</v>
      </c>
    </row>
    <row r="1212" spans="6:6" ht="16.5" customHeight="1" x14ac:dyDescent="0.4">
      <c r="F1212" s="12" t="s">
        <v>2644</v>
      </c>
    </row>
    <row r="1213" spans="6:6" ht="16.5" customHeight="1" x14ac:dyDescent="0.4">
      <c r="F1213" s="12" t="s">
        <v>2645</v>
      </c>
    </row>
    <row r="1214" spans="6:6" ht="16.5" customHeight="1" x14ac:dyDescent="0.4">
      <c r="F1214" s="12" t="s">
        <v>2646</v>
      </c>
    </row>
    <row r="1215" spans="6:6" ht="16.5" customHeight="1" x14ac:dyDescent="0.4">
      <c r="F1215" s="12" t="s">
        <v>2647</v>
      </c>
    </row>
    <row r="1216" spans="6:6" ht="16.5" customHeight="1" x14ac:dyDescent="0.4">
      <c r="F1216" s="12" t="s">
        <v>2648</v>
      </c>
    </row>
    <row r="1217" spans="6:6" ht="16.5" customHeight="1" x14ac:dyDescent="0.4">
      <c r="F1217" s="12" t="s">
        <v>2649</v>
      </c>
    </row>
    <row r="1218" spans="6:6" ht="16.5" customHeight="1" x14ac:dyDescent="0.4">
      <c r="F1218" s="12" t="s">
        <v>2650</v>
      </c>
    </row>
    <row r="1219" spans="6:6" ht="16.5" customHeight="1" x14ac:dyDescent="0.4">
      <c r="F1219" s="12" t="s">
        <v>2651</v>
      </c>
    </row>
    <row r="1220" spans="6:6" ht="16.5" customHeight="1" x14ac:dyDescent="0.4">
      <c r="F1220" s="12" t="s">
        <v>2652</v>
      </c>
    </row>
    <row r="1221" spans="6:6" ht="16.5" customHeight="1" x14ac:dyDescent="0.4">
      <c r="F1221" s="12" t="s">
        <v>2653</v>
      </c>
    </row>
    <row r="1222" spans="6:6" ht="16.5" customHeight="1" x14ac:dyDescent="0.4">
      <c r="F1222" s="12" t="s">
        <v>2654</v>
      </c>
    </row>
    <row r="1223" spans="6:6" ht="16.5" customHeight="1" x14ac:dyDescent="0.4">
      <c r="F1223" s="12" t="s">
        <v>2655</v>
      </c>
    </row>
    <row r="1224" spans="6:6" ht="16.5" customHeight="1" x14ac:dyDescent="0.4">
      <c r="F1224" s="12" t="s">
        <v>2656</v>
      </c>
    </row>
    <row r="1225" spans="6:6" ht="16.5" customHeight="1" x14ac:dyDescent="0.4">
      <c r="F1225" s="12" t="s">
        <v>2657</v>
      </c>
    </row>
    <row r="1226" spans="6:6" ht="16.5" customHeight="1" x14ac:dyDescent="0.4">
      <c r="F1226" s="12" t="s">
        <v>2658</v>
      </c>
    </row>
    <row r="1227" spans="6:6" ht="16.5" customHeight="1" x14ac:dyDescent="0.4">
      <c r="F1227" s="12" t="s">
        <v>2659</v>
      </c>
    </row>
    <row r="1228" spans="6:6" ht="16.5" customHeight="1" x14ac:dyDescent="0.4">
      <c r="F1228" s="12" t="s">
        <v>2660</v>
      </c>
    </row>
    <row r="1229" spans="6:6" ht="16.5" customHeight="1" x14ac:dyDescent="0.4">
      <c r="F1229" s="12" t="s">
        <v>2661</v>
      </c>
    </row>
    <row r="1230" spans="6:6" ht="16.5" customHeight="1" x14ac:dyDescent="0.4">
      <c r="F1230" s="12" t="s">
        <v>2662</v>
      </c>
    </row>
    <row r="1231" spans="6:6" ht="16.5" customHeight="1" x14ac:dyDescent="0.4">
      <c r="F1231" s="12" t="s">
        <v>2663</v>
      </c>
    </row>
    <row r="1232" spans="6:6" ht="16.5" customHeight="1" x14ac:dyDescent="0.4">
      <c r="F1232" s="12" t="s">
        <v>2664</v>
      </c>
    </row>
    <row r="1233" spans="6:6" ht="16.5" customHeight="1" x14ac:dyDescent="0.4">
      <c r="F1233" s="12" t="s">
        <v>2665</v>
      </c>
    </row>
    <row r="1234" spans="6:6" ht="16.5" customHeight="1" x14ac:dyDescent="0.4">
      <c r="F1234" s="12" t="s">
        <v>2666</v>
      </c>
    </row>
    <row r="1235" spans="6:6" ht="16.5" customHeight="1" x14ac:dyDescent="0.4">
      <c r="F1235" s="12" t="s">
        <v>2667</v>
      </c>
    </row>
    <row r="1236" spans="6:6" ht="16.5" customHeight="1" x14ac:dyDescent="0.4">
      <c r="F1236" s="12" t="s">
        <v>2668</v>
      </c>
    </row>
    <row r="1237" spans="6:6" ht="16.5" customHeight="1" x14ac:dyDescent="0.4">
      <c r="F1237" s="12" t="s">
        <v>2669</v>
      </c>
    </row>
    <row r="1238" spans="6:6" ht="16.5" customHeight="1" x14ac:dyDescent="0.4">
      <c r="F1238" s="12" t="s">
        <v>2670</v>
      </c>
    </row>
    <row r="1239" spans="6:6" ht="16.5" customHeight="1" x14ac:dyDescent="0.4">
      <c r="F1239" s="12" t="s">
        <v>2671</v>
      </c>
    </row>
    <row r="1240" spans="6:6" ht="16.5" customHeight="1" x14ac:dyDescent="0.4">
      <c r="F1240" s="12" t="s">
        <v>2672</v>
      </c>
    </row>
    <row r="1241" spans="6:6" ht="16.5" customHeight="1" x14ac:dyDescent="0.4">
      <c r="F1241" s="12" t="s">
        <v>2673</v>
      </c>
    </row>
    <row r="1242" spans="6:6" ht="16.5" customHeight="1" x14ac:dyDescent="0.4">
      <c r="F1242" s="12" t="s">
        <v>2674</v>
      </c>
    </row>
    <row r="1243" spans="6:6" ht="16.5" customHeight="1" x14ac:dyDescent="0.4">
      <c r="F1243" s="12" t="s">
        <v>2675</v>
      </c>
    </row>
    <row r="1244" spans="6:6" ht="16.5" customHeight="1" x14ac:dyDescent="0.4">
      <c r="F1244" s="12" t="s">
        <v>2676</v>
      </c>
    </row>
    <row r="1245" spans="6:6" ht="16.5" customHeight="1" x14ac:dyDescent="0.4">
      <c r="F1245" s="12" t="s">
        <v>2677</v>
      </c>
    </row>
    <row r="1246" spans="6:6" ht="16.5" customHeight="1" x14ac:dyDescent="0.4">
      <c r="F1246" s="12" t="s">
        <v>2678</v>
      </c>
    </row>
    <row r="1247" spans="6:6" ht="16.5" customHeight="1" x14ac:dyDescent="0.4">
      <c r="F1247" s="12" t="s">
        <v>2679</v>
      </c>
    </row>
    <row r="1248" spans="6:6" ht="16.5" customHeight="1" x14ac:dyDescent="0.4">
      <c r="F1248" s="12" t="s">
        <v>2680</v>
      </c>
    </row>
    <row r="1249" spans="6:6" ht="16.5" customHeight="1" x14ac:dyDescent="0.4">
      <c r="F1249" s="12" t="s">
        <v>2681</v>
      </c>
    </row>
    <row r="1250" spans="6:6" ht="16.5" customHeight="1" x14ac:dyDescent="0.4">
      <c r="F1250" s="12" t="s">
        <v>2682</v>
      </c>
    </row>
    <row r="1251" spans="6:6" ht="16.5" customHeight="1" x14ac:dyDescent="0.4">
      <c r="F1251" s="12" t="s">
        <v>2683</v>
      </c>
    </row>
    <row r="1252" spans="6:6" ht="16.5" customHeight="1" x14ac:dyDescent="0.4">
      <c r="F1252" s="12" t="s">
        <v>2684</v>
      </c>
    </row>
    <row r="1253" spans="6:6" ht="16.5" customHeight="1" x14ac:dyDescent="0.4">
      <c r="F1253" s="12" t="s">
        <v>2685</v>
      </c>
    </row>
    <row r="1254" spans="6:6" ht="16.5" customHeight="1" x14ac:dyDescent="0.4">
      <c r="F1254" s="12" t="s">
        <v>2686</v>
      </c>
    </row>
    <row r="1255" spans="6:6" ht="16.5" customHeight="1" x14ac:dyDescent="0.4">
      <c r="F1255" s="12" t="s">
        <v>2687</v>
      </c>
    </row>
    <row r="1256" spans="6:6" ht="16.5" customHeight="1" x14ac:dyDescent="0.4">
      <c r="F1256" s="12" t="s">
        <v>2688</v>
      </c>
    </row>
    <row r="1257" spans="6:6" ht="16.5" customHeight="1" x14ac:dyDescent="0.4">
      <c r="F1257" s="12" t="s">
        <v>2689</v>
      </c>
    </row>
    <row r="1258" spans="6:6" ht="16.5" customHeight="1" x14ac:dyDescent="0.4">
      <c r="F1258" s="12" t="s">
        <v>2690</v>
      </c>
    </row>
    <row r="1259" spans="6:6" ht="16.5" customHeight="1" x14ac:dyDescent="0.4">
      <c r="F1259" s="12" t="s">
        <v>2691</v>
      </c>
    </row>
    <row r="1260" spans="6:6" ht="16.5" customHeight="1" x14ac:dyDescent="0.4">
      <c r="F1260" s="12" t="s">
        <v>2692</v>
      </c>
    </row>
    <row r="1261" spans="6:6" ht="16.5" customHeight="1" x14ac:dyDescent="0.4">
      <c r="F1261" s="12" t="s">
        <v>2693</v>
      </c>
    </row>
    <row r="1262" spans="6:6" ht="16.5" customHeight="1" x14ac:dyDescent="0.4">
      <c r="F1262" s="12" t="s">
        <v>2694</v>
      </c>
    </row>
    <row r="1263" spans="6:6" ht="16.5" customHeight="1" x14ac:dyDescent="0.4">
      <c r="F1263" s="12" t="s">
        <v>2695</v>
      </c>
    </row>
    <row r="1264" spans="6:6" ht="16.5" customHeight="1" x14ac:dyDescent="0.4">
      <c r="F1264" s="12" t="s">
        <v>2696</v>
      </c>
    </row>
    <row r="1265" spans="6:6" ht="16.5" customHeight="1" x14ac:dyDescent="0.4">
      <c r="F1265" s="12" t="s">
        <v>2697</v>
      </c>
    </row>
    <row r="1266" spans="6:6" ht="16.5" customHeight="1" x14ac:dyDescent="0.4">
      <c r="F1266" s="12" t="s">
        <v>2698</v>
      </c>
    </row>
    <row r="1267" spans="6:6" ht="16.5" customHeight="1" x14ac:dyDescent="0.4">
      <c r="F1267" s="12" t="s">
        <v>2699</v>
      </c>
    </row>
    <row r="1268" spans="6:6" ht="16.5" customHeight="1" x14ac:dyDescent="0.4">
      <c r="F1268" s="12" t="s">
        <v>2700</v>
      </c>
    </row>
    <row r="1269" spans="6:6" ht="16.5" customHeight="1" x14ac:dyDescent="0.4">
      <c r="F1269" s="12" t="s">
        <v>2701</v>
      </c>
    </row>
    <row r="1270" spans="6:6" ht="16.5" customHeight="1" x14ac:dyDescent="0.4">
      <c r="F1270" s="12" t="s">
        <v>2702</v>
      </c>
    </row>
    <row r="1271" spans="6:6" ht="16.5" customHeight="1" x14ac:dyDescent="0.4">
      <c r="F1271" s="12" t="s">
        <v>2703</v>
      </c>
    </row>
    <row r="1272" spans="6:6" ht="16.5" customHeight="1" x14ac:dyDescent="0.4">
      <c r="F1272" s="12" t="s">
        <v>2704</v>
      </c>
    </row>
    <row r="1273" spans="6:6" ht="16.5" customHeight="1" x14ac:dyDescent="0.4">
      <c r="F1273" s="12" t="s">
        <v>2705</v>
      </c>
    </row>
    <row r="1274" spans="6:6" ht="16.5" customHeight="1" x14ac:dyDescent="0.4">
      <c r="F1274" s="12" t="s">
        <v>2706</v>
      </c>
    </row>
    <row r="1275" spans="6:6" ht="16.5" customHeight="1" x14ac:dyDescent="0.4">
      <c r="F1275" s="12" t="s">
        <v>2707</v>
      </c>
    </row>
    <row r="1276" spans="6:6" ht="16.5" customHeight="1" x14ac:dyDescent="0.4">
      <c r="F1276" s="12" t="s">
        <v>2708</v>
      </c>
    </row>
    <row r="1277" spans="6:6" ht="16.5" customHeight="1" x14ac:dyDescent="0.4">
      <c r="F1277" s="12" t="s">
        <v>2709</v>
      </c>
    </row>
    <row r="1278" spans="6:6" ht="16.5" customHeight="1" x14ac:dyDescent="0.4">
      <c r="F1278" s="12" t="s">
        <v>2710</v>
      </c>
    </row>
    <row r="1279" spans="6:6" ht="16.5" customHeight="1" x14ac:dyDescent="0.4">
      <c r="F1279" s="12" t="s">
        <v>2711</v>
      </c>
    </row>
    <row r="1280" spans="6:6" ht="16.5" customHeight="1" x14ac:dyDescent="0.4">
      <c r="F1280" s="12" t="s">
        <v>2712</v>
      </c>
    </row>
    <row r="1281" spans="6:6" ht="16.5" customHeight="1" x14ac:dyDescent="0.4">
      <c r="F1281" s="12" t="s">
        <v>2713</v>
      </c>
    </row>
    <row r="1282" spans="6:6" ht="16.5" customHeight="1" x14ac:dyDescent="0.4">
      <c r="F1282" s="12" t="s">
        <v>2714</v>
      </c>
    </row>
    <row r="1283" spans="6:6" ht="16.5" customHeight="1" x14ac:dyDescent="0.4">
      <c r="F1283" s="12" t="s">
        <v>2715</v>
      </c>
    </row>
    <row r="1284" spans="6:6" ht="16.5" customHeight="1" x14ac:dyDescent="0.4">
      <c r="F1284" s="12" t="s">
        <v>2716</v>
      </c>
    </row>
    <row r="1285" spans="6:6" ht="16.5" customHeight="1" x14ac:dyDescent="0.4">
      <c r="F1285" s="12" t="s">
        <v>2717</v>
      </c>
    </row>
    <row r="1286" spans="6:6" ht="16.5" customHeight="1" x14ac:dyDescent="0.4">
      <c r="F1286" s="12" t="s">
        <v>2718</v>
      </c>
    </row>
    <row r="1287" spans="6:6" ht="16.5" customHeight="1" x14ac:dyDescent="0.4">
      <c r="F1287" s="12" t="s">
        <v>2719</v>
      </c>
    </row>
    <row r="1288" spans="6:6" ht="16.5" customHeight="1" x14ac:dyDescent="0.4">
      <c r="F1288" s="12" t="s">
        <v>2720</v>
      </c>
    </row>
    <row r="1289" spans="6:6" ht="16.5" customHeight="1" x14ac:dyDescent="0.4">
      <c r="F1289" s="12" t="s">
        <v>2721</v>
      </c>
    </row>
    <row r="1290" spans="6:6" ht="16.5" customHeight="1" x14ac:dyDescent="0.4">
      <c r="F1290" s="12" t="s">
        <v>2722</v>
      </c>
    </row>
    <row r="1291" spans="6:6" ht="16.5" customHeight="1" x14ac:dyDescent="0.4">
      <c r="F1291" s="12" t="s">
        <v>2723</v>
      </c>
    </row>
    <row r="1292" spans="6:6" ht="16.5" customHeight="1" x14ac:dyDescent="0.4">
      <c r="F1292" s="12" t="s">
        <v>2724</v>
      </c>
    </row>
    <row r="1293" spans="6:6" ht="16.5" customHeight="1" x14ac:dyDescent="0.4">
      <c r="F1293" s="12" t="s">
        <v>2725</v>
      </c>
    </row>
    <row r="1294" spans="6:6" ht="16.5" customHeight="1" x14ac:dyDescent="0.4">
      <c r="F1294" s="12" t="s">
        <v>2726</v>
      </c>
    </row>
    <row r="1295" spans="6:6" ht="16.5" customHeight="1" x14ac:dyDescent="0.4">
      <c r="F1295" s="12" t="s">
        <v>2727</v>
      </c>
    </row>
    <row r="1296" spans="6:6" ht="16.5" customHeight="1" x14ac:dyDescent="0.4">
      <c r="F1296" s="12" t="s">
        <v>2728</v>
      </c>
    </row>
    <row r="1297" spans="6:6" ht="16.5" customHeight="1" x14ac:dyDescent="0.4">
      <c r="F1297" s="12" t="s">
        <v>2729</v>
      </c>
    </row>
    <row r="1298" spans="6:6" ht="16.5" customHeight="1" x14ac:dyDescent="0.4">
      <c r="F1298" s="12" t="s">
        <v>2730</v>
      </c>
    </row>
    <row r="1299" spans="6:6" ht="16.5" customHeight="1" x14ac:dyDescent="0.4">
      <c r="F1299" s="12" t="s">
        <v>2731</v>
      </c>
    </row>
    <row r="1300" spans="6:6" ht="16.5" customHeight="1" x14ac:dyDescent="0.4">
      <c r="F1300" s="12" t="s">
        <v>2732</v>
      </c>
    </row>
    <row r="1301" spans="6:6" ht="16.5" customHeight="1" x14ac:dyDescent="0.4">
      <c r="F1301" s="12" t="s">
        <v>2733</v>
      </c>
    </row>
    <row r="1302" spans="6:6" ht="16.5" customHeight="1" x14ac:dyDescent="0.4">
      <c r="F1302" s="12" t="s">
        <v>2734</v>
      </c>
    </row>
    <row r="1303" spans="6:6" ht="16.5" customHeight="1" x14ac:dyDescent="0.4">
      <c r="F1303" s="12" t="s">
        <v>2735</v>
      </c>
    </row>
    <row r="1304" spans="6:6" ht="16.5" customHeight="1" x14ac:dyDescent="0.4">
      <c r="F1304" s="12" t="s">
        <v>2736</v>
      </c>
    </row>
    <row r="1305" spans="6:6" ht="16.5" customHeight="1" x14ac:dyDescent="0.4">
      <c r="F1305" s="12" t="s">
        <v>2737</v>
      </c>
    </row>
    <row r="1306" spans="6:6" ht="16.5" customHeight="1" x14ac:dyDescent="0.4">
      <c r="F1306" s="12" t="s">
        <v>2738</v>
      </c>
    </row>
    <row r="1307" spans="6:6" ht="16.5" customHeight="1" x14ac:dyDescent="0.4">
      <c r="F1307" s="12" t="s">
        <v>2739</v>
      </c>
    </row>
    <row r="1308" spans="6:6" ht="16.5" customHeight="1" x14ac:dyDescent="0.4">
      <c r="F1308" s="12" t="s">
        <v>2740</v>
      </c>
    </row>
    <row r="1309" spans="6:6" ht="16.5" customHeight="1" x14ac:dyDescent="0.4">
      <c r="F1309" s="12" t="s">
        <v>2741</v>
      </c>
    </row>
    <row r="1310" spans="6:6" ht="16.5" customHeight="1" x14ac:dyDescent="0.4">
      <c r="F1310" s="12" t="s">
        <v>2742</v>
      </c>
    </row>
    <row r="1311" spans="6:6" ht="16.5" customHeight="1" x14ac:dyDescent="0.4">
      <c r="F1311" s="12" t="s">
        <v>2743</v>
      </c>
    </row>
    <row r="1312" spans="6:6" ht="16.5" customHeight="1" x14ac:dyDescent="0.4">
      <c r="F1312" s="12" t="s">
        <v>2744</v>
      </c>
    </row>
    <row r="1313" spans="6:6" ht="16.5" customHeight="1" x14ac:dyDescent="0.4">
      <c r="F1313" s="12" t="s">
        <v>2745</v>
      </c>
    </row>
    <row r="1314" spans="6:6" ht="16.5" customHeight="1" x14ac:dyDescent="0.4">
      <c r="F1314" s="12" t="s">
        <v>2746</v>
      </c>
    </row>
    <row r="1315" spans="6:6" ht="16.5" customHeight="1" x14ac:dyDescent="0.4">
      <c r="F1315" s="12" t="s">
        <v>2747</v>
      </c>
    </row>
    <row r="1316" spans="6:6" ht="16.5" customHeight="1" x14ac:dyDescent="0.4">
      <c r="F1316" s="12" t="s">
        <v>2748</v>
      </c>
    </row>
    <row r="1317" spans="6:6" ht="16.5" customHeight="1" x14ac:dyDescent="0.4">
      <c r="F1317" s="12" t="s">
        <v>2749</v>
      </c>
    </row>
    <row r="1318" spans="6:6" ht="16.5" customHeight="1" x14ac:dyDescent="0.4">
      <c r="F1318" s="12" t="s">
        <v>2750</v>
      </c>
    </row>
    <row r="1319" spans="6:6" ht="16.5" customHeight="1" x14ac:dyDescent="0.4">
      <c r="F1319" s="12" t="s">
        <v>2751</v>
      </c>
    </row>
    <row r="1320" spans="6:6" ht="16.5" customHeight="1" x14ac:dyDescent="0.4">
      <c r="F1320" s="12" t="s">
        <v>2752</v>
      </c>
    </row>
    <row r="1321" spans="6:6" ht="16.5" customHeight="1" x14ac:dyDescent="0.4">
      <c r="F1321" s="12" t="s">
        <v>2753</v>
      </c>
    </row>
    <row r="1322" spans="6:6" ht="16.5" customHeight="1" x14ac:dyDescent="0.4">
      <c r="F1322" s="12" t="s">
        <v>2754</v>
      </c>
    </row>
    <row r="1323" spans="6:6" ht="16.5" customHeight="1" x14ac:dyDescent="0.4">
      <c r="F1323" s="12" t="s">
        <v>2755</v>
      </c>
    </row>
    <row r="1324" spans="6:6" ht="16.5" customHeight="1" x14ac:dyDescent="0.4">
      <c r="F1324" s="12" t="s">
        <v>2756</v>
      </c>
    </row>
    <row r="1325" spans="6:6" ht="16.5" customHeight="1" x14ac:dyDescent="0.4">
      <c r="F1325" s="12" t="s">
        <v>2757</v>
      </c>
    </row>
    <row r="1326" spans="6:6" ht="16.5" customHeight="1" x14ac:dyDescent="0.4">
      <c r="F1326" s="12" t="s">
        <v>2758</v>
      </c>
    </row>
    <row r="1327" spans="6:6" ht="16.5" customHeight="1" x14ac:dyDescent="0.4">
      <c r="F1327" s="12" t="s">
        <v>2759</v>
      </c>
    </row>
    <row r="1328" spans="6:6" ht="16.5" customHeight="1" x14ac:dyDescent="0.4">
      <c r="F1328" s="12" t="s">
        <v>2760</v>
      </c>
    </row>
    <row r="1329" spans="6:6" ht="16.5" customHeight="1" x14ac:dyDescent="0.4">
      <c r="F1329" s="12" t="s">
        <v>2761</v>
      </c>
    </row>
    <row r="1330" spans="6:6" ht="16.5" customHeight="1" x14ac:dyDescent="0.4">
      <c r="F1330" s="12" t="s">
        <v>2762</v>
      </c>
    </row>
    <row r="1331" spans="6:6" ht="16.5" customHeight="1" x14ac:dyDescent="0.4">
      <c r="F1331" s="12" t="s">
        <v>2763</v>
      </c>
    </row>
    <row r="1332" spans="6:6" ht="16.5" customHeight="1" x14ac:dyDescent="0.4">
      <c r="F1332" s="12" t="s">
        <v>2764</v>
      </c>
    </row>
    <row r="1333" spans="6:6" ht="16.5" customHeight="1" x14ac:dyDescent="0.4">
      <c r="F1333" s="12" t="s">
        <v>2765</v>
      </c>
    </row>
    <row r="1334" spans="6:6" ht="16.5" customHeight="1" x14ac:dyDescent="0.4">
      <c r="F1334" s="12" t="s">
        <v>2766</v>
      </c>
    </row>
    <row r="1335" spans="6:6" ht="16.5" customHeight="1" x14ac:dyDescent="0.4">
      <c r="F1335" s="12" t="s">
        <v>2767</v>
      </c>
    </row>
    <row r="1336" spans="6:6" ht="16.5" customHeight="1" x14ac:dyDescent="0.4">
      <c r="F1336" s="12" t="s">
        <v>2768</v>
      </c>
    </row>
    <row r="1337" spans="6:6" ht="16.5" customHeight="1" x14ac:dyDescent="0.4">
      <c r="F1337" s="12" t="s">
        <v>2769</v>
      </c>
    </row>
    <row r="1338" spans="6:6" ht="16.5" customHeight="1" x14ac:dyDescent="0.4">
      <c r="F1338" s="12" t="s">
        <v>2770</v>
      </c>
    </row>
    <row r="1339" spans="6:6" ht="16.5" customHeight="1" x14ac:dyDescent="0.4">
      <c r="F1339" s="12" t="s">
        <v>2771</v>
      </c>
    </row>
    <row r="1340" spans="6:6" ht="16.5" customHeight="1" x14ac:dyDescent="0.4">
      <c r="F1340" s="12" t="s">
        <v>2772</v>
      </c>
    </row>
    <row r="1341" spans="6:6" ht="16.5" customHeight="1" x14ac:dyDescent="0.4">
      <c r="F1341" s="12" t="s">
        <v>2773</v>
      </c>
    </row>
    <row r="1342" spans="6:6" ht="16.5" customHeight="1" x14ac:dyDescent="0.4">
      <c r="F1342" s="12" t="s">
        <v>2774</v>
      </c>
    </row>
    <row r="1343" spans="6:6" ht="16.5" customHeight="1" x14ac:dyDescent="0.4">
      <c r="F1343" s="12" t="s">
        <v>2775</v>
      </c>
    </row>
    <row r="1344" spans="6:6" ht="16.5" customHeight="1" x14ac:dyDescent="0.4">
      <c r="F1344" s="12" t="s">
        <v>2776</v>
      </c>
    </row>
    <row r="1345" spans="6:6" ht="16.5" customHeight="1" x14ac:dyDescent="0.4">
      <c r="F1345" s="12" t="s">
        <v>2777</v>
      </c>
    </row>
    <row r="1346" spans="6:6" ht="16.5" customHeight="1" x14ac:dyDescent="0.4">
      <c r="F1346" s="12" t="s">
        <v>2778</v>
      </c>
    </row>
    <row r="1347" spans="6:6" ht="16.5" customHeight="1" x14ac:dyDescent="0.4">
      <c r="F1347" s="12" t="s">
        <v>2779</v>
      </c>
    </row>
    <row r="1348" spans="6:6" ht="16.5" customHeight="1" x14ac:dyDescent="0.4">
      <c r="F1348" s="12" t="s">
        <v>2780</v>
      </c>
    </row>
    <row r="1349" spans="6:6" ht="16.5" customHeight="1" x14ac:dyDescent="0.4">
      <c r="F1349" s="12" t="s">
        <v>2781</v>
      </c>
    </row>
    <row r="1350" spans="6:6" ht="16.5" customHeight="1" x14ac:dyDescent="0.4">
      <c r="F1350" s="12" t="s">
        <v>2782</v>
      </c>
    </row>
    <row r="1351" spans="6:6" ht="16.5" customHeight="1" x14ac:dyDescent="0.4">
      <c r="F1351" s="12" t="s">
        <v>2783</v>
      </c>
    </row>
    <row r="1352" spans="6:6" ht="16.5" customHeight="1" x14ac:dyDescent="0.4">
      <c r="F1352" s="12" t="s">
        <v>2784</v>
      </c>
    </row>
    <row r="1353" spans="6:6" ht="16.5" customHeight="1" x14ac:dyDescent="0.4">
      <c r="F1353" s="12" t="s">
        <v>2785</v>
      </c>
    </row>
    <row r="1354" spans="6:6" ht="16.5" customHeight="1" x14ac:dyDescent="0.4">
      <c r="F1354" s="12" t="s">
        <v>2786</v>
      </c>
    </row>
    <row r="1355" spans="6:6" ht="16.5" customHeight="1" x14ac:dyDescent="0.4">
      <c r="F1355" s="12" t="s">
        <v>2787</v>
      </c>
    </row>
    <row r="1356" spans="6:6" ht="16.5" customHeight="1" x14ac:dyDescent="0.4">
      <c r="F1356" s="12" t="s">
        <v>2788</v>
      </c>
    </row>
    <row r="1357" spans="6:6" ht="16.5" customHeight="1" x14ac:dyDescent="0.4">
      <c r="F1357" s="12" t="s">
        <v>2789</v>
      </c>
    </row>
    <row r="1358" spans="6:6" ht="16.5" customHeight="1" x14ac:dyDescent="0.4">
      <c r="F1358" s="12" t="s">
        <v>2790</v>
      </c>
    </row>
    <row r="1359" spans="6:6" ht="16.5" customHeight="1" x14ac:dyDescent="0.4">
      <c r="F1359" s="12" t="s">
        <v>2791</v>
      </c>
    </row>
    <row r="1360" spans="6:6" ht="16.5" customHeight="1" x14ac:dyDescent="0.4">
      <c r="F1360" s="12" t="s">
        <v>2792</v>
      </c>
    </row>
    <row r="1361" spans="6:6" ht="16.5" customHeight="1" x14ac:dyDescent="0.4">
      <c r="F1361" s="12" t="s">
        <v>2793</v>
      </c>
    </row>
    <row r="1362" spans="6:6" ht="16.5" customHeight="1" x14ac:dyDescent="0.4">
      <c r="F1362" s="12" t="s">
        <v>2794</v>
      </c>
    </row>
    <row r="1363" spans="6:6" ht="16.5" customHeight="1" x14ac:dyDescent="0.4">
      <c r="F1363" s="12" t="s">
        <v>2795</v>
      </c>
    </row>
    <row r="1364" spans="6:6" ht="16.5" customHeight="1" x14ac:dyDescent="0.4">
      <c r="F1364" s="12" t="s">
        <v>2796</v>
      </c>
    </row>
    <row r="1365" spans="6:6" ht="16.5" customHeight="1" x14ac:dyDescent="0.4">
      <c r="F1365" s="12" t="s">
        <v>2797</v>
      </c>
    </row>
    <row r="1366" spans="6:6" ht="16.5" customHeight="1" x14ac:dyDescent="0.4">
      <c r="F1366" s="12" t="s">
        <v>2798</v>
      </c>
    </row>
    <row r="1367" spans="6:6" ht="16.5" customHeight="1" x14ac:dyDescent="0.4">
      <c r="F1367" s="12" t="s">
        <v>2799</v>
      </c>
    </row>
    <row r="1368" spans="6:6" ht="16.5" customHeight="1" x14ac:dyDescent="0.4">
      <c r="F1368" s="12" t="s">
        <v>2800</v>
      </c>
    </row>
    <row r="1369" spans="6:6" ht="16.5" customHeight="1" x14ac:dyDescent="0.4">
      <c r="F1369" s="12" t="s">
        <v>2801</v>
      </c>
    </row>
    <row r="1370" spans="6:6" ht="16.5" customHeight="1" x14ac:dyDescent="0.4">
      <c r="F1370" s="12" t="s">
        <v>2802</v>
      </c>
    </row>
    <row r="1371" spans="6:6" ht="16.5" customHeight="1" x14ac:dyDescent="0.4">
      <c r="F1371" s="12" t="s">
        <v>2803</v>
      </c>
    </row>
    <row r="1372" spans="6:6" ht="16.5" customHeight="1" x14ac:dyDescent="0.4">
      <c r="F1372" s="12" t="s">
        <v>2804</v>
      </c>
    </row>
    <row r="1373" spans="6:6" ht="16.5" customHeight="1" x14ac:dyDescent="0.4">
      <c r="F1373" s="12" t="s">
        <v>2805</v>
      </c>
    </row>
    <row r="1374" spans="6:6" ht="16.5" customHeight="1" x14ac:dyDescent="0.4">
      <c r="F1374" s="12" t="s">
        <v>2806</v>
      </c>
    </row>
    <row r="1375" spans="6:6" ht="16.5" customHeight="1" x14ac:dyDescent="0.4">
      <c r="F1375" s="12" t="s">
        <v>2807</v>
      </c>
    </row>
    <row r="1376" spans="6:6" ht="16.5" customHeight="1" x14ac:dyDescent="0.4">
      <c r="F1376" s="12" t="s">
        <v>2808</v>
      </c>
    </row>
    <row r="1377" spans="6:6" ht="16.5" customHeight="1" x14ac:dyDescent="0.4">
      <c r="F1377" s="12" t="s">
        <v>2809</v>
      </c>
    </row>
    <row r="1378" spans="6:6" ht="16.5" customHeight="1" x14ac:dyDescent="0.4">
      <c r="F1378" s="12" t="s">
        <v>2810</v>
      </c>
    </row>
    <row r="1379" spans="6:6" ht="16.5" customHeight="1" x14ac:dyDescent="0.4">
      <c r="F1379" s="12" t="s">
        <v>2811</v>
      </c>
    </row>
    <row r="1380" spans="6:6" ht="16.5" customHeight="1" x14ac:dyDescent="0.4">
      <c r="F1380" s="12" t="s">
        <v>2812</v>
      </c>
    </row>
    <row r="1381" spans="6:6" ht="16.5" customHeight="1" x14ac:dyDescent="0.4">
      <c r="F1381" s="12" t="s">
        <v>2813</v>
      </c>
    </row>
    <row r="1382" spans="6:6" ht="16.5" customHeight="1" x14ac:dyDescent="0.4">
      <c r="F1382" s="12" t="s">
        <v>2814</v>
      </c>
    </row>
    <row r="1383" spans="6:6" ht="16.5" customHeight="1" x14ac:dyDescent="0.4">
      <c r="F1383" s="12" t="s">
        <v>2815</v>
      </c>
    </row>
    <row r="1384" spans="6:6" ht="16.5" customHeight="1" x14ac:dyDescent="0.4">
      <c r="F1384" s="12" t="s">
        <v>2816</v>
      </c>
    </row>
    <row r="1385" spans="6:6" ht="16.5" customHeight="1" x14ac:dyDescent="0.4">
      <c r="F1385" s="12" t="s">
        <v>2817</v>
      </c>
    </row>
    <row r="1386" spans="6:6" ht="16.5" customHeight="1" x14ac:dyDescent="0.4">
      <c r="F1386" s="12" t="s">
        <v>2818</v>
      </c>
    </row>
    <row r="1387" spans="6:6" ht="16.5" customHeight="1" x14ac:dyDescent="0.4">
      <c r="F1387" s="12" t="s">
        <v>2819</v>
      </c>
    </row>
    <row r="1388" spans="6:6" ht="16.5" customHeight="1" x14ac:dyDescent="0.4">
      <c r="F1388" s="12" t="s">
        <v>2820</v>
      </c>
    </row>
    <row r="1389" spans="6:6" ht="16.5" customHeight="1" x14ac:dyDescent="0.4">
      <c r="F1389" s="12" t="s">
        <v>2821</v>
      </c>
    </row>
    <row r="1390" spans="6:6" ht="16.5" customHeight="1" x14ac:dyDescent="0.4">
      <c r="F1390" s="12" t="s">
        <v>2822</v>
      </c>
    </row>
    <row r="1391" spans="6:6" ht="16.5" customHeight="1" x14ac:dyDescent="0.4">
      <c r="F1391" s="12" t="s">
        <v>2823</v>
      </c>
    </row>
    <row r="1392" spans="6:6" ht="16.5" customHeight="1" x14ac:dyDescent="0.4">
      <c r="F1392" s="12" t="s">
        <v>2824</v>
      </c>
    </row>
    <row r="1393" spans="6:6" ht="16.5" customHeight="1" x14ac:dyDescent="0.4">
      <c r="F1393" s="12" t="s">
        <v>2825</v>
      </c>
    </row>
    <row r="1394" spans="6:6" ht="16.5" customHeight="1" x14ac:dyDescent="0.4">
      <c r="F1394" s="12" t="s">
        <v>2826</v>
      </c>
    </row>
    <row r="1395" spans="6:6" ht="16.5" customHeight="1" x14ac:dyDescent="0.4">
      <c r="F1395" s="12" t="s">
        <v>2827</v>
      </c>
    </row>
    <row r="1396" spans="6:6" ht="16.5" customHeight="1" x14ac:dyDescent="0.4">
      <c r="F1396" s="12" t="s">
        <v>2828</v>
      </c>
    </row>
    <row r="1397" spans="6:6" ht="16.5" customHeight="1" x14ac:dyDescent="0.4">
      <c r="F1397" s="12" t="s">
        <v>2829</v>
      </c>
    </row>
    <row r="1398" spans="6:6" ht="16.5" customHeight="1" x14ac:dyDescent="0.4">
      <c r="F1398" s="12" t="s">
        <v>2830</v>
      </c>
    </row>
    <row r="1399" spans="6:6" ht="16.5" customHeight="1" x14ac:dyDescent="0.4">
      <c r="F1399" s="12" t="s">
        <v>2831</v>
      </c>
    </row>
    <row r="1400" spans="6:6" ht="16.5" customHeight="1" x14ac:dyDescent="0.4">
      <c r="F1400" s="12" t="s">
        <v>2832</v>
      </c>
    </row>
    <row r="1401" spans="6:6" ht="16.5" customHeight="1" x14ac:dyDescent="0.4">
      <c r="F1401" s="12" t="s">
        <v>2833</v>
      </c>
    </row>
    <row r="1402" spans="6:6" ht="16.5" customHeight="1" x14ac:dyDescent="0.4">
      <c r="F1402" s="12" t="s">
        <v>2834</v>
      </c>
    </row>
    <row r="1403" spans="6:6" ht="16.5" customHeight="1" x14ac:dyDescent="0.4">
      <c r="F1403" s="12" t="s">
        <v>2835</v>
      </c>
    </row>
    <row r="1404" spans="6:6" ht="16.5" customHeight="1" x14ac:dyDescent="0.4">
      <c r="F1404" s="12" t="s">
        <v>2836</v>
      </c>
    </row>
    <row r="1405" spans="6:6" ht="16.5" customHeight="1" x14ac:dyDescent="0.4">
      <c r="F1405" s="12" t="s">
        <v>2837</v>
      </c>
    </row>
    <row r="1406" spans="6:6" ht="16.5" customHeight="1" x14ac:dyDescent="0.4">
      <c r="F1406" s="12" t="s">
        <v>2838</v>
      </c>
    </row>
    <row r="1407" spans="6:6" ht="16.5" customHeight="1" x14ac:dyDescent="0.4">
      <c r="F1407" s="12" t="s">
        <v>2839</v>
      </c>
    </row>
    <row r="1408" spans="6:6" ht="16.5" customHeight="1" x14ac:dyDescent="0.4">
      <c r="F1408" s="12" t="s">
        <v>2840</v>
      </c>
    </row>
    <row r="1409" spans="6:6" ht="16.5" customHeight="1" x14ac:dyDescent="0.4">
      <c r="F1409" s="12" t="s">
        <v>2841</v>
      </c>
    </row>
    <row r="1410" spans="6:6" ht="16.5" customHeight="1" x14ac:dyDescent="0.4">
      <c r="F1410" s="12" t="s">
        <v>2842</v>
      </c>
    </row>
    <row r="1411" spans="6:6" ht="16.5" customHeight="1" x14ac:dyDescent="0.4">
      <c r="F1411" s="12" t="s">
        <v>2843</v>
      </c>
    </row>
    <row r="1412" spans="6:6" ht="16.5" customHeight="1" x14ac:dyDescent="0.4">
      <c r="F1412" s="12" t="s">
        <v>2844</v>
      </c>
    </row>
    <row r="1413" spans="6:6" ht="16.5" customHeight="1" x14ac:dyDescent="0.4">
      <c r="F1413" s="12" t="s">
        <v>2845</v>
      </c>
    </row>
    <row r="1414" spans="6:6" ht="16.5" customHeight="1" x14ac:dyDescent="0.4">
      <c r="F1414" s="12" t="s">
        <v>2846</v>
      </c>
    </row>
    <row r="1415" spans="6:6" ht="16.5" customHeight="1" x14ac:dyDescent="0.4">
      <c r="F1415" s="12" t="s">
        <v>2847</v>
      </c>
    </row>
    <row r="1416" spans="6:6" ht="16.5" customHeight="1" x14ac:dyDescent="0.4">
      <c r="F1416" s="12" t="s">
        <v>2848</v>
      </c>
    </row>
    <row r="1417" spans="6:6" ht="16.5" customHeight="1" x14ac:dyDescent="0.4">
      <c r="F1417" s="12" t="s">
        <v>2849</v>
      </c>
    </row>
    <row r="1418" spans="6:6" ht="16.5" customHeight="1" x14ac:dyDescent="0.4">
      <c r="F1418" s="12" t="s">
        <v>2850</v>
      </c>
    </row>
    <row r="1419" spans="6:6" ht="16.5" customHeight="1" x14ac:dyDescent="0.4">
      <c r="F1419" s="12" t="s">
        <v>2851</v>
      </c>
    </row>
    <row r="1420" spans="6:6" ht="16.5" customHeight="1" x14ac:dyDescent="0.4">
      <c r="F1420" s="12" t="s">
        <v>2852</v>
      </c>
    </row>
    <row r="1421" spans="6:6" ht="16.5" customHeight="1" x14ac:dyDescent="0.4">
      <c r="F1421" s="12" t="s">
        <v>2853</v>
      </c>
    </row>
    <row r="1422" spans="6:6" ht="16.5" customHeight="1" x14ac:dyDescent="0.4">
      <c r="F1422" s="12" t="s">
        <v>2854</v>
      </c>
    </row>
    <row r="1423" spans="6:6" ht="16.5" customHeight="1" x14ac:dyDescent="0.4">
      <c r="F1423" s="12" t="s">
        <v>2855</v>
      </c>
    </row>
    <row r="1424" spans="6:6" ht="16.5" customHeight="1" x14ac:dyDescent="0.4">
      <c r="F1424" s="12" t="s">
        <v>2856</v>
      </c>
    </row>
    <row r="1425" spans="6:6" ht="16.5" customHeight="1" x14ac:dyDescent="0.4">
      <c r="F1425" s="12" t="s">
        <v>2857</v>
      </c>
    </row>
    <row r="1426" spans="6:6" ht="16.5" customHeight="1" x14ac:dyDescent="0.4">
      <c r="F1426" s="12" t="s">
        <v>2858</v>
      </c>
    </row>
    <row r="1427" spans="6:6" ht="16.5" customHeight="1" x14ac:dyDescent="0.4">
      <c r="F1427" s="12" t="s">
        <v>2859</v>
      </c>
    </row>
    <row r="1428" spans="6:6" ht="16.5" customHeight="1" x14ac:dyDescent="0.4">
      <c r="F1428" s="12" t="s">
        <v>2860</v>
      </c>
    </row>
    <row r="1429" spans="6:6" ht="16.5" customHeight="1" x14ac:dyDescent="0.4">
      <c r="F1429" s="12" t="s">
        <v>2861</v>
      </c>
    </row>
    <row r="1430" spans="6:6" ht="16.5" customHeight="1" x14ac:dyDescent="0.4">
      <c r="F1430" s="12" t="s">
        <v>2862</v>
      </c>
    </row>
    <row r="1431" spans="6:6" ht="16.5" customHeight="1" x14ac:dyDescent="0.4">
      <c r="F1431" s="12" t="s">
        <v>2863</v>
      </c>
    </row>
    <row r="1432" spans="6:6" ht="16.5" customHeight="1" x14ac:dyDescent="0.4">
      <c r="F1432" s="12" t="s">
        <v>2864</v>
      </c>
    </row>
    <row r="1433" spans="6:6" ht="16.5" customHeight="1" x14ac:dyDescent="0.4">
      <c r="F1433" s="12" t="s">
        <v>2865</v>
      </c>
    </row>
    <row r="1434" spans="6:6" ht="16.5" customHeight="1" x14ac:dyDescent="0.4">
      <c r="F1434" s="12" t="s">
        <v>2866</v>
      </c>
    </row>
    <row r="1435" spans="6:6" ht="16.5" customHeight="1" x14ac:dyDescent="0.4">
      <c r="F1435" s="12" t="s">
        <v>2867</v>
      </c>
    </row>
    <row r="1436" spans="6:6" ht="16.5" customHeight="1" x14ac:dyDescent="0.4">
      <c r="F1436" s="12" t="s">
        <v>2868</v>
      </c>
    </row>
    <row r="1437" spans="6:6" ht="16.5" customHeight="1" x14ac:dyDescent="0.4">
      <c r="F1437" s="12" t="s">
        <v>2869</v>
      </c>
    </row>
    <row r="1438" spans="6:6" ht="16.5" customHeight="1" x14ac:dyDescent="0.4">
      <c r="F1438" s="12" t="s">
        <v>2870</v>
      </c>
    </row>
    <row r="1439" spans="6:6" ht="16.5" customHeight="1" x14ac:dyDescent="0.4">
      <c r="F1439" s="12" t="s">
        <v>2871</v>
      </c>
    </row>
    <row r="1440" spans="6:6" ht="16.5" customHeight="1" x14ac:dyDescent="0.4">
      <c r="F1440" s="12" t="s">
        <v>2872</v>
      </c>
    </row>
    <row r="1441" spans="6:6" ht="16.5" customHeight="1" x14ac:dyDescent="0.4">
      <c r="F1441" s="12" t="s">
        <v>2873</v>
      </c>
    </row>
    <row r="1442" spans="6:6" ht="16.5" customHeight="1" x14ac:dyDescent="0.4">
      <c r="F1442" s="12" t="s">
        <v>2874</v>
      </c>
    </row>
    <row r="1443" spans="6:6" ht="16.5" customHeight="1" x14ac:dyDescent="0.4">
      <c r="F1443" s="12" t="s">
        <v>2875</v>
      </c>
    </row>
    <row r="1444" spans="6:6" ht="16.5" customHeight="1" x14ac:dyDescent="0.4">
      <c r="F1444" s="12" t="s">
        <v>2876</v>
      </c>
    </row>
    <row r="1445" spans="6:6" ht="16.5" customHeight="1" x14ac:dyDescent="0.4">
      <c r="F1445" s="12" t="s">
        <v>2877</v>
      </c>
    </row>
    <row r="1446" spans="6:6" ht="16.5" customHeight="1" x14ac:dyDescent="0.4">
      <c r="F1446" s="12" t="s">
        <v>2878</v>
      </c>
    </row>
    <row r="1447" spans="6:6" ht="16.5" customHeight="1" x14ac:dyDescent="0.4">
      <c r="F1447" s="12" t="s">
        <v>2879</v>
      </c>
    </row>
    <row r="1448" spans="6:6" ht="16.5" customHeight="1" x14ac:dyDescent="0.4">
      <c r="F1448" s="12" t="s">
        <v>2880</v>
      </c>
    </row>
    <row r="1449" spans="6:6" ht="16.5" customHeight="1" x14ac:dyDescent="0.4">
      <c r="F1449" s="12" t="s">
        <v>2881</v>
      </c>
    </row>
    <row r="1450" spans="6:6" ht="16.5" customHeight="1" x14ac:dyDescent="0.4">
      <c r="F1450" s="12" t="s">
        <v>2882</v>
      </c>
    </row>
    <row r="1451" spans="6:6" ht="16.5" customHeight="1" x14ac:dyDescent="0.4">
      <c r="F1451" s="12" t="s">
        <v>2883</v>
      </c>
    </row>
    <row r="1452" spans="6:6" ht="16.5" customHeight="1" x14ac:dyDescent="0.4">
      <c r="F1452" s="12" t="s">
        <v>2884</v>
      </c>
    </row>
    <row r="1453" spans="6:6" ht="16.5" customHeight="1" x14ac:dyDescent="0.4">
      <c r="F1453" s="12" t="s">
        <v>2885</v>
      </c>
    </row>
    <row r="1454" spans="6:6" ht="16.5" customHeight="1" x14ac:dyDescent="0.4">
      <c r="F1454" s="12" t="s">
        <v>2886</v>
      </c>
    </row>
    <row r="1455" spans="6:6" ht="16.5" customHeight="1" x14ac:dyDescent="0.4">
      <c r="F1455" s="12" t="s">
        <v>2887</v>
      </c>
    </row>
    <row r="1456" spans="6:6" ht="16.5" customHeight="1" x14ac:dyDescent="0.4">
      <c r="F1456" s="12" t="s">
        <v>2888</v>
      </c>
    </row>
    <row r="1457" spans="6:6" ht="16.5" customHeight="1" x14ac:dyDescent="0.4">
      <c r="F1457" s="12" t="s">
        <v>2889</v>
      </c>
    </row>
    <row r="1458" spans="6:6" ht="16.5" customHeight="1" x14ac:dyDescent="0.4">
      <c r="F1458" s="12" t="s">
        <v>2890</v>
      </c>
    </row>
    <row r="1459" spans="6:6" ht="16.5" customHeight="1" x14ac:dyDescent="0.4">
      <c r="F1459" s="12" t="s">
        <v>2891</v>
      </c>
    </row>
    <row r="1460" spans="6:6" ht="16.5" customHeight="1" x14ac:dyDescent="0.4">
      <c r="F1460" s="12" t="s">
        <v>2892</v>
      </c>
    </row>
    <row r="1461" spans="6:6" ht="16.5" customHeight="1" x14ac:dyDescent="0.4">
      <c r="F1461" s="12" t="s">
        <v>2893</v>
      </c>
    </row>
    <row r="1462" spans="6:6" ht="16.5" customHeight="1" x14ac:dyDescent="0.4">
      <c r="F1462" s="12" t="s">
        <v>2894</v>
      </c>
    </row>
    <row r="1463" spans="6:6" ht="16.5" customHeight="1" x14ac:dyDescent="0.4">
      <c r="F1463" s="12" t="s">
        <v>2895</v>
      </c>
    </row>
    <row r="1464" spans="6:6" ht="16.5" customHeight="1" x14ac:dyDescent="0.4">
      <c r="F1464" s="12" t="s">
        <v>2896</v>
      </c>
    </row>
    <row r="1465" spans="6:6" ht="16.5" customHeight="1" x14ac:dyDescent="0.4">
      <c r="F1465" s="12" t="s">
        <v>2897</v>
      </c>
    </row>
    <row r="1466" spans="6:6" ht="16.5" customHeight="1" x14ac:dyDescent="0.4">
      <c r="F1466" s="12" t="s">
        <v>2898</v>
      </c>
    </row>
    <row r="1467" spans="6:6" ht="16.5" customHeight="1" x14ac:dyDescent="0.4">
      <c r="F1467" s="12" t="s">
        <v>2899</v>
      </c>
    </row>
    <row r="1468" spans="6:6" ht="16.5" customHeight="1" x14ac:dyDescent="0.4">
      <c r="F1468" s="12" t="s">
        <v>2900</v>
      </c>
    </row>
    <row r="1469" spans="6:6" ht="16.5" customHeight="1" x14ac:dyDescent="0.4">
      <c r="F1469" s="12" t="s">
        <v>2901</v>
      </c>
    </row>
    <row r="1470" spans="6:6" ht="16.5" customHeight="1" x14ac:dyDescent="0.4">
      <c r="F1470" s="12" t="s">
        <v>2902</v>
      </c>
    </row>
    <row r="1471" spans="6:6" ht="16.5" customHeight="1" x14ac:dyDescent="0.4">
      <c r="F1471" s="12" t="s">
        <v>2903</v>
      </c>
    </row>
    <row r="1472" spans="6:6" ht="16.5" customHeight="1" x14ac:dyDescent="0.4">
      <c r="F1472" s="12" t="s">
        <v>2904</v>
      </c>
    </row>
    <row r="1473" spans="6:6" ht="16.5" customHeight="1" x14ac:dyDescent="0.4">
      <c r="F1473" s="12" t="s">
        <v>2905</v>
      </c>
    </row>
    <row r="1474" spans="6:6" ht="16.5" customHeight="1" x14ac:dyDescent="0.4">
      <c r="F1474" s="12" t="s">
        <v>2906</v>
      </c>
    </row>
    <row r="1475" spans="6:6" ht="16.5" customHeight="1" x14ac:dyDescent="0.4">
      <c r="F1475" s="12" t="s">
        <v>2907</v>
      </c>
    </row>
    <row r="1476" spans="6:6" ht="16.5" customHeight="1" x14ac:dyDescent="0.4">
      <c r="F1476" s="12" t="s">
        <v>2908</v>
      </c>
    </row>
    <row r="1477" spans="6:6" ht="16.5" customHeight="1" x14ac:dyDescent="0.4">
      <c r="F1477" s="12" t="s">
        <v>2909</v>
      </c>
    </row>
    <row r="1478" spans="6:6" ht="16.5" customHeight="1" x14ac:dyDescent="0.4">
      <c r="F1478" s="12" t="s">
        <v>2910</v>
      </c>
    </row>
    <row r="1479" spans="6:6" ht="16.5" customHeight="1" x14ac:dyDescent="0.4">
      <c r="F1479" s="12" t="s">
        <v>2911</v>
      </c>
    </row>
    <row r="1480" spans="6:6" ht="16.5" customHeight="1" x14ac:dyDescent="0.4">
      <c r="F1480" s="12" t="s">
        <v>2912</v>
      </c>
    </row>
    <row r="1481" spans="6:6" ht="16.5" customHeight="1" x14ac:dyDescent="0.4">
      <c r="F1481" s="12" t="s">
        <v>2913</v>
      </c>
    </row>
    <row r="1482" spans="6:6" ht="16.5" customHeight="1" x14ac:dyDescent="0.4">
      <c r="F1482" s="12" t="s">
        <v>2914</v>
      </c>
    </row>
    <row r="1483" spans="6:6" ht="16.5" customHeight="1" x14ac:dyDescent="0.4">
      <c r="F1483" s="12" t="s">
        <v>2915</v>
      </c>
    </row>
    <row r="1484" spans="6:6" ht="16.5" customHeight="1" x14ac:dyDescent="0.4">
      <c r="F1484" s="12" t="s">
        <v>2916</v>
      </c>
    </row>
    <row r="1485" spans="6:6" ht="16.5" customHeight="1" x14ac:dyDescent="0.4">
      <c r="F1485" s="12" t="s">
        <v>2917</v>
      </c>
    </row>
    <row r="1486" spans="6:6" ht="16.5" customHeight="1" x14ac:dyDescent="0.4">
      <c r="F1486" s="12" t="s">
        <v>2918</v>
      </c>
    </row>
    <row r="1487" spans="6:6" ht="16.5" customHeight="1" x14ac:dyDescent="0.4">
      <c r="F1487" s="12" t="s">
        <v>2919</v>
      </c>
    </row>
    <row r="1488" spans="6:6" ht="16.5" customHeight="1" x14ac:dyDescent="0.4">
      <c r="F1488" s="12" t="s">
        <v>2920</v>
      </c>
    </row>
    <row r="1489" spans="6:6" ht="16.5" customHeight="1" x14ac:dyDescent="0.4">
      <c r="F1489" s="12" t="s">
        <v>2921</v>
      </c>
    </row>
    <row r="1490" spans="6:6" ht="16.5" customHeight="1" x14ac:dyDescent="0.4">
      <c r="F1490" s="12" t="s">
        <v>2922</v>
      </c>
    </row>
    <row r="1491" spans="6:6" ht="16.5" customHeight="1" x14ac:dyDescent="0.4">
      <c r="F1491" s="12" t="s">
        <v>2923</v>
      </c>
    </row>
    <row r="1492" spans="6:6" ht="16.5" customHeight="1" x14ac:dyDescent="0.4">
      <c r="F1492" s="12" t="s">
        <v>2924</v>
      </c>
    </row>
    <row r="1493" spans="6:6" ht="16.5" customHeight="1" x14ac:dyDescent="0.4">
      <c r="F1493" s="12" t="s">
        <v>2925</v>
      </c>
    </row>
    <row r="1494" spans="6:6" ht="16.5" customHeight="1" x14ac:dyDescent="0.4">
      <c r="F1494" s="12" t="s">
        <v>2926</v>
      </c>
    </row>
    <row r="1495" spans="6:6" ht="16.5" customHeight="1" x14ac:dyDescent="0.4">
      <c r="F1495" s="12" t="s">
        <v>2927</v>
      </c>
    </row>
    <row r="1496" spans="6:6" ht="16.5" customHeight="1" x14ac:dyDescent="0.4">
      <c r="F1496" s="12" t="s">
        <v>2928</v>
      </c>
    </row>
    <row r="1497" spans="6:6" ht="16.5" customHeight="1" x14ac:dyDescent="0.4">
      <c r="F1497" s="12" t="s">
        <v>2929</v>
      </c>
    </row>
    <row r="1498" spans="6:6" ht="16.5" customHeight="1" x14ac:dyDescent="0.4">
      <c r="F1498" s="12" t="s">
        <v>2930</v>
      </c>
    </row>
    <row r="1499" spans="6:6" ht="16.5" customHeight="1" x14ac:dyDescent="0.4">
      <c r="F1499" s="12" t="s">
        <v>2931</v>
      </c>
    </row>
    <row r="1500" spans="6:6" ht="16.5" customHeight="1" x14ac:dyDescent="0.4">
      <c r="F1500" s="12" t="s">
        <v>2932</v>
      </c>
    </row>
    <row r="1501" spans="6:6" ht="16.5" customHeight="1" x14ac:dyDescent="0.4">
      <c r="F1501" s="12" t="s">
        <v>2933</v>
      </c>
    </row>
    <row r="1502" spans="6:6" ht="16.5" customHeight="1" x14ac:dyDescent="0.4">
      <c r="F1502" s="12" t="s">
        <v>2934</v>
      </c>
    </row>
    <row r="1503" spans="6:6" ht="16.5" customHeight="1" x14ac:dyDescent="0.4">
      <c r="F1503" s="12" t="s">
        <v>2935</v>
      </c>
    </row>
    <row r="1504" spans="6:6" ht="16.5" customHeight="1" x14ac:dyDescent="0.4">
      <c r="F1504" s="12" t="s">
        <v>2936</v>
      </c>
    </row>
    <row r="1505" spans="6:6" ht="16.5" customHeight="1" x14ac:dyDescent="0.4">
      <c r="F1505" s="12" t="s">
        <v>2937</v>
      </c>
    </row>
    <row r="1506" spans="6:6" ht="16.5" customHeight="1" x14ac:dyDescent="0.4">
      <c r="F1506" s="12" t="s">
        <v>2938</v>
      </c>
    </row>
    <row r="1507" spans="6:6" ht="16.5" customHeight="1" x14ac:dyDescent="0.4">
      <c r="F1507" s="12" t="s">
        <v>2939</v>
      </c>
    </row>
    <row r="1508" spans="6:6" ht="16.5" customHeight="1" x14ac:dyDescent="0.4">
      <c r="F1508" s="12" t="s">
        <v>2940</v>
      </c>
    </row>
    <row r="1509" spans="6:6" ht="16.5" customHeight="1" x14ac:dyDescent="0.4">
      <c r="F1509" s="12" t="s">
        <v>2941</v>
      </c>
    </row>
    <row r="1510" spans="6:6" ht="16.5" customHeight="1" x14ac:dyDescent="0.4">
      <c r="F1510" s="12" t="s">
        <v>2942</v>
      </c>
    </row>
    <row r="1511" spans="6:6" ht="16.5" customHeight="1" x14ac:dyDescent="0.4">
      <c r="F1511" s="12" t="s">
        <v>2943</v>
      </c>
    </row>
    <row r="1512" spans="6:6" ht="16.5" customHeight="1" x14ac:dyDescent="0.4">
      <c r="F1512" s="12" t="s">
        <v>2944</v>
      </c>
    </row>
    <row r="1513" spans="6:6" ht="16.5" customHeight="1" x14ac:dyDescent="0.4">
      <c r="F1513" s="12" t="s">
        <v>2945</v>
      </c>
    </row>
    <row r="1514" spans="6:6" ht="16.5" customHeight="1" x14ac:dyDescent="0.4">
      <c r="F1514" s="12" t="s">
        <v>2946</v>
      </c>
    </row>
    <row r="1515" spans="6:6" ht="16.5" customHeight="1" x14ac:dyDescent="0.4">
      <c r="F1515" s="12" t="s">
        <v>2947</v>
      </c>
    </row>
    <row r="1516" spans="6:6" ht="16.5" customHeight="1" x14ac:dyDescent="0.4">
      <c r="F1516" s="12" t="s">
        <v>2948</v>
      </c>
    </row>
    <row r="1517" spans="6:6" ht="16.5" customHeight="1" x14ac:dyDescent="0.4">
      <c r="F1517" s="12" t="s">
        <v>2949</v>
      </c>
    </row>
    <row r="1518" spans="6:6" ht="16.5" customHeight="1" x14ac:dyDescent="0.4">
      <c r="F1518" s="12" t="s">
        <v>2950</v>
      </c>
    </row>
    <row r="1519" spans="6:6" ht="16.5" customHeight="1" x14ac:dyDescent="0.4">
      <c r="F1519" s="12" t="s">
        <v>2951</v>
      </c>
    </row>
    <row r="1520" spans="6:6" ht="16.5" customHeight="1" x14ac:dyDescent="0.4">
      <c r="F1520" s="12" t="s">
        <v>2952</v>
      </c>
    </row>
    <row r="1521" spans="6:6" ht="16.5" customHeight="1" x14ac:dyDescent="0.4">
      <c r="F1521" s="12" t="s">
        <v>2953</v>
      </c>
    </row>
    <row r="1522" spans="6:6" ht="16.5" customHeight="1" x14ac:dyDescent="0.4">
      <c r="F1522" s="12" t="s">
        <v>2954</v>
      </c>
    </row>
    <row r="1523" spans="6:6" ht="16.5" customHeight="1" x14ac:dyDescent="0.4">
      <c r="F1523" s="12" t="s">
        <v>2955</v>
      </c>
    </row>
    <row r="1524" spans="6:6" ht="16.5" customHeight="1" x14ac:dyDescent="0.4">
      <c r="F1524" s="12" t="s">
        <v>2956</v>
      </c>
    </row>
    <row r="1525" spans="6:6" ht="16.5" customHeight="1" x14ac:dyDescent="0.4">
      <c r="F1525" s="12" t="s">
        <v>2957</v>
      </c>
    </row>
    <row r="1526" spans="6:6" ht="16.5" customHeight="1" x14ac:dyDescent="0.4">
      <c r="F1526" s="12" t="s">
        <v>2958</v>
      </c>
    </row>
    <row r="1527" spans="6:6" ht="16.5" customHeight="1" x14ac:dyDescent="0.4">
      <c r="F1527" s="12" t="s">
        <v>2959</v>
      </c>
    </row>
    <row r="1528" spans="6:6" ht="16.5" customHeight="1" x14ac:dyDescent="0.4">
      <c r="F1528" s="12" t="s">
        <v>2960</v>
      </c>
    </row>
    <row r="1529" spans="6:6" ht="16.5" customHeight="1" x14ac:dyDescent="0.4">
      <c r="F1529" s="12" t="s">
        <v>2961</v>
      </c>
    </row>
    <row r="1530" spans="6:6" ht="16.5" customHeight="1" x14ac:dyDescent="0.4">
      <c r="F1530" s="12" t="s">
        <v>2962</v>
      </c>
    </row>
    <row r="1531" spans="6:6" ht="16.5" customHeight="1" x14ac:dyDescent="0.4">
      <c r="F1531" s="12" t="s">
        <v>2963</v>
      </c>
    </row>
    <row r="1532" spans="6:6" ht="16.5" customHeight="1" x14ac:dyDescent="0.4">
      <c r="F1532" s="12" t="s">
        <v>2964</v>
      </c>
    </row>
    <row r="1533" spans="6:6" ht="16.5" customHeight="1" x14ac:dyDescent="0.4">
      <c r="F1533" s="12" t="s">
        <v>2965</v>
      </c>
    </row>
    <row r="1534" spans="6:6" ht="16.5" customHeight="1" x14ac:dyDescent="0.4">
      <c r="F1534" s="12" t="s">
        <v>2966</v>
      </c>
    </row>
    <row r="1535" spans="6:6" ht="16.5" customHeight="1" x14ac:dyDescent="0.4">
      <c r="F1535" s="12" t="s">
        <v>2967</v>
      </c>
    </row>
    <row r="1536" spans="6:6" ht="16.5" customHeight="1" x14ac:dyDescent="0.4">
      <c r="F1536" s="12" t="s">
        <v>2968</v>
      </c>
    </row>
    <row r="1537" spans="6:6" ht="16.5" customHeight="1" x14ac:dyDescent="0.4">
      <c r="F1537" s="12" t="s">
        <v>2969</v>
      </c>
    </row>
    <row r="1538" spans="6:6" ht="16.5" customHeight="1" x14ac:dyDescent="0.4">
      <c r="F1538" s="12" t="s">
        <v>2970</v>
      </c>
    </row>
    <row r="1539" spans="6:6" ht="16.5" customHeight="1" x14ac:dyDescent="0.4">
      <c r="F1539" s="12" t="s">
        <v>2971</v>
      </c>
    </row>
    <row r="1540" spans="6:6" ht="16.5" customHeight="1" x14ac:dyDescent="0.4">
      <c r="F1540" s="12" t="s">
        <v>2972</v>
      </c>
    </row>
    <row r="1541" spans="6:6" ht="16.5" customHeight="1" x14ac:dyDescent="0.4">
      <c r="F1541" s="12" t="s">
        <v>2973</v>
      </c>
    </row>
    <row r="1542" spans="6:6" ht="16.5" customHeight="1" x14ac:dyDescent="0.4">
      <c r="F1542" s="12" t="s">
        <v>2974</v>
      </c>
    </row>
    <row r="1543" spans="6:6" ht="16.5" customHeight="1" x14ac:dyDescent="0.4">
      <c r="F1543" s="12" t="s">
        <v>2975</v>
      </c>
    </row>
    <row r="1544" spans="6:6" ht="16.5" customHeight="1" x14ac:dyDescent="0.4">
      <c r="F1544" s="12" t="s">
        <v>2976</v>
      </c>
    </row>
    <row r="1545" spans="6:6" ht="16.5" customHeight="1" x14ac:dyDescent="0.4">
      <c r="F1545" s="12" t="s">
        <v>2977</v>
      </c>
    </row>
    <row r="1546" spans="6:6" ht="16.5" customHeight="1" x14ac:dyDescent="0.4">
      <c r="F1546" s="12" t="s">
        <v>2978</v>
      </c>
    </row>
    <row r="1547" spans="6:6" ht="16.5" customHeight="1" x14ac:dyDescent="0.4">
      <c r="F1547" s="12" t="s">
        <v>2979</v>
      </c>
    </row>
    <row r="1548" spans="6:6" ht="16.5" customHeight="1" x14ac:dyDescent="0.4">
      <c r="F1548" s="12" t="s">
        <v>2980</v>
      </c>
    </row>
    <row r="1549" spans="6:6" ht="16.5" customHeight="1" x14ac:dyDescent="0.4">
      <c r="F1549" s="12" t="s">
        <v>2981</v>
      </c>
    </row>
    <row r="1550" spans="6:6" ht="16.5" customHeight="1" x14ac:dyDescent="0.4">
      <c r="F1550" s="12" t="s">
        <v>2982</v>
      </c>
    </row>
    <row r="1551" spans="6:6" ht="16.5" customHeight="1" x14ac:dyDescent="0.4">
      <c r="F1551" s="12" t="s">
        <v>2983</v>
      </c>
    </row>
    <row r="1552" spans="6:6" ht="16.5" customHeight="1" x14ac:dyDescent="0.4">
      <c r="F1552" s="12" t="s">
        <v>2984</v>
      </c>
    </row>
    <row r="1553" spans="6:6" ht="16.5" customHeight="1" x14ac:dyDescent="0.4">
      <c r="F1553" s="12" t="s">
        <v>2985</v>
      </c>
    </row>
    <row r="1554" spans="6:6" ht="16.5" customHeight="1" x14ac:dyDescent="0.4">
      <c r="F1554" s="12" t="s">
        <v>2986</v>
      </c>
    </row>
    <row r="1555" spans="6:6" ht="16.5" customHeight="1" x14ac:dyDescent="0.4">
      <c r="F1555" s="12" t="s">
        <v>2987</v>
      </c>
    </row>
    <row r="1556" spans="6:6" ht="16.5" customHeight="1" x14ac:dyDescent="0.4">
      <c r="F1556" s="12" t="s">
        <v>2988</v>
      </c>
    </row>
    <row r="1557" spans="6:6" ht="16.5" customHeight="1" x14ac:dyDescent="0.4">
      <c r="F1557" s="12" t="s">
        <v>2989</v>
      </c>
    </row>
    <row r="1558" spans="6:6" ht="16.5" customHeight="1" x14ac:dyDescent="0.4">
      <c r="F1558" s="12" t="s">
        <v>2990</v>
      </c>
    </row>
    <row r="1559" spans="6:6" ht="16.5" customHeight="1" x14ac:dyDescent="0.4">
      <c r="F1559" s="12" t="s">
        <v>2991</v>
      </c>
    </row>
    <row r="1560" spans="6:6" ht="16.5" customHeight="1" x14ac:dyDescent="0.4">
      <c r="F1560" s="12" t="s">
        <v>2992</v>
      </c>
    </row>
    <row r="1561" spans="6:6" ht="16.5" customHeight="1" x14ac:dyDescent="0.4">
      <c r="F1561" s="12" t="s">
        <v>2993</v>
      </c>
    </row>
    <row r="1562" spans="6:6" ht="16.5" customHeight="1" x14ac:dyDescent="0.4">
      <c r="F1562" s="12" t="s">
        <v>2994</v>
      </c>
    </row>
    <row r="1563" spans="6:6" ht="16.5" customHeight="1" x14ac:dyDescent="0.4">
      <c r="F1563" s="12" t="s">
        <v>2995</v>
      </c>
    </row>
    <row r="1564" spans="6:6" ht="16.5" customHeight="1" x14ac:dyDescent="0.4">
      <c r="F1564" s="12" t="s">
        <v>2996</v>
      </c>
    </row>
    <row r="1565" spans="6:6" ht="16.5" customHeight="1" x14ac:dyDescent="0.4">
      <c r="F1565" s="12" t="s">
        <v>2997</v>
      </c>
    </row>
    <row r="1566" spans="6:6" ht="16.5" customHeight="1" x14ac:dyDescent="0.4">
      <c r="F1566" s="12" t="s">
        <v>2998</v>
      </c>
    </row>
    <row r="1567" spans="6:6" ht="16.5" customHeight="1" x14ac:dyDescent="0.4">
      <c r="F1567" s="12" t="s">
        <v>2999</v>
      </c>
    </row>
    <row r="1568" spans="6:6" ht="16.5" customHeight="1" x14ac:dyDescent="0.4">
      <c r="F1568" s="12" t="s">
        <v>3000</v>
      </c>
    </row>
    <row r="1569" spans="6:6" ht="16.5" customHeight="1" x14ac:dyDescent="0.4">
      <c r="F1569" s="12" t="s">
        <v>3001</v>
      </c>
    </row>
    <row r="1570" spans="6:6" ht="16.5" customHeight="1" x14ac:dyDescent="0.4">
      <c r="F1570" s="12" t="s">
        <v>3002</v>
      </c>
    </row>
    <row r="1571" spans="6:6" ht="16.5" customHeight="1" x14ac:dyDescent="0.4">
      <c r="F1571" s="12" t="s">
        <v>3003</v>
      </c>
    </row>
    <row r="1572" spans="6:6" ht="16.5" customHeight="1" x14ac:dyDescent="0.4">
      <c r="F1572" s="12" t="s">
        <v>3004</v>
      </c>
    </row>
    <row r="1573" spans="6:6" ht="16.5" customHeight="1" x14ac:dyDescent="0.4">
      <c r="F1573" s="12" t="s">
        <v>3005</v>
      </c>
    </row>
    <row r="1574" spans="6:6" ht="16.5" customHeight="1" x14ac:dyDescent="0.4">
      <c r="F1574" s="12" t="s">
        <v>3006</v>
      </c>
    </row>
    <row r="1575" spans="6:6" ht="16.5" customHeight="1" x14ac:dyDescent="0.4">
      <c r="F1575" s="12" t="s">
        <v>3007</v>
      </c>
    </row>
    <row r="1576" spans="6:6" ht="16.5" customHeight="1" x14ac:dyDescent="0.4">
      <c r="F1576" s="12" t="s">
        <v>3008</v>
      </c>
    </row>
    <row r="1577" spans="6:6" ht="16.5" customHeight="1" x14ac:dyDescent="0.4">
      <c r="F1577" s="12" t="s">
        <v>3009</v>
      </c>
    </row>
    <row r="1578" spans="6:6" ht="16.5" customHeight="1" x14ac:dyDescent="0.4">
      <c r="F1578" s="12" t="s">
        <v>3010</v>
      </c>
    </row>
    <row r="1579" spans="6:6" ht="16.5" customHeight="1" x14ac:dyDescent="0.4">
      <c r="F1579" s="12" t="s">
        <v>3011</v>
      </c>
    </row>
    <row r="1580" spans="6:6" ht="16.5" customHeight="1" x14ac:dyDescent="0.4">
      <c r="F1580" s="12" t="s">
        <v>3012</v>
      </c>
    </row>
    <row r="1581" spans="6:6" ht="16.5" customHeight="1" x14ac:dyDescent="0.4">
      <c r="F1581" s="12" t="s">
        <v>3013</v>
      </c>
    </row>
    <row r="1582" spans="6:6" ht="16.5" customHeight="1" x14ac:dyDescent="0.4">
      <c r="F1582" s="12" t="s">
        <v>3014</v>
      </c>
    </row>
    <row r="1583" spans="6:6" ht="16.5" customHeight="1" x14ac:dyDescent="0.4">
      <c r="F1583" s="12" t="s">
        <v>3015</v>
      </c>
    </row>
    <row r="1584" spans="6:6" ht="16.5" customHeight="1" x14ac:dyDescent="0.4">
      <c r="F1584" s="12" t="s">
        <v>3016</v>
      </c>
    </row>
    <row r="1585" spans="6:6" ht="16.5" customHeight="1" x14ac:dyDescent="0.4">
      <c r="F1585" s="12" t="s">
        <v>3017</v>
      </c>
    </row>
    <row r="1586" spans="6:6" ht="16.5" customHeight="1" x14ac:dyDescent="0.4">
      <c r="F1586" s="12" t="s">
        <v>3018</v>
      </c>
    </row>
    <row r="1587" spans="6:6" ht="16.5" customHeight="1" x14ac:dyDescent="0.4">
      <c r="F1587" s="12" t="s">
        <v>3019</v>
      </c>
    </row>
    <row r="1588" spans="6:6" ht="16.5" customHeight="1" x14ac:dyDescent="0.4">
      <c r="F1588" s="12" t="s">
        <v>3020</v>
      </c>
    </row>
    <row r="1589" spans="6:6" ht="16.5" customHeight="1" x14ac:dyDescent="0.4">
      <c r="F1589" s="12" t="s">
        <v>3021</v>
      </c>
    </row>
    <row r="1590" spans="6:6" ht="16.5" customHeight="1" x14ac:dyDescent="0.4">
      <c r="F1590" s="12" t="s">
        <v>3022</v>
      </c>
    </row>
    <row r="1591" spans="6:6" ht="16.5" customHeight="1" x14ac:dyDescent="0.4">
      <c r="F1591" s="12" t="s">
        <v>3023</v>
      </c>
    </row>
    <row r="1592" spans="6:6" ht="16.5" customHeight="1" x14ac:dyDescent="0.4">
      <c r="F1592" s="12" t="s">
        <v>3024</v>
      </c>
    </row>
    <row r="1593" spans="6:6" ht="16.5" customHeight="1" x14ac:dyDescent="0.4">
      <c r="F1593" s="12" t="s">
        <v>3025</v>
      </c>
    </row>
    <row r="1594" spans="6:6" ht="16.5" customHeight="1" x14ac:dyDescent="0.4">
      <c r="F1594" s="12" t="s">
        <v>3026</v>
      </c>
    </row>
    <row r="1595" spans="6:6" ht="16.5" customHeight="1" x14ac:dyDescent="0.4">
      <c r="F1595" s="12" t="s">
        <v>3027</v>
      </c>
    </row>
    <row r="1596" spans="6:6" ht="16.5" customHeight="1" x14ac:dyDescent="0.4">
      <c r="F1596" s="12" t="s">
        <v>3028</v>
      </c>
    </row>
    <row r="1597" spans="6:6" ht="16.5" customHeight="1" x14ac:dyDescent="0.4">
      <c r="F1597" s="12" t="s">
        <v>3029</v>
      </c>
    </row>
    <row r="1598" spans="6:6" ht="16.5" customHeight="1" x14ac:dyDescent="0.4">
      <c r="F1598" s="12" t="s">
        <v>3030</v>
      </c>
    </row>
    <row r="1599" spans="6:6" ht="16.5" customHeight="1" x14ac:dyDescent="0.4">
      <c r="F1599" s="12" t="s">
        <v>3031</v>
      </c>
    </row>
    <row r="1600" spans="6:6" ht="16.5" customHeight="1" x14ac:dyDescent="0.4">
      <c r="F1600" s="12" t="s">
        <v>3032</v>
      </c>
    </row>
    <row r="1601" spans="6:6" ht="16.5" customHeight="1" x14ac:dyDescent="0.4">
      <c r="F1601" s="12" t="s">
        <v>3033</v>
      </c>
    </row>
    <row r="1602" spans="6:6" ht="16.5" customHeight="1" x14ac:dyDescent="0.4">
      <c r="F1602" s="12" t="s">
        <v>3034</v>
      </c>
    </row>
    <row r="1603" spans="6:6" ht="16.5" customHeight="1" x14ac:dyDescent="0.4">
      <c r="F1603" s="12" t="s">
        <v>3035</v>
      </c>
    </row>
    <row r="1604" spans="6:6" ht="16.5" customHeight="1" x14ac:dyDescent="0.4">
      <c r="F1604" s="12" t="s">
        <v>3036</v>
      </c>
    </row>
    <row r="1605" spans="6:6" ht="16.5" customHeight="1" x14ac:dyDescent="0.4">
      <c r="F1605" s="12" t="s">
        <v>3037</v>
      </c>
    </row>
    <row r="1606" spans="6:6" ht="16.5" customHeight="1" x14ac:dyDescent="0.4">
      <c r="F1606" s="12" t="s">
        <v>3038</v>
      </c>
    </row>
    <row r="1607" spans="6:6" ht="16.5" customHeight="1" x14ac:dyDescent="0.4">
      <c r="F1607" s="12" t="s">
        <v>3039</v>
      </c>
    </row>
    <row r="1608" spans="6:6" ht="16.5" customHeight="1" x14ac:dyDescent="0.4">
      <c r="F1608" s="12" t="s">
        <v>3040</v>
      </c>
    </row>
    <row r="1609" spans="6:6" ht="16.5" customHeight="1" x14ac:dyDescent="0.4">
      <c r="F1609" s="12" t="s">
        <v>3041</v>
      </c>
    </row>
    <row r="1610" spans="6:6" ht="16.5" customHeight="1" x14ac:dyDescent="0.4">
      <c r="F1610" s="12" t="s">
        <v>3042</v>
      </c>
    </row>
    <row r="1611" spans="6:6" ht="16.5" customHeight="1" x14ac:dyDescent="0.4">
      <c r="F1611" s="12" t="s">
        <v>3043</v>
      </c>
    </row>
    <row r="1612" spans="6:6" ht="16.5" customHeight="1" x14ac:dyDescent="0.4">
      <c r="F1612" s="12" t="s">
        <v>3044</v>
      </c>
    </row>
    <row r="1613" spans="6:6" ht="16.5" customHeight="1" x14ac:dyDescent="0.4">
      <c r="F1613" s="12" t="s">
        <v>3045</v>
      </c>
    </row>
    <row r="1614" spans="6:6" ht="16.5" customHeight="1" x14ac:dyDescent="0.4">
      <c r="F1614" s="12" t="s">
        <v>3046</v>
      </c>
    </row>
    <row r="1615" spans="6:6" ht="16.5" customHeight="1" x14ac:dyDescent="0.4">
      <c r="F1615" s="12" t="s">
        <v>3047</v>
      </c>
    </row>
    <row r="1616" spans="6:6" ht="16.5" customHeight="1" x14ac:dyDescent="0.4">
      <c r="F1616" s="12" t="s">
        <v>3048</v>
      </c>
    </row>
    <row r="1617" spans="6:6" ht="16.5" customHeight="1" x14ac:dyDescent="0.4">
      <c r="F1617" s="12" t="s">
        <v>3049</v>
      </c>
    </row>
    <row r="1618" spans="6:6" ht="16.5" customHeight="1" x14ac:dyDescent="0.4">
      <c r="F1618" s="12" t="s">
        <v>3050</v>
      </c>
    </row>
    <row r="1619" spans="6:6" ht="16.5" customHeight="1" x14ac:dyDescent="0.4">
      <c r="F1619" s="12" t="s">
        <v>3051</v>
      </c>
    </row>
    <row r="1620" spans="6:6" ht="16.5" customHeight="1" x14ac:dyDescent="0.4">
      <c r="F1620" s="12" t="s">
        <v>3052</v>
      </c>
    </row>
    <row r="1621" spans="6:6" ht="16.5" customHeight="1" x14ac:dyDescent="0.4">
      <c r="F1621" s="12" t="s">
        <v>3053</v>
      </c>
    </row>
    <row r="1622" spans="6:6" ht="16.5" customHeight="1" x14ac:dyDescent="0.4">
      <c r="F1622" s="12" t="s">
        <v>3054</v>
      </c>
    </row>
    <row r="1623" spans="6:6" ht="16.5" customHeight="1" x14ac:dyDescent="0.4">
      <c r="F1623" s="12" t="s">
        <v>3055</v>
      </c>
    </row>
    <row r="1624" spans="6:6" ht="16.5" customHeight="1" x14ac:dyDescent="0.4">
      <c r="F1624" s="12" t="s">
        <v>3056</v>
      </c>
    </row>
    <row r="1625" spans="6:6" ht="16.5" customHeight="1" x14ac:dyDescent="0.4">
      <c r="F1625" s="12" t="s">
        <v>3057</v>
      </c>
    </row>
    <row r="1626" spans="6:6" ht="16.5" customHeight="1" x14ac:dyDescent="0.4">
      <c r="F1626" s="12" t="s">
        <v>3058</v>
      </c>
    </row>
    <row r="1627" spans="6:6" ht="16.5" customHeight="1" x14ac:dyDescent="0.4">
      <c r="F1627" s="12" t="s">
        <v>3059</v>
      </c>
    </row>
    <row r="1628" spans="6:6" ht="16.5" customHeight="1" x14ac:dyDescent="0.4">
      <c r="F1628" s="12" t="s">
        <v>3060</v>
      </c>
    </row>
    <row r="1629" spans="6:6" ht="16.5" customHeight="1" x14ac:dyDescent="0.4">
      <c r="F1629" s="12" t="s">
        <v>3061</v>
      </c>
    </row>
    <row r="1630" spans="6:6" ht="16.5" customHeight="1" x14ac:dyDescent="0.4">
      <c r="F1630" s="12" t="s">
        <v>3062</v>
      </c>
    </row>
    <row r="1631" spans="6:6" ht="16.5" customHeight="1" x14ac:dyDescent="0.4">
      <c r="F1631" s="12" t="s">
        <v>3063</v>
      </c>
    </row>
    <row r="1632" spans="6:6" ht="16.5" customHeight="1" x14ac:dyDescent="0.4">
      <c r="F1632" s="12" t="s">
        <v>3064</v>
      </c>
    </row>
    <row r="1633" spans="6:6" ht="16.5" customHeight="1" x14ac:dyDescent="0.4">
      <c r="F1633" s="12" t="s">
        <v>3065</v>
      </c>
    </row>
    <row r="1634" spans="6:6" ht="16.5" customHeight="1" x14ac:dyDescent="0.4">
      <c r="F1634" s="12" t="s">
        <v>3066</v>
      </c>
    </row>
    <row r="1635" spans="6:6" ht="16.5" customHeight="1" x14ac:dyDescent="0.4">
      <c r="F1635" s="12" t="s">
        <v>3067</v>
      </c>
    </row>
    <row r="1636" spans="6:6" ht="16.5" customHeight="1" x14ac:dyDescent="0.4">
      <c r="F1636" s="12" t="s">
        <v>3068</v>
      </c>
    </row>
    <row r="1637" spans="6:6" ht="16.5" customHeight="1" x14ac:dyDescent="0.4">
      <c r="F1637" s="12" t="s">
        <v>3069</v>
      </c>
    </row>
    <row r="1638" spans="6:6" ht="16.5" customHeight="1" x14ac:dyDescent="0.4">
      <c r="F1638" s="12" t="s">
        <v>3070</v>
      </c>
    </row>
    <row r="1639" spans="6:6" ht="16.5" customHeight="1" x14ac:dyDescent="0.4">
      <c r="F1639" s="12" t="s">
        <v>3071</v>
      </c>
    </row>
    <row r="1640" spans="6:6" ht="16.5" customHeight="1" x14ac:dyDescent="0.4">
      <c r="F1640" s="12" t="s">
        <v>3072</v>
      </c>
    </row>
    <row r="1641" spans="6:6" ht="16.5" customHeight="1" x14ac:dyDescent="0.4">
      <c r="F1641" s="12" t="s">
        <v>3073</v>
      </c>
    </row>
    <row r="1642" spans="6:6" ht="16.5" customHeight="1" x14ac:dyDescent="0.4">
      <c r="F1642" s="12" t="s">
        <v>3074</v>
      </c>
    </row>
    <row r="1643" spans="6:6" ht="16.5" customHeight="1" x14ac:dyDescent="0.4">
      <c r="F1643" s="12" t="s">
        <v>3075</v>
      </c>
    </row>
    <row r="1644" spans="6:6" ht="16.5" customHeight="1" x14ac:dyDescent="0.4">
      <c r="F1644" s="12" t="s">
        <v>3076</v>
      </c>
    </row>
    <row r="1645" spans="6:6" ht="16.5" customHeight="1" x14ac:dyDescent="0.4">
      <c r="F1645" s="12" t="s">
        <v>3077</v>
      </c>
    </row>
    <row r="1646" spans="6:6" ht="16.5" customHeight="1" x14ac:dyDescent="0.4">
      <c r="F1646" s="12" t="s">
        <v>3078</v>
      </c>
    </row>
    <row r="1647" spans="6:6" ht="16.5" customHeight="1" x14ac:dyDescent="0.4">
      <c r="F1647" s="12" t="s">
        <v>3079</v>
      </c>
    </row>
    <row r="1648" spans="6:6" ht="16.5" customHeight="1" x14ac:dyDescent="0.4">
      <c r="F1648" s="12" t="s">
        <v>3080</v>
      </c>
    </row>
    <row r="1649" spans="6:6" ht="16.5" customHeight="1" x14ac:dyDescent="0.4">
      <c r="F1649" s="12" t="s">
        <v>3081</v>
      </c>
    </row>
    <row r="1650" spans="6:6" ht="16.5" customHeight="1" x14ac:dyDescent="0.4">
      <c r="F1650" s="12" t="s">
        <v>3082</v>
      </c>
    </row>
    <row r="1651" spans="6:6" ht="16.5" customHeight="1" x14ac:dyDescent="0.4">
      <c r="F1651" s="12" t="s">
        <v>3083</v>
      </c>
    </row>
    <row r="1652" spans="6:6" ht="16.5" customHeight="1" x14ac:dyDescent="0.4">
      <c r="F1652" s="12" t="s">
        <v>3084</v>
      </c>
    </row>
    <row r="1653" spans="6:6" ht="16.5" customHeight="1" x14ac:dyDescent="0.4">
      <c r="F1653" s="12" t="s">
        <v>3085</v>
      </c>
    </row>
    <row r="1654" spans="6:6" ht="16.5" customHeight="1" x14ac:dyDescent="0.4">
      <c r="F1654" s="12" t="s">
        <v>3086</v>
      </c>
    </row>
    <row r="1655" spans="6:6" ht="16.5" customHeight="1" x14ac:dyDescent="0.4">
      <c r="F1655" s="12" t="s">
        <v>3087</v>
      </c>
    </row>
    <row r="1656" spans="6:6" ht="16.5" customHeight="1" x14ac:dyDescent="0.4">
      <c r="F1656" s="12" t="s">
        <v>3088</v>
      </c>
    </row>
    <row r="1657" spans="6:6" ht="16.5" customHeight="1" x14ac:dyDescent="0.4">
      <c r="F1657" s="12" t="s">
        <v>3089</v>
      </c>
    </row>
    <row r="1658" spans="6:6" ht="16.5" customHeight="1" x14ac:dyDescent="0.4">
      <c r="F1658" s="12" t="s">
        <v>3090</v>
      </c>
    </row>
    <row r="1659" spans="6:6" ht="16.5" customHeight="1" x14ac:dyDescent="0.4">
      <c r="F1659" s="12" t="s">
        <v>3091</v>
      </c>
    </row>
    <row r="1660" spans="6:6" ht="16.5" customHeight="1" x14ac:dyDescent="0.4">
      <c r="F1660" s="12" t="s">
        <v>3092</v>
      </c>
    </row>
    <row r="1661" spans="6:6" ht="16.5" customHeight="1" x14ac:dyDescent="0.4">
      <c r="F1661" s="12" t="s">
        <v>3093</v>
      </c>
    </row>
    <row r="1662" spans="6:6" ht="16.5" customHeight="1" x14ac:dyDescent="0.4">
      <c r="F1662" s="12" t="s">
        <v>3094</v>
      </c>
    </row>
    <row r="1663" spans="6:6" ht="16.5" customHeight="1" x14ac:dyDescent="0.4">
      <c r="F1663" s="12" t="s">
        <v>3095</v>
      </c>
    </row>
    <row r="1664" spans="6:6" ht="16.5" customHeight="1" x14ac:dyDescent="0.4">
      <c r="F1664" s="12" t="s">
        <v>3096</v>
      </c>
    </row>
    <row r="1665" spans="6:6" ht="16.5" customHeight="1" x14ac:dyDescent="0.4">
      <c r="F1665" s="12" t="s">
        <v>3097</v>
      </c>
    </row>
    <row r="1666" spans="6:6" ht="16.5" customHeight="1" x14ac:dyDescent="0.4">
      <c r="F1666" s="12" t="s">
        <v>3098</v>
      </c>
    </row>
    <row r="1667" spans="6:6" ht="16.5" customHeight="1" x14ac:dyDescent="0.4">
      <c r="F1667" s="12" t="s">
        <v>3099</v>
      </c>
    </row>
    <row r="1668" spans="6:6" ht="16.5" customHeight="1" x14ac:dyDescent="0.4">
      <c r="F1668" s="12" t="s">
        <v>3100</v>
      </c>
    </row>
    <row r="1669" spans="6:6" ht="16.5" customHeight="1" x14ac:dyDescent="0.4">
      <c r="F1669" s="12" t="s">
        <v>3101</v>
      </c>
    </row>
    <row r="1670" spans="6:6" ht="16.5" customHeight="1" x14ac:dyDescent="0.4">
      <c r="F1670" s="12" t="s">
        <v>3102</v>
      </c>
    </row>
    <row r="1671" spans="6:6" ht="16.5" customHeight="1" x14ac:dyDescent="0.4">
      <c r="F1671" s="12" t="s">
        <v>3103</v>
      </c>
    </row>
    <row r="1672" spans="6:6" ht="16.5" customHeight="1" x14ac:dyDescent="0.4">
      <c r="F1672" s="12" t="s">
        <v>3104</v>
      </c>
    </row>
    <row r="1673" spans="6:6" ht="16.5" customHeight="1" x14ac:dyDescent="0.4">
      <c r="F1673" s="12" t="s">
        <v>3105</v>
      </c>
    </row>
    <row r="1674" spans="6:6" ht="16.5" customHeight="1" x14ac:dyDescent="0.4">
      <c r="F1674" s="12" t="s">
        <v>3106</v>
      </c>
    </row>
    <row r="1675" spans="6:6" ht="16.5" customHeight="1" x14ac:dyDescent="0.4">
      <c r="F1675" s="12" t="s">
        <v>3107</v>
      </c>
    </row>
    <row r="1676" spans="6:6" ht="16.5" customHeight="1" x14ac:dyDescent="0.4">
      <c r="F1676" s="12" t="s">
        <v>3108</v>
      </c>
    </row>
    <row r="1677" spans="6:6" ht="16.5" customHeight="1" x14ac:dyDescent="0.4">
      <c r="F1677" s="12" t="s">
        <v>3109</v>
      </c>
    </row>
    <row r="1678" spans="6:6" ht="16.5" customHeight="1" x14ac:dyDescent="0.4">
      <c r="F1678" s="12" t="s">
        <v>3110</v>
      </c>
    </row>
    <row r="1679" spans="6:6" ht="16.5" customHeight="1" x14ac:dyDescent="0.4">
      <c r="F1679" s="12" t="s">
        <v>3111</v>
      </c>
    </row>
    <row r="1680" spans="6:6" ht="16.5" customHeight="1" x14ac:dyDescent="0.4">
      <c r="F1680" s="12" t="s">
        <v>3112</v>
      </c>
    </row>
    <row r="1681" spans="6:6" ht="16.5" customHeight="1" x14ac:dyDescent="0.4">
      <c r="F1681" s="12" t="s">
        <v>3113</v>
      </c>
    </row>
    <row r="1682" spans="6:6" ht="16.5" customHeight="1" x14ac:dyDescent="0.4">
      <c r="F1682" s="12" t="s">
        <v>3114</v>
      </c>
    </row>
    <row r="1683" spans="6:6" ht="16.5" customHeight="1" x14ac:dyDescent="0.4">
      <c r="F1683" s="12" t="s">
        <v>3115</v>
      </c>
    </row>
    <row r="1684" spans="6:6" ht="16.5" customHeight="1" x14ac:dyDescent="0.4">
      <c r="F1684" s="12" t="s">
        <v>3116</v>
      </c>
    </row>
    <row r="1685" spans="6:6" ht="16.5" customHeight="1" x14ac:dyDescent="0.4">
      <c r="F1685" s="12" t="s">
        <v>3117</v>
      </c>
    </row>
    <row r="1686" spans="6:6" ht="16.5" customHeight="1" x14ac:dyDescent="0.4">
      <c r="F1686" s="12" t="s">
        <v>3118</v>
      </c>
    </row>
    <row r="1687" spans="6:6" ht="16.5" customHeight="1" x14ac:dyDescent="0.4">
      <c r="F1687" s="12" t="s">
        <v>3119</v>
      </c>
    </row>
    <row r="1688" spans="6:6" ht="16.5" customHeight="1" x14ac:dyDescent="0.4">
      <c r="F1688" s="12" t="s">
        <v>3120</v>
      </c>
    </row>
    <row r="1689" spans="6:6" ht="16.5" customHeight="1" x14ac:dyDescent="0.4">
      <c r="F1689" s="12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DA0E-BDB4-43E3-8DC7-BFD163798BF4}">
  <dimension ref="A3:M1646"/>
  <sheetViews>
    <sheetView zoomScale="90" zoomScaleNormal="90" workbookViewId="0">
      <selection activeCell="B14" sqref="B14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3" t="s">
        <v>111</v>
      </c>
      <c r="B3" s="4"/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3"/>
      <c r="B4" s="3" t="s">
        <v>6</v>
      </c>
      <c r="C4" s="10">
        <f>SUM(C5:C6)</f>
        <v>0</v>
      </c>
      <c r="D4" s="10">
        <f>SUM(D5:D6)</f>
        <v>0</v>
      </c>
      <c r="E4" s="10">
        <f>SUM(E5:E6)</f>
        <v>0</v>
      </c>
      <c r="F4" s="10">
        <f>SUM(F5:F6)</f>
        <v>0</v>
      </c>
      <c r="G4" s="10">
        <f>SUM(G5:G6)</f>
        <v>0</v>
      </c>
      <c r="H4" s="33" t="e">
        <f>(C4+D4)/(C4+D4+E4+F4)</f>
        <v>#DIV/0!</v>
      </c>
      <c r="I4" s="33" t="e">
        <f>C4/(C4+E4)</f>
        <v>#DIV/0!</v>
      </c>
      <c r="J4" s="33" t="e">
        <f>C4/(C4+F4)</f>
        <v>#DIV/0!</v>
      </c>
      <c r="K4" s="33" t="e">
        <f>(2*C4)/(2*C4+E4+F4)</f>
        <v>#DIV/0!</v>
      </c>
      <c r="L4" s="6" t="e">
        <f>(G5*L5+G6*L6)/G4</f>
        <v>#DIV/0!</v>
      </c>
    </row>
    <row r="5" spans="1:13" ht="16.5" hidden="1" customHeight="1" x14ac:dyDescent="0.4">
      <c r="A5" s="43"/>
      <c r="B5" s="7" t="s">
        <v>1</v>
      </c>
      <c r="C5" s="8"/>
      <c r="D5" s="8"/>
      <c r="E5" s="8"/>
      <c r="F5" s="8"/>
      <c r="G5" s="8">
        <f>SUM(C5:F5)</f>
        <v>0</v>
      </c>
      <c r="H5" s="9" t="e">
        <f>(C5+D5)/(C5+D5+E5+F5)</f>
        <v>#DIV/0!</v>
      </c>
      <c r="I5" s="9" t="e">
        <f>C5/(C5+E5)</f>
        <v>#DIV/0!</v>
      </c>
      <c r="J5" s="9" t="e">
        <f>C5/(C5+F5)</f>
        <v>#DIV/0!</v>
      </c>
      <c r="K5" s="9" t="e">
        <f>(2*C5)/(2*C5+E5+F5)</f>
        <v>#DIV/0!</v>
      </c>
      <c r="L5" s="9"/>
      <c r="M5" s="7"/>
    </row>
    <row r="6" spans="1:13" ht="16.5" hidden="1" customHeight="1" x14ac:dyDescent="0.4">
      <c r="A6" s="43"/>
      <c r="B6" s="7" t="s">
        <v>3</v>
      </c>
      <c r="C6" s="8"/>
      <c r="D6" s="8"/>
      <c r="E6" s="8"/>
      <c r="F6" s="8"/>
      <c r="G6" s="8">
        <f>SUM(C6:F6)</f>
        <v>0</v>
      </c>
      <c r="H6" s="9" t="e">
        <f>(C6+D6)/(C6+D6+E6+F6)</f>
        <v>#DIV/0!</v>
      </c>
      <c r="I6" s="9" t="e">
        <f>C6/(C6+E6)</f>
        <v>#DIV/0!</v>
      </c>
      <c r="J6" s="9" t="e">
        <f>C6/(C6+F6)</f>
        <v>#DIV/0!</v>
      </c>
      <c r="K6" s="9" t="e">
        <f>(2*C6)/(2*C6+E6+F6)</f>
        <v>#DIV/0!</v>
      </c>
      <c r="L6" s="9"/>
      <c r="M6" s="7"/>
    </row>
    <row r="7" spans="1:13" ht="16.5" hidden="1" customHeight="1" x14ac:dyDescent="0.4">
      <c r="A7" s="43"/>
      <c r="B7" s="3" t="s">
        <v>7</v>
      </c>
      <c r="C7" s="10">
        <f>SUM(C8:C9)</f>
        <v>0</v>
      </c>
      <c r="D7" s="10">
        <f>SUM(D8:D9)</f>
        <v>0</v>
      </c>
      <c r="E7" s="10">
        <f>SUM(E8:E9)</f>
        <v>0</v>
      </c>
      <c r="F7" s="10">
        <f>SUM(F8:F9)</f>
        <v>0</v>
      </c>
      <c r="G7" s="10">
        <f>SUM(G8:G9)</f>
        <v>0</v>
      </c>
      <c r="H7" s="33" t="e">
        <f>(C7+D7)/(C7+D7+E7+F7)</f>
        <v>#DIV/0!</v>
      </c>
      <c r="I7" s="33" t="e">
        <f>C7/(C7+E7)</f>
        <v>#DIV/0!</v>
      </c>
      <c r="J7" s="33" t="e">
        <f>C7/(C7+F7)</f>
        <v>#DIV/0!</v>
      </c>
      <c r="K7" s="33" t="e">
        <f>(2*C7)/(2*C7+E7+F7)</f>
        <v>#DIV/0!</v>
      </c>
      <c r="L7" s="6" t="e">
        <f>(G8*L8+G9*L9)/G7</f>
        <v>#DIV/0!</v>
      </c>
    </row>
    <row r="8" spans="1:13" ht="16.5" hidden="1" customHeight="1" x14ac:dyDescent="0.4">
      <c r="A8" s="43"/>
      <c r="B8" s="7" t="s">
        <v>5</v>
      </c>
      <c r="C8" s="8"/>
      <c r="D8" s="8"/>
      <c r="E8" s="8"/>
      <c r="F8" s="8"/>
      <c r="G8" s="8">
        <f t="shared" ref="G8:G9" si="0">SUM(C8:F8)</f>
        <v>0</v>
      </c>
      <c r="H8" s="9" t="e">
        <f t="shared" ref="H8:H9" si="1">(C8+D8)/(C8+D8+E8+F8)</f>
        <v>#DIV/0!</v>
      </c>
      <c r="I8" s="9" t="e">
        <f t="shared" ref="I8:I9" si="2">C8/(C8+E8)</f>
        <v>#DIV/0!</v>
      </c>
      <c r="J8" s="9" t="e">
        <f t="shared" ref="J8:J9" si="3">C8/(C8+F8)</f>
        <v>#DIV/0!</v>
      </c>
      <c r="K8" s="9" t="e">
        <f t="shared" ref="K8:K9" si="4">(2*C8)/(2*C8+E8+F8)</f>
        <v>#DIV/0!</v>
      </c>
      <c r="L8" s="9"/>
      <c r="M8" s="7"/>
    </row>
    <row r="9" spans="1:13" ht="16.5" hidden="1" customHeight="1" x14ac:dyDescent="0.4">
      <c r="A9" s="43"/>
      <c r="B9" s="7" t="s">
        <v>2</v>
      </c>
      <c r="C9" s="8"/>
      <c r="D9" s="8"/>
      <c r="E9" s="8"/>
      <c r="F9" s="8"/>
      <c r="G9" s="8">
        <f t="shared" si="0"/>
        <v>0</v>
      </c>
      <c r="H9" s="9" t="e">
        <f t="shared" si="1"/>
        <v>#DIV/0!</v>
      </c>
      <c r="I9" s="9" t="e">
        <f t="shared" si="2"/>
        <v>#DIV/0!</v>
      </c>
      <c r="J9" s="9" t="e">
        <f t="shared" si="3"/>
        <v>#DIV/0!</v>
      </c>
      <c r="K9" s="9" t="e">
        <f t="shared" si="4"/>
        <v>#DIV/0!</v>
      </c>
      <c r="L9" s="9"/>
      <c r="M9" s="7"/>
    </row>
    <row r="10" spans="1:13" ht="16.5" hidden="1" customHeight="1" x14ac:dyDescent="0.4">
      <c r="A10" s="43"/>
      <c r="B10" s="3" t="s">
        <v>8</v>
      </c>
      <c r="C10" s="10">
        <f>SUM(C11:C12)</f>
        <v>0</v>
      </c>
      <c r="D10" s="10">
        <f>SUM(D11:D12)</f>
        <v>0</v>
      </c>
      <c r="E10" s="10">
        <f>SUM(E11:E12)</f>
        <v>0</v>
      </c>
      <c r="F10" s="10">
        <f>SUM(F11:F12)</f>
        <v>0</v>
      </c>
      <c r="G10" s="10">
        <f>SUM(G11:G12)</f>
        <v>0</v>
      </c>
      <c r="H10" s="33" t="e">
        <f>(C10+D10)/(C10+D10+E10+F10)</f>
        <v>#DIV/0!</v>
      </c>
      <c r="I10" s="33" t="e">
        <f>C10/(C10+E10)</f>
        <v>#DIV/0!</v>
      </c>
      <c r="J10" s="33" t="e">
        <f>C10/(C10+F10)</f>
        <v>#DIV/0!</v>
      </c>
      <c r="K10" s="33" t="e">
        <f>(2*C10)/(2*C10+E10+F10)</f>
        <v>#DIV/0!</v>
      </c>
      <c r="L10" s="6" t="e">
        <f>(G11*L11+G12*L12)/G10</f>
        <v>#DIV/0!</v>
      </c>
    </row>
    <row r="11" spans="1:13" ht="16.5" hidden="1" customHeight="1" x14ac:dyDescent="0.4">
      <c r="A11" s="43"/>
      <c r="B11" s="7" t="s">
        <v>4</v>
      </c>
      <c r="C11" s="8"/>
      <c r="D11" s="8"/>
      <c r="E11" s="8"/>
      <c r="F11" s="8"/>
      <c r="G11" s="8">
        <f t="shared" ref="G11:G12" si="5">SUM(C11:F11)</f>
        <v>0</v>
      </c>
      <c r="H11" s="9" t="e">
        <f t="shared" ref="H11:H12" si="6">(C11+D11)/(C11+D11+E11+F11)</f>
        <v>#DIV/0!</v>
      </c>
      <c r="I11" s="9" t="e">
        <f t="shared" ref="I11:I12" si="7">C11/(C11+E11)</f>
        <v>#DIV/0!</v>
      </c>
      <c r="J11" s="9" t="e">
        <f t="shared" ref="J11:J12" si="8">C11/(C11+F11)</f>
        <v>#DIV/0!</v>
      </c>
      <c r="K11" s="9" t="e">
        <f t="shared" ref="K11:K12" si="9">(2*C11)/(2*C11+E11+F11)</f>
        <v>#DIV/0!</v>
      </c>
      <c r="L11" s="9"/>
      <c r="M11" s="7"/>
    </row>
    <row r="12" spans="1:13" ht="16.5" hidden="1" customHeight="1" x14ac:dyDescent="0.4">
      <c r="A12" s="43"/>
      <c r="B12" s="7" t="s">
        <v>14860</v>
      </c>
      <c r="C12" s="8"/>
      <c r="D12" s="8"/>
      <c r="E12" s="8"/>
      <c r="F12" s="8"/>
      <c r="G12" s="8">
        <f t="shared" si="5"/>
        <v>0</v>
      </c>
      <c r="H12" s="9" t="e">
        <f t="shared" si="6"/>
        <v>#DIV/0!</v>
      </c>
      <c r="I12" s="9" t="e">
        <f t="shared" si="7"/>
        <v>#DIV/0!</v>
      </c>
      <c r="J12" s="9" t="e">
        <f t="shared" si="8"/>
        <v>#DIV/0!</v>
      </c>
      <c r="K12" s="9" t="e">
        <f t="shared" si="9"/>
        <v>#DIV/0!</v>
      </c>
      <c r="L12" s="9"/>
      <c r="M12" s="7"/>
    </row>
    <row r="13" spans="1:13" ht="16.5" hidden="1" customHeight="1" x14ac:dyDescent="0.4">
      <c r="A13" s="43"/>
      <c r="B13" s="16" t="s">
        <v>43</v>
      </c>
      <c r="C13" s="17">
        <f>SUM(C4,C7,C10)</f>
        <v>0</v>
      </c>
      <c r="D13" s="17">
        <f>SUM(D4,D7,D10)</f>
        <v>0</v>
      </c>
      <c r="E13" s="17">
        <f>SUM(E4,E7,E10)</f>
        <v>0</v>
      </c>
      <c r="F13" s="17">
        <f>SUM(F4,F7,F10)</f>
        <v>0</v>
      </c>
      <c r="G13" s="17">
        <f>SUM(G4,G7,G10)</f>
        <v>0</v>
      </c>
      <c r="H13" s="18" t="e">
        <f>($G5*H5+$G6*H6+$G8*H8+$G9*H9+$G11*H11+$G12*H12)/$G13</f>
        <v>#DIV/0!</v>
      </c>
      <c r="I13" s="18" t="e">
        <f t="shared" ref="I13:L13" si="10">($G5*I5+$G6*I6+$G8*I8+$G9*I9+$G11*I11+$G12*I12)/$G13</f>
        <v>#DIV/0!</v>
      </c>
      <c r="J13" s="18" t="e">
        <f t="shared" si="10"/>
        <v>#DIV/0!</v>
      </c>
      <c r="K13" s="18" t="e">
        <f>($G5*K5+$G6*K6+$G8*K8+$G9*K9+$G11*K11+$G12*K12)/$G13</f>
        <v>#DIV/0!</v>
      </c>
      <c r="L13" s="18" t="e">
        <f t="shared" si="10"/>
        <v>#DIV/0!</v>
      </c>
    </row>
    <row r="14" spans="1:13" ht="16.5" customHeight="1" x14ac:dyDescent="0.4">
      <c r="B14" s="87" t="s">
        <v>14905</v>
      </c>
    </row>
    <row r="15" spans="1:13" ht="16.5" customHeight="1" x14ac:dyDescent="0.4">
      <c r="A15" s="43" t="s">
        <v>112</v>
      </c>
      <c r="B15" s="4" t="s">
        <v>14885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3"/>
      <c r="B16" s="3" t="s">
        <v>6</v>
      </c>
      <c r="C16" s="10">
        <f>SUM(C17:C18)</f>
        <v>6232205</v>
      </c>
      <c r="D16" s="10">
        <f>SUM(D17:D18)</f>
        <v>4915239</v>
      </c>
      <c r="E16" s="10">
        <f>SUM(E17:E18)</f>
        <v>12219379</v>
      </c>
      <c r="F16" s="10">
        <f>SUM(F17:F18)</f>
        <v>633177</v>
      </c>
      <c r="G16" s="10">
        <f>SUM(G17:G18)</f>
        <v>24000000</v>
      </c>
      <c r="H16" s="33">
        <f>(C16+D16)/(C16+D16+E16+F16)</f>
        <v>0.46447683333333334</v>
      </c>
      <c r="I16" s="33">
        <f>C16/(C16+E16)</f>
        <v>0.33775989096654252</v>
      </c>
      <c r="J16" s="33">
        <f>C16/(C16+F16)</f>
        <v>0.90777250268084131</v>
      </c>
      <c r="K16" s="33">
        <f>(2*C16)/(2*C16+E16+F16)</f>
        <v>0.49233427101809907</v>
      </c>
      <c r="L16" s="6">
        <f>(G17*L17+G18*L18)/G16</f>
        <v>0.32324950176654199</v>
      </c>
    </row>
    <row r="17" spans="1:13" ht="16.5" customHeight="1" x14ac:dyDescent="0.4">
      <c r="A17" s="43"/>
      <c r="B17" s="7" t="s">
        <v>1</v>
      </c>
      <c r="C17" s="8">
        <v>3814389</v>
      </c>
      <c r="D17" s="8">
        <v>1863080</v>
      </c>
      <c r="E17" s="8">
        <v>5960187</v>
      </c>
      <c r="F17" s="8">
        <v>362344</v>
      </c>
      <c r="G17" s="8">
        <f>SUM(C17:F17)</f>
        <v>12000000</v>
      </c>
      <c r="H17" s="9">
        <f>(C17+D17)/(C17+D17+E17+F17)</f>
        <v>0.47312241666666666</v>
      </c>
      <c r="I17" s="9">
        <f>C17/(C17+E17)</f>
        <v>0.39023575037935149</v>
      </c>
      <c r="J17" s="9">
        <f>C17/(C17+F17)</f>
        <v>0.91324702823953552</v>
      </c>
      <c r="K17" s="9">
        <f>(2*C17)/(2*C17+E17+F17)</f>
        <v>0.54681449604477972</v>
      </c>
      <c r="L17" s="9">
        <v>0.37628678138921801</v>
      </c>
      <c r="M17" s="7" t="s">
        <v>4731</v>
      </c>
    </row>
    <row r="18" spans="1:13" ht="16.5" customHeight="1" x14ac:dyDescent="0.4">
      <c r="A18" s="43"/>
      <c r="B18" s="7" t="s">
        <v>3</v>
      </c>
      <c r="C18" s="8">
        <v>2417816</v>
      </c>
      <c r="D18" s="8">
        <v>3052159</v>
      </c>
      <c r="E18" s="8">
        <v>6259192</v>
      </c>
      <c r="F18" s="8">
        <v>270833</v>
      </c>
      <c r="G18" s="8">
        <f>SUM(C18:F18)</f>
        <v>12000000</v>
      </c>
      <c r="H18" s="9">
        <f>(C18+D18)/(C18+D18+E18+F18)</f>
        <v>0.45583125000000002</v>
      </c>
      <c r="I18" s="9">
        <f>C18/(C18+E18)</f>
        <v>0.27864627991584195</v>
      </c>
      <c r="J18" s="9">
        <f>C18/(C18+F18)</f>
        <v>0.89926799667788548</v>
      </c>
      <c r="K18" s="9">
        <f>(2*C18)/(2*C18+E18+F18)</f>
        <v>0.42545996241132389</v>
      </c>
      <c r="L18" s="9">
        <v>0.27021222214386598</v>
      </c>
      <c r="M18" s="7" t="s">
        <v>4733</v>
      </c>
    </row>
    <row r="19" spans="1:13" ht="16.5" customHeight="1" x14ac:dyDescent="0.4">
      <c r="A19" s="43"/>
      <c r="B19" s="3" t="s">
        <v>7</v>
      </c>
      <c r="C19" s="10">
        <f>SUM(C20:C21)</f>
        <v>698783</v>
      </c>
      <c r="D19" s="10">
        <f>SUM(D20:D21)</f>
        <v>78220</v>
      </c>
      <c r="E19" s="10">
        <f>SUM(E20:E21)</f>
        <v>845390</v>
      </c>
      <c r="F19" s="10">
        <f>SUM(F20:F21)</f>
        <v>37857</v>
      </c>
      <c r="G19" s="10">
        <f>SUM(G20:G21)</f>
        <v>1660250</v>
      </c>
      <c r="H19" s="33">
        <f>(C19+D19)/(C19+D19+E19+F19)</f>
        <v>0.46800361391356721</v>
      </c>
      <c r="I19" s="33">
        <f>C19/(C19+E19)</f>
        <v>0.45252895886665551</v>
      </c>
      <c r="J19" s="33">
        <f>C19/(C19+F19)</f>
        <v>0.94860854691572549</v>
      </c>
      <c r="K19" s="33">
        <f>(2*C19)/(2*C19+E19+F19)</f>
        <v>0.61274905044823924</v>
      </c>
      <c r="L19" s="6">
        <f>(G20*L20+G21*L21)/G19</f>
        <v>0.44358037735774802</v>
      </c>
    </row>
    <row r="20" spans="1:13" ht="16.5" customHeight="1" x14ac:dyDescent="0.4">
      <c r="A20" s="43"/>
      <c r="B20" s="7" t="s">
        <v>5</v>
      </c>
      <c r="C20" s="8">
        <v>238802</v>
      </c>
      <c r="D20" s="8">
        <v>37620</v>
      </c>
      <c r="E20" s="8">
        <v>152477</v>
      </c>
      <c r="F20" s="8">
        <v>23165</v>
      </c>
      <c r="G20" s="8">
        <f t="shared" ref="G20:G21" si="11">SUM(C20:F20)</f>
        <v>452064</v>
      </c>
      <c r="H20" s="9">
        <f t="shared" ref="H20:H21" si="12">(C20+D20)/(C20+D20+E20+F20)</f>
        <v>0.61146651801514829</v>
      </c>
      <c r="I20" s="9">
        <f t="shared" ref="I20:I21" si="13">C20/(C20+E20)</f>
        <v>0.6103113123883469</v>
      </c>
      <c r="J20" s="9">
        <f t="shared" ref="J20:J21" si="14">C20/(C20+F20)</f>
        <v>0.91157283169254144</v>
      </c>
      <c r="K20" s="9">
        <f t="shared" ref="K20:K21" si="15">(2*C20)/(2*C20+E20+F20)</f>
        <v>0.73112426252897067</v>
      </c>
      <c r="L20" s="9">
        <v>0.57619847313509098</v>
      </c>
      <c r="M20" s="7" t="s">
        <v>4735</v>
      </c>
    </row>
    <row r="21" spans="1:13" ht="16.5" customHeight="1" x14ac:dyDescent="0.4">
      <c r="A21" s="43"/>
      <c r="B21" s="7" t="s">
        <v>2</v>
      </c>
      <c r="C21" s="8">
        <v>459981</v>
      </c>
      <c r="D21" s="8">
        <v>40600</v>
      </c>
      <c r="E21" s="8">
        <v>692913</v>
      </c>
      <c r="F21" s="8">
        <v>14692</v>
      </c>
      <c r="G21" s="8">
        <f t="shared" si="11"/>
        <v>1208186</v>
      </c>
      <c r="H21" s="9">
        <f t="shared" si="12"/>
        <v>0.41432445004328805</v>
      </c>
      <c r="I21" s="9">
        <f t="shared" si="13"/>
        <v>0.39897943783209905</v>
      </c>
      <c r="J21" s="9">
        <f t="shared" si="14"/>
        <v>0.9690481657899227</v>
      </c>
      <c r="K21" s="9">
        <f t="shared" si="15"/>
        <v>0.56523756011273274</v>
      </c>
      <c r="L21" s="9">
        <v>0.39395898888818398</v>
      </c>
      <c r="M21" s="7" t="s">
        <v>4732</v>
      </c>
    </row>
    <row r="22" spans="1:13" ht="16.5" customHeight="1" x14ac:dyDescent="0.4">
      <c r="A22" s="43"/>
      <c r="B22" s="3" t="s">
        <v>8</v>
      </c>
      <c r="C22" s="10">
        <f>SUM(C23:C24)</f>
        <v>1200813</v>
      </c>
      <c r="D22" s="10">
        <f>SUM(D23:D24)</f>
        <v>1130013</v>
      </c>
      <c r="E22" s="10">
        <f>SUM(E23:E24)</f>
        <v>5631007</v>
      </c>
      <c r="F22" s="10">
        <f>SUM(F23:F24)</f>
        <v>38167</v>
      </c>
      <c r="G22" s="10">
        <f>SUM(G23:G24)</f>
        <v>8000000</v>
      </c>
      <c r="H22" s="33">
        <f>(C22+D22)/(C22+D22+E22+F22)</f>
        <v>0.29135325000000001</v>
      </c>
      <c r="I22" s="33">
        <f>C22/(C22+E22)</f>
        <v>0.17576765781299858</v>
      </c>
      <c r="J22" s="33">
        <f>C22/(C22+F22)</f>
        <v>0.96919482154675618</v>
      </c>
      <c r="K22" s="33">
        <f>(2*C22)/(2*C22+E22+F22)</f>
        <v>0.29756975764484311</v>
      </c>
      <c r="L22" s="6">
        <f>(G23*L23+G24*L24)/G22</f>
        <v>0.1686025281076669</v>
      </c>
    </row>
    <row r="23" spans="1:13" ht="16.5" customHeight="1" x14ac:dyDescent="0.4">
      <c r="A23" s="43"/>
      <c r="B23" s="7" t="s">
        <v>4</v>
      </c>
      <c r="C23" s="8">
        <v>304497</v>
      </c>
      <c r="D23" s="8">
        <v>862047</v>
      </c>
      <c r="E23" s="8">
        <v>2823182</v>
      </c>
      <c r="F23" s="8">
        <v>10274</v>
      </c>
      <c r="G23" s="8">
        <f t="shared" ref="G23" si="16">SUM(C23:F23)</f>
        <v>4000000</v>
      </c>
      <c r="H23" s="9">
        <f t="shared" ref="H23:H24" si="17">(C23+D23)/(C23+D23+E23+F23)</f>
        <v>0.29163600000000001</v>
      </c>
      <c r="I23" s="9">
        <f t="shared" ref="I23:I24" si="18">C23/(C23+E23)</f>
        <v>9.7355579009226964E-2</v>
      </c>
      <c r="J23" s="9">
        <f t="shared" ref="J23:J24" si="19">C23/(C23+F23)</f>
        <v>0.96736039851193412</v>
      </c>
      <c r="K23" s="9">
        <f t="shared" ref="K23:K24" si="20">(2*C23)/(2*C23+E23+F23)</f>
        <v>0.1769071446208369</v>
      </c>
      <c r="L23" s="9">
        <v>9.7036826236721802E-2</v>
      </c>
      <c r="M23" s="7" t="s">
        <v>4734</v>
      </c>
    </row>
    <row r="24" spans="1:13" ht="16.5" customHeight="1" x14ac:dyDescent="0.4">
      <c r="A24" s="43"/>
      <c r="B24" s="7" t="s">
        <v>14860</v>
      </c>
      <c r="C24" s="8">
        <v>896316</v>
      </c>
      <c r="D24" s="8">
        <v>267966</v>
      </c>
      <c r="E24" s="8">
        <v>2807825</v>
      </c>
      <c r="F24" s="8">
        <v>27893</v>
      </c>
      <c r="G24" s="8">
        <f t="shared" ref="G24" si="21">SUM(C24:F24)</f>
        <v>4000000</v>
      </c>
      <c r="H24" s="9">
        <f t="shared" si="17"/>
        <v>0.29107050000000001</v>
      </c>
      <c r="I24" s="9">
        <f t="shared" si="18"/>
        <v>0.24197674980515049</v>
      </c>
      <c r="J24" s="9">
        <f t="shared" si="19"/>
        <v>0.96981959708247811</v>
      </c>
      <c r="K24" s="9">
        <f t="shared" si="20"/>
        <v>0.3873155660224486</v>
      </c>
      <c r="L24" s="9">
        <v>0.24016822997861201</v>
      </c>
      <c r="M24" s="7" t="s">
        <v>14872</v>
      </c>
    </row>
    <row r="25" spans="1:13" ht="16.5" customHeight="1" x14ac:dyDescent="0.4">
      <c r="A25" s="43"/>
      <c r="B25" s="16" t="s">
        <v>43</v>
      </c>
      <c r="C25" s="17">
        <f>SUM(C16,C19,C22)</f>
        <v>8131801</v>
      </c>
      <c r="D25" s="17">
        <f>SUM(D16,D19,D22)</f>
        <v>6123472</v>
      </c>
      <c r="E25" s="17">
        <f>SUM(E16,E19,E22)</f>
        <v>18695776</v>
      </c>
      <c r="F25" s="17">
        <f>SUM(F16,F19,F22)</f>
        <v>709201</v>
      </c>
      <c r="G25" s="17">
        <f>SUM(G16,G19,G22)</f>
        <v>33660250</v>
      </c>
      <c r="H25" s="18">
        <f>($G17*H17+$G18*H18+$G20*H20+$G21*H21+$G23*H23+$G24*H24)/$G25</f>
        <v>0.42350466796889508</v>
      </c>
      <c r="I25" s="18">
        <f t="shared" ref="I25:J25" si="22">($G17*I17+$G18*I18+$G20*I20+$G21*I21+$G23*I23+$G24*I24)/$G25</f>
        <v>0.30130063867618245</v>
      </c>
      <c r="J25" s="18">
        <f t="shared" si="22"/>
        <v>0.92339718122135217</v>
      </c>
      <c r="K25" s="18">
        <f>($G17*K17+$G18*K18+$G20*K20+$G21*K21+$G23*K23+$G24*K24)/$G25</f>
        <v>0.44377600907493692</v>
      </c>
      <c r="L25" s="18">
        <f t="shared" ref="L25" si="23">($G17*L17+$G18*L18+$G20*L20+$G21*L21+$G23*L23+$G24*L24)/$G25</f>
        <v>0.2924298716963345</v>
      </c>
    </row>
    <row r="27" spans="1:13" ht="16.5" hidden="1" customHeight="1" x14ac:dyDescent="0.4">
      <c r="A27" s="43" t="s">
        <v>113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3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3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14863</v>
      </c>
    </row>
    <row r="30" spans="1:13" ht="16.5" hidden="1" customHeight="1" x14ac:dyDescent="0.4">
      <c r="A30" s="43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14863</v>
      </c>
    </row>
    <row r="31" spans="1:13" ht="16.5" hidden="1" customHeight="1" x14ac:dyDescent="0.4">
      <c r="A31" s="43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3"/>
      <c r="B32" s="7" t="s">
        <v>5</v>
      </c>
      <c r="C32" s="8"/>
      <c r="D32" s="8"/>
      <c r="E32" s="8"/>
      <c r="F32" s="8"/>
      <c r="G32" s="8">
        <f t="shared" ref="G32:G33" si="24">SUM(C32:F32)</f>
        <v>0</v>
      </c>
      <c r="H32" s="9" t="e">
        <f t="shared" ref="H32:H33" si="25">(C32+D32)/(C32+D32+E32+F32)</f>
        <v>#DIV/0!</v>
      </c>
      <c r="I32" s="9" t="e">
        <f t="shared" ref="I32:I33" si="26">C32/(C32+E32)</f>
        <v>#DIV/0!</v>
      </c>
      <c r="J32" s="9" t="e">
        <f t="shared" ref="J32:J33" si="27">C32/(C32+F32)</f>
        <v>#DIV/0!</v>
      </c>
      <c r="K32" s="9" t="e">
        <f t="shared" ref="K32:K33" si="28">(2*C32)/(2*C32+E32+F32)</f>
        <v>#DIV/0!</v>
      </c>
      <c r="L32" s="9"/>
      <c r="M32" s="36" t="s">
        <v>14864</v>
      </c>
    </row>
    <row r="33" spans="1:13" ht="16.5" hidden="1" customHeight="1" x14ac:dyDescent="0.4">
      <c r="A33" s="43"/>
      <c r="B33" s="7" t="s">
        <v>2</v>
      </c>
      <c r="C33" s="8"/>
      <c r="D33" s="8"/>
      <c r="E33" s="8"/>
      <c r="F33" s="8"/>
      <c r="G33" s="8">
        <f t="shared" si="24"/>
        <v>0</v>
      </c>
      <c r="H33" s="9" t="e">
        <f t="shared" si="25"/>
        <v>#DIV/0!</v>
      </c>
      <c r="I33" s="9" t="e">
        <f t="shared" si="26"/>
        <v>#DIV/0!</v>
      </c>
      <c r="J33" s="9" t="e">
        <f t="shared" si="27"/>
        <v>#DIV/0!</v>
      </c>
      <c r="K33" s="9" t="e">
        <f t="shared" si="28"/>
        <v>#DIV/0!</v>
      </c>
      <c r="L33" s="9"/>
      <c r="M33" s="36" t="s">
        <v>14866</v>
      </c>
    </row>
    <row r="34" spans="1:13" ht="16.5" hidden="1" customHeight="1" x14ac:dyDescent="0.4">
      <c r="A34" s="43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3"/>
      <c r="B35" s="7" t="s">
        <v>4</v>
      </c>
      <c r="C35" s="8"/>
      <c r="D35" s="8"/>
      <c r="E35" s="8"/>
      <c r="F35" s="8"/>
      <c r="G35" s="8">
        <f t="shared" ref="G35:G36" si="29">SUM(C35:F35)</f>
        <v>0</v>
      </c>
      <c r="H35" s="9" t="e">
        <f t="shared" ref="H35:H36" si="30">(C35+D35)/(C35+D35+E35+F35)</f>
        <v>#DIV/0!</v>
      </c>
      <c r="I35" s="9" t="e">
        <f t="shared" ref="I35:I36" si="31">C35/(C35+E35)</f>
        <v>#DIV/0!</v>
      </c>
      <c r="J35" s="9" t="e">
        <f t="shared" ref="J35:J36" si="32">C35/(C35+F35)</f>
        <v>#DIV/0!</v>
      </c>
      <c r="K35" s="9" t="e">
        <f t="shared" ref="K35:K36" si="33">(2*C35)/(2*C35+E35+F35)</f>
        <v>#DIV/0!</v>
      </c>
      <c r="L35" s="9"/>
      <c r="M35" s="36" t="s">
        <v>14864</v>
      </c>
    </row>
    <row r="36" spans="1:13" ht="16.5" hidden="1" customHeight="1" x14ac:dyDescent="0.4">
      <c r="A36" s="43"/>
      <c r="B36" s="7" t="s">
        <v>14860</v>
      </c>
      <c r="C36" s="8"/>
      <c r="D36" s="8"/>
      <c r="E36" s="8"/>
      <c r="F36" s="8"/>
      <c r="G36" s="8">
        <f t="shared" si="29"/>
        <v>0</v>
      </c>
      <c r="H36" s="9" t="e">
        <f t="shared" si="30"/>
        <v>#DIV/0!</v>
      </c>
      <c r="I36" s="9" t="e">
        <f t="shared" si="31"/>
        <v>#DIV/0!</v>
      </c>
      <c r="J36" s="9" t="e">
        <f t="shared" si="32"/>
        <v>#DIV/0!</v>
      </c>
      <c r="K36" s="9" t="e">
        <f t="shared" si="33"/>
        <v>#DIV/0!</v>
      </c>
      <c r="L36" s="9"/>
      <c r="M36" s="36" t="s">
        <v>14864</v>
      </c>
    </row>
    <row r="37" spans="1:13" ht="16.5" hidden="1" customHeight="1" x14ac:dyDescent="0.4">
      <c r="A37" s="43"/>
      <c r="B37" s="16" t="s">
        <v>43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4">($G29*I29+$G30*I30+$G32*I32+$G33*I33+$G35*I35+$G36*I36)/$G37</f>
        <v>#DIV/0!</v>
      </c>
      <c r="J37" s="18" t="e">
        <f t="shared" si="34"/>
        <v>#DIV/0!</v>
      </c>
      <c r="K37" s="18" t="e">
        <f>($G29*K29+$G30*K30+$G32*K32+$G33*K33+$G35*K35+$G36*K36)/$G37</f>
        <v>#DIV/0!</v>
      </c>
      <c r="L37" s="18" t="e">
        <f t="shared" ref="L37" si="35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41</v>
      </c>
    </row>
    <row r="42" spans="1:13" ht="16.5" customHeight="1" x14ac:dyDescent="0.4">
      <c r="B42" s="1" t="s">
        <v>28</v>
      </c>
      <c r="F42" s="12" t="s">
        <v>117</v>
      </c>
    </row>
    <row r="43" spans="1:13" ht="16.5" customHeight="1" x14ac:dyDescent="0.4">
      <c r="B43" s="1" t="s">
        <v>29</v>
      </c>
      <c r="F43" s="12"/>
    </row>
    <row r="44" spans="1:13" ht="16.5" customHeight="1" x14ac:dyDescent="0.4">
      <c r="B44" s="1" t="s">
        <v>30</v>
      </c>
      <c r="F44" s="12" t="s">
        <v>3128</v>
      </c>
    </row>
    <row r="45" spans="1:13" ht="16.5" customHeight="1" x14ac:dyDescent="0.4">
      <c r="B45" s="1" t="s">
        <v>31</v>
      </c>
      <c r="F45" s="12" t="s">
        <v>3129</v>
      </c>
    </row>
    <row r="46" spans="1:13" ht="16.5" customHeight="1" x14ac:dyDescent="0.4">
      <c r="B46" s="1" t="s">
        <v>14883</v>
      </c>
      <c r="F46" s="12" t="s">
        <v>3130</v>
      </c>
    </row>
    <row r="47" spans="1:13" ht="16.5" customHeight="1" x14ac:dyDescent="0.4">
      <c r="B47" s="31" t="s">
        <v>3127</v>
      </c>
      <c r="F47" s="12" t="s">
        <v>3131</v>
      </c>
    </row>
    <row r="48" spans="1:13" ht="16.5" customHeight="1" x14ac:dyDescent="0.4">
      <c r="B48" s="31" t="s">
        <v>110</v>
      </c>
      <c r="F48" s="12" t="s">
        <v>3132</v>
      </c>
    </row>
    <row r="49" spans="2:6" ht="16.5" customHeight="1" x14ac:dyDescent="0.4">
      <c r="B49" s="1" t="s">
        <v>33</v>
      </c>
      <c r="F49" s="12" t="s">
        <v>3133</v>
      </c>
    </row>
    <row r="50" spans="2:6" ht="16.5" customHeight="1" x14ac:dyDescent="0.4">
      <c r="B50" s="1" t="s">
        <v>24</v>
      </c>
      <c r="F50" s="12" t="s">
        <v>3134</v>
      </c>
    </row>
    <row r="51" spans="2:6" ht="16.5" customHeight="1" x14ac:dyDescent="0.4">
      <c r="F51" s="12" t="s">
        <v>3135</v>
      </c>
    </row>
    <row r="52" spans="2:6" ht="16.5" customHeight="1" x14ac:dyDescent="0.4">
      <c r="B52" s="1" t="s">
        <v>25</v>
      </c>
      <c r="F52" s="12" t="s">
        <v>3136</v>
      </c>
    </row>
    <row r="53" spans="2:6" ht="16.5" customHeight="1" x14ac:dyDescent="0.4">
      <c r="B53" s="1" t="s">
        <v>34</v>
      </c>
      <c r="F53" s="12" t="s">
        <v>3137</v>
      </c>
    </row>
    <row r="54" spans="2:6" ht="16.5" customHeight="1" x14ac:dyDescent="0.4">
      <c r="F54" s="12" t="s">
        <v>3138</v>
      </c>
    </row>
    <row r="55" spans="2:6" ht="16.5" customHeight="1" x14ac:dyDescent="0.4">
      <c r="B55" s="1" t="s">
        <v>26</v>
      </c>
      <c r="F55" s="12" t="s">
        <v>3139</v>
      </c>
    </row>
    <row r="56" spans="2:6" ht="16.5" customHeight="1" x14ac:dyDescent="0.4">
      <c r="B56" s="1" t="s">
        <v>35</v>
      </c>
      <c r="F56" s="12" t="s">
        <v>3140</v>
      </c>
    </row>
    <row r="57" spans="2:6" ht="16.5" customHeight="1" x14ac:dyDescent="0.4">
      <c r="B57" s="1" t="s">
        <v>36</v>
      </c>
      <c r="F57" s="12" t="s">
        <v>3141</v>
      </c>
    </row>
    <row r="58" spans="2:6" ht="16.5" customHeight="1" x14ac:dyDescent="0.4">
      <c r="B58" s="1" t="s">
        <v>37</v>
      </c>
      <c r="F58" s="12" t="s">
        <v>3142</v>
      </c>
    </row>
    <row r="59" spans="2:6" ht="16.5" customHeight="1" x14ac:dyDescent="0.4">
      <c r="B59" s="1" t="s">
        <v>38</v>
      </c>
      <c r="F59" s="12" t="s">
        <v>3143</v>
      </c>
    </row>
    <row r="60" spans="2:6" ht="16.5" customHeight="1" x14ac:dyDescent="0.4">
      <c r="B60" s="1" t="s">
        <v>39</v>
      </c>
      <c r="F60" s="12" t="s">
        <v>3144</v>
      </c>
    </row>
    <row r="61" spans="2:6" ht="16.5" customHeight="1" x14ac:dyDescent="0.4">
      <c r="F61" s="12" t="s">
        <v>3145</v>
      </c>
    </row>
    <row r="62" spans="2:6" ht="16.5" customHeight="1" x14ac:dyDescent="0.4">
      <c r="B62" s="1" t="s">
        <v>27</v>
      </c>
      <c r="F62" s="12" t="s">
        <v>3146</v>
      </c>
    </row>
    <row r="63" spans="2:6" ht="16.5" customHeight="1" x14ac:dyDescent="0.4">
      <c r="F63" s="12" t="s">
        <v>3147</v>
      </c>
    </row>
    <row r="64" spans="2:6" ht="16.5" customHeight="1" x14ac:dyDescent="0.4">
      <c r="B64" s="11" t="s">
        <v>68</v>
      </c>
      <c r="F64" s="12" t="s">
        <v>3148</v>
      </c>
    </row>
    <row r="65" spans="2:6" ht="16.5" customHeight="1" x14ac:dyDescent="0.4">
      <c r="B65" s="11"/>
      <c r="F65" s="12" t="s">
        <v>3149</v>
      </c>
    </row>
    <row r="66" spans="2:6" ht="16.5" customHeight="1" x14ac:dyDescent="0.4">
      <c r="B66" s="1" t="s">
        <v>44</v>
      </c>
      <c r="F66" s="12" t="s">
        <v>3150</v>
      </c>
    </row>
    <row r="67" spans="2:6" ht="16.5" customHeight="1" x14ac:dyDescent="0.4">
      <c r="B67" s="1" t="s">
        <v>45</v>
      </c>
      <c r="F67" s="12" t="s">
        <v>3151</v>
      </c>
    </row>
    <row r="68" spans="2:6" ht="16.5" customHeight="1" x14ac:dyDescent="0.4">
      <c r="B68" s="1" t="s">
        <v>46</v>
      </c>
      <c r="F68" s="12" t="s">
        <v>3152</v>
      </c>
    </row>
    <row r="69" spans="2:6" ht="16.5" customHeight="1" x14ac:dyDescent="0.4">
      <c r="B69" s="1" t="s">
        <v>47</v>
      </c>
      <c r="F69" s="12" t="s">
        <v>3153</v>
      </c>
    </row>
    <row r="70" spans="2:6" ht="16.5" customHeight="1" x14ac:dyDescent="0.4">
      <c r="B70" s="1" t="s">
        <v>48</v>
      </c>
      <c r="F70" s="12" t="s">
        <v>3154</v>
      </c>
    </row>
    <row r="71" spans="2:6" ht="16.5" customHeight="1" x14ac:dyDescent="0.4">
      <c r="B71" s="1" t="s">
        <v>45</v>
      </c>
      <c r="F71" s="12" t="s">
        <v>3155</v>
      </c>
    </row>
    <row r="72" spans="2:6" ht="16.5" customHeight="1" x14ac:dyDescent="0.4">
      <c r="B72" s="1" t="s">
        <v>49</v>
      </c>
      <c r="F72" s="12" t="s">
        <v>3156</v>
      </c>
    </row>
    <row r="73" spans="2:6" ht="16.5" customHeight="1" x14ac:dyDescent="0.4">
      <c r="B73" s="1" t="s">
        <v>45</v>
      </c>
      <c r="F73" s="12" t="s">
        <v>3157</v>
      </c>
    </row>
    <row r="74" spans="2:6" ht="16.5" customHeight="1" x14ac:dyDescent="0.4">
      <c r="B74" s="1" t="s">
        <v>50</v>
      </c>
      <c r="F74" s="12" t="s">
        <v>3158</v>
      </c>
    </row>
    <row r="75" spans="2:6" ht="16.5" customHeight="1" x14ac:dyDescent="0.4">
      <c r="B75" s="1" t="s">
        <v>45</v>
      </c>
      <c r="F75" s="12" t="s">
        <v>3159</v>
      </c>
    </row>
    <row r="76" spans="2:6" ht="16.5" customHeight="1" x14ac:dyDescent="0.4">
      <c r="B76" s="1" t="s">
        <v>51</v>
      </c>
      <c r="F76" s="12" t="s">
        <v>3160</v>
      </c>
    </row>
    <row r="77" spans="2:6" ht="16.5" customHeight="1" x14ac:dyDescent="0.4">
      <c r="B77" s="1" t="s">
        <v>45</v>
      </c>
      <c r="F77" s="12" t="s">
        <v>3161</v>
      </c>
    </row>
    <row r="78" spans="2:6" ht="16.5" customHeight="1" x14ac:dyDescent="0.4">
      <c r="B78" s="1" t="s">
        <v>52</v>
      </c>
      <c r="F78" s="12" t="s">
        <v>3162</v>
      </c>
    </row>
    <row r="79" spans="2:6" ht="16.5" customHeight="1" x14ac:dyDescent="0.4">
      <c r="B79" s="1" t="s">
        <v>45</v>
      </c>
      <c r="F79" s="12" t="s">
        <v>3163</v>
      </c>
    </row>
    <row r="80" spans="2:6" ht="16.5" customHeight="1" x14ac:dyDescent="0.4">
      <c r="B80" s="1" t="s">
        <v>53</v>
      </c>
      <c r="F80" s="12" t="s">
        <v>3164</v>
      </c>
    </row>
    <row r="81" spans="2:6" ht="16.5" customHeight="1" x14ac:dyDescent="0.4">
      <c r="B81" s="1" t="s">
        <v>45</v>
      </c>
      <c r="F81" s="12" t="s">
        <v>3165</v>
      </c>
    </row>
    <row r="82" spans="2:6" ht="16.5" customHeight="1" x14ac:dyDescent="0.4">
      <c r="B82" s="1" t="s">
        <v>54</v>
      </c>
      <c r="F82" s="12" t="s">
        <v>3166</v>
      </c>
    </row>
    <row r="83" spans="2:6" ht="16.5" customHeight="1" x14ac:dyDescent="0.4">
      <c r="B83" s="1" t="s">
        <v>45</v>
      </c>
      <c r="F83" s="12" t="s">
        <v>3167</v>
      </c>
    </row>
    <row r="84" spans="2:6" ht="16.5" customHeight="1" x14ac:dyDescent="0.4">
      <c r="B84" s="1" t="s">
        <v>55</v>
      </c>
      <c r="F84" s="12" t="s">
        <v>3168</v>
      </c>
    </row>
    <row r="85" spans="2:6" ht="16.5" customHeight="1" x14ac:dyDescent="0.4">
      <c r="B85" s="1" t="s">
        <v>45</v>
      </c>
      <c r="F85" s="12" t="s">
        <v>3169</v>
      </c>
    </row>
    <row r="86" spans="2:6" ht="16.5" customHeight="1" x14ac:dyDescent="0.4">
      <c r="B86" s="1" t="s">
        <v>56</v>
      </c>
      <c r="F86" s="12" t="s">
        <v>3170</v>
      </c>
    </row>
    <row r="87" spans="2:6" ht="16.5" customHeight="1" x14ac:dyDescent="0.4">
      <c r="B87" s="1" t="s">
        <v>45</v>
      </c>
      <c r="F87" s="12" t="s">
        <v>3171</v>
      </c>
    </row>
    <row r="88" spans="2:6" ht="16.5" customHeight="1" x14ac:dyDescent="0.4">
      <c r="B88" s="1" t="s">
        <v>57</v>
      </c>
      <c r="F88" s="12" t="s">
        <v>3172</v>
      </c>
    </row>
    <row r="89" spans="2:6" ht="16.5" customHeight="1" x14ac:dyDescent="0.4">
      <c r="B89" s="1" t="s">
        <v>58</v>
      </c>
      <c r="F89" s="12" t="s">
        <v>3173</v>
      </c>
    </row>
    <row r="90" spans="2:6" ht="16.5" customHeight="1" x14ac:dyDescent="0.4">
      <c r="B90" s="1" t="s">
        <v>45</v>
      </c>
      <c r="F90" s="12" t="s">
        <v>3174</v>
      </c>
    </row>
    <row r="91" spans="2:6" ht="16.5" customHeight="1" x14ac:dyDescent="0.4">
      <c r="B91" s="1" t="s">
        <v>59</v>
      </c>
      <c r="F91" s="12" t="s">
        <v>3175</v>
      </c>
    </row>
    <row r="92" spans="2:6" ht="16.5" customHeight="1" x14ac:dyDescent="0.4">
      <c r="B92" s="1" t="s">
        <v>45</v>
      </c>
      <c r="F92" s="12" t="s">
        <v>3176</v>
      </c>
    </row>
    <row r="93" spans="2:6" ht="16.5" customHeight="1" x14ac:dyDescent="0.4">
      <c r="B93" s="1" t="s">
        <v>60</v>
      </c>
      <c r="F93" s="12" t="s">
        <v>3177</v>
      </c>
    </row>
    <row r="94" spans="2:6" ht="16.5" customHeight="1" x14ac:dyDescent="0.4">
      <c r="B94" s="1" t="s">
        <v>61</v>
      </c>
      <c r="F94" s="12" t="s">
        <v>3178</v>
      </c>
    </row>
    <row r="95" spans="2:6" ht="16.5" customHeight="1" x14ac:dyDescent="0.4">
      <c r="B95" s="1" t="s">
        <v>45</v>
      </c>
      <c r="F95" s="12" t="s">
        <v>3179</v>
      </c>
    </row>
    <row r="96" spans="2:6" ht="16.5" customHeight="1" x14ac:dyDescent="0.4">
      <c r="B96" s="1" t="s">
        <v>62</v>
      </c>
      <c r="F96" s="12" t="s">
        <v>3180</v>
      </c>
    </row>
    <row r="97" spans="2:6" ht="16.5" customHeight="1" x14ac:dyDescent="0.4">
      <c r="B97" s="1" t="s">
        <v>45</v>
      </c>
      <c r="F97" s="12" t="s">
        <v>3181</v>
      </c>
    </row>
    <row r="98" spans="2:6" ht="16.5" customHeight="1" x14ac:dyDescent="0.4">
      <c r="B98" s="1" t="s">
        <v>63</v>
      </c>
      <c r="F98" s="12" t="s">
        <v>3182</v>
      </c>
    </row>
    <row r="99" spans="2:6" ht="16.5" customHeight="1" x14ac:dyDescent="0.4">
      <c r="B99" s="1" t="s">
        <v>45</v>
      </c>
      <c r="F99" s="12" t="s">
        <v>3183</v>
      </c>
    </row>
    <row r="100" spans="2:6" ht="16.5" customHeight="1" x14ac:dyDescent="0.4">
      <c r="B100" s="1" t="s">
        <v>64</v>
      </c>
      <c r="F100" s="12" t="s">
        <v>3184</v>
      </c>
    </row>
    <row r="101" spans="2:6" ht="16.5" customHeight="1" x14ac:dyDescent="0.4">
      <c r="B101" s="1" t="s">
        <v>47</v>
      </c>
      <c r="F101" s="12" t="s">
        <v>3185</v>
      </c>
    </row>
    <row r="102" spans="2:6" ht="16.5" customHeight="1" x14ac:dyDescent="0.4">
      <c r="B102" s="1" t="s">
        <v>65</v>
      </c>
      <c r="F102" s="12" t="s">
        <v>3186</v>
      </c>
    </row>
    <row r="103" spans="2:6" ht="16.5" customHeight="1" x14ac:dyDescent="0.4">
      <c r="B103" s="1" t="s">
        <v>93</v>
      </c>
      <c r="F103" s="12" t="s">
        <v>3187</v>
      </c>
    </row>
    <row r="104" spans="2:6" ht="16.5" customHeight="1" x14ac:dyDescent="0.4">
      <c r="B104" s="1" t="s">
        <v>94</v>
      </c>
      <c r="F104" s="12" t="s">
        <v>3188</v>
      </c>
    </row>
    <row r="105" spans="2:6" ht="16.5" customHeight="1" x14ac:dyDescent="0.4">
      <c r="B105" s="1" t="s">
        <v>45</v>
      </c>
      <c r="F105" s="12" t="s">
        <v>3189</v>
      </c>
    </row>
    <row r="106" spans="2:6" ht="16.5" customHeight="1" x14ac:dyDescent="0.4">
      <c r="B106" s="1" t="s">
        <v>90</v>
      </c>
      <c r="F106" s="12" t="s">
        <v>3190</v>
      </c>
    </row>
    <row r="107" spans="2:6" ht="16.5" customHeight="1" x14ac:dyDescent="0.4">
      <c r="B107" s="1" t="s">
        <v>71</v>
      </c>
      <c r="F107" s="12" t="s">
        <v>3191</v>
      </c>
    </row>
    <row r="108" spans="2:6" ht="16.5" customHeight="1" x14ac:dyDescent="0.4">
      <c r="B108" s="1" t="s">
        <v>72</v>
      </c>
      <c r="F108" s="12" t="s">
        <v>3192</v>
      </c>
    </row>
    <row r="109" spans="2:6" ht="16.5" customHeight="1" x14ac:dyDescent="0.4">
      <c r="B109" s="1" t="s">
        <v>73</v>
      </c>
      <c r="F109" s="12" t="s">
        <v>3193</v>
      </c>
    </row>
    <row r="110" spans="2:6" ht="16.5" customHeight="1" x14ac:dyDescent="0.4">
      <c r="B110" s="1" t="s">
        <v>74</v>
      </c>
      <c r="F110" s="12" t="s">
        <v>3194</v>
      </c>
    </row>
    <row r="111" spans="2:6" ht="16.5" customHeight="1" x14ac:dyDescent="0.4">
      <c r="B111" s="1" t="s">
        <v>75</v>
      </c>
      <c r="F111" s="12" t="s">
        <v>3195</v>
      </c>
    </row>
    <row r="112" spans="2:6" ht="16.5" customHeight="1" x14ac:dyDescent="0.4">
      <c r="B112" s="1" t="s">
        <v>76</v>
      </c>
      <c r="F112" s="12" t="s">
        <v>3196</v>
      </c>
    </row>
    <row r="113" spans="2:6" ht="16.5" customHeight="1" x14ac:dyDescent="0.4">
      <c r="B113" s="31" t="s">
        <v>92</v>
      </c>
      <c r="F113" s="12" t="s">
        <v>3197</v>
      </c>
    </row>
    <row r="114" spans="2:6" ht="16.5" customHeight="1" x14ac:dyDescent="0.4">
      <c r="B114" s="31" t="s">
        <v>91</v>
      </c>
      <c r="C114" s="32"/>
      <c r="D114" s="32"/>
      <c r="E114" s="32"/>
      <c r="F114" s="12" t="s">
        <v>3198</v>
      </c>
    </row>
    <row r="115" spans="2:6" ht="16.5" customHeight="1" x14ac:dyDescent="0.4">
      <c r="B115" s="1" t="s">
        <v>79</v>
      </c>
      <c r="F115" s="12" t="s">
        <v>3199</v>
      </c>
    </row>
    <row r="116" spans="2:6" ht="16.5" customHeight="1" x14ac:dyDescent="0.4">
      <c r="B116" s="1" t="s">
        <v>80</v>
      </c>
      <c r="F116" s="12" t="s">
        <v>3200</v>
      </c>
    </row>
    <row r="117" spans="2:6" ht="16.5" customHeight="1" x14ac:dyDescent="0.4">
      <c r="B117" s="1" t="s">
        <v>81</v>
      </c>
      <c r="F117" s="12" t="s">
        <v>3201</v>
      </c>
    </row>
    <row r="118" spans="2:6" ht="16.5" customHeight="1" x14ac:dyDescent="0.4">
      <c r="B118" s="1" t="s">
        <v>82</v>
      </c>
      <c r="F118" s="12" t="s">
        <v>3202</v>
      </c>
    </row>
    <row r="119" spans="2:6" ht="16.5" customHeight="1" x14ac:dyDescent="0.4">
      <c r="B119" s="1" t="s">
        <v>83</v>
      </c>
      <c r="F119" s="12" t="s">
        <v>3203</v>
      </c>
    </row>
    <row r="120" spans="2:6" ht="16.5" customHeight="1" x14ac:dyDescent="0.4">
      <c r="B120" s="1" t="s">
        <v>84</v>
      </c>
      <c r="F120" s="12" t="s">
        <v>3204</v>
      </c>
    </row>
    <row r="121" spans="2:6" ht="16.5" customHeight="1" x14ac:dyDescent="0.4">
      <c r="B121" s="31" t="s">
        <v>85</v>
      </c>
      <c r="C121" s="32"/>
      <c r="D121" s="32"/>
      <c r="E121" s="32"/>
      <c r="F121" s="12" t="s">
        <v>3205</v>
      </c>
    </row>
    <row r="122" spans="2:6" ht="16.5" customHeight="1" x14ac:dyDescent="0.4">
      <c r="F122" s="12" t="s">
        <v>3206</v>
      </c>
    </row>
    <row r="123" spans="2:6" ht="16.5" customHeight="1" x14ac:dyDescent="0.4">
      <c r="F123" s="12" t="s">
        <v>3207</v>
      </c>
    </row>
    <row r="124" spans="2:6" ht="16.5" customHeight="1" x14ac:dyDescent="0.4">
      <c r="F124" s="12" t="s">
        <v>3208</v>
      </c>
    </row>
    <row r="125" spans="2:6" ht="16.5" customHeight="1" x14ac:dyDescent="0.4">
      <c r="F125" s="12" t="s">
        <v>3209</v>
      </c>
    </row>
    <row r="126" spans="2:6" ht="16.5" customHeight="1" x14ac:dyDescent="0.4">
      <c r="F126" s="12" t="s">
        <v>3210</v>
      </c>
    </row>
    <row r="127" spans="2:6" ht="16.5" customHeight="1" x14ac:dyDescent="0.4">
      <c r="F127" s="12" t="s">
        <v>3211</v>
      </c>
    </row>
    <row r="128" spans="2:6" ht="16.5" customHeight="1" x14ac:dyDescent="0.4">
      <c r="F128" s="12" t="s">
        <v>3212</v>
      </c>
    </row>
    <row r="129" spans="6:6" ht="16.5" customHeight="1" x14ac:dyDescent="0.4">
      <c r="F129" s="12" t="s">
        <v>3213</v>
      </c>
    </row>
    <row r="130" spans="6:6" ht="16.5" customHeight="1" x14ac:dyDescent="0.4">
      <c r="F130" s="12" t="s">
        <v>3214</v>
      </c>
    </row>
    <row r="131" spans="6:6" ht="16.5" customHeight="1" x14ac:dyDescent="0.4">
      <c r="F131" s="12" t="s">
        <v>3215</v>
      </c>
    </row>
    <row r="132" spans="6:6" ht="16.5" customHeight="1" x14ac:dyDescent="0.4">
      <c r="F132" s="12" t="s">
        <v>3216</v>
      </c>
    </row>
    <row r="133" spans="6:6" ht="16.5" customHeight="1" x14ac:dyDescent="0.4">
      <c r="F133" s="12" t="s">
        <v>3217</v>
      </c>
    </row>
    <row r="134" spans="6:6" ht="16.5" customHeight="1" x14ac:dyDescent="0.4">
      <c r="F134" s="12" t="s">
        <v>3218</v>
      </c>
    </row>
    <row r="135" spans="6:6" ht="16.5" customHeight="1" x14ac:dyDescent="0.4">
      <c r="F135" s="12" t="s">
        <v>3219</v>
      </c>
    </row>
    <row r="136" spans="6:6" ht="16.5" customHeight="1" x14ac:dyDescent="0.4">
      <c r="F136" s="12" t="s">
        <v>3220</v>
      </c>
    </row>
    <row r="137" spans="6:6" ht="16.5" customHeight="1" x14ac:dyDescent="0.4">
      <c r="F137" s="12" t="s">
        <v>3221</v>
      </c>
    </row>
    <row r="138" spans="6:6" ht="16.5" customHeight="1" x14ac:dyDescent="0.4">
      <c r="F138" s="12" t="s">
        <v>3222</v>
      </c>
    </row>
    <row r="139" spans="6:6" ht="16.5" customHeight="1" x14ac:dyDescent="0.4">
      <c r="F139" s="12" t="s">
        <v>3223</v>
      </c>
    </row>
    <row r="140" spans="6:6" ht="16.5" customHeight="1" x14ac:dyDescent="0.4">
      <c r="F140" s="12" t="s">
        <v>3224</v>
      </c>
    </row>
    <row r="141" spans="6:6" ht="16.5" customHeight="1" x14ac:dyDescent="0.4">
      <c r="F141" s="12" t="s">
        <v>3225</v>
      </c>
    </row>
    <row r="142" spans="6:6" ht="16.5" customHeight="1" x14ac:dyDescent="0.4">
      <c r="F142" s="12" t="s">
        <v>3226</v>
      </c>
    </row>
    <row r="143" spans="6:6" ht="16.5" customHeight="1" x14ac:dyDescent="0.4">
      <c r="F143" s="12" t="s">
        <v>3227</v>
      </c>
    </row>
    <row r="144" spans="6:6" ht="16.5" customHeight="1" x14ac:dyDescent="0.4">
      <c r="F144" s="12" t="s">
        <v>3228</v>
      </c>
    </row>
    <row r="145" spans="6:6" ht="16.5" customHeight="1" x14ac:dyDescent="0.4">
      <c r="F145" s="12" t="s">
        <v>3229</v>
      </c>
    </row>
    <row r="146" spans="6:6" ht="16.5" customHeight="1" x14ac:dyDescent="0.4">
      <c r="F146" s="12" t="s">
        <v>3230</v>
      </c>
    </row>
    <row r="147" spans="6:6" ht="16.5" customHeight="1" x14ac:dyDescent="0.4">
      <c r="F147" s="12" t="s">
        <v>3231</v>
      </c>
    </row>
    <row r="148" spans="6:6" ht="16.5" customHeight="1" x14ac:dyDescent="0.4">
      <c r="F148" s="12" t="s">
        <v>3232</v>
      </c>
    </row>
    <row r="149" spans="6:6" ht="16.5" customHeight="1" x14ac:dyDescent="0.4">
      <c r="F149" s="12" t="s">
        <v>3233</v>
      </c>
    </row>
    <row r="150" spans="6:6" ht="16.5" customHeight="1" x14ac:dyDescent="0.4">
      <c r="F150" s="12" t="s">
        <v>3234</v>
      </c>
    </row>
    <row r="151" spans="6:6" ht="16.5" customHeight="1" x14ac:dyDescent="0.4">
      <c r="F151" s="12" t="s">
        <v>3235</v>
      </c>
    </row>
    <row r="152" spans="6:6" ht="16.5" customHeight="1" x14ac:dyDescent="0.4">
      <c r="F152" s="12" t="s">
        <v>3236</v>
      </c>
    </row>
    <row r="153" spans="6:6" ht="16.5" customHeight="1" x14ac:dyDescent="0.4">
      <c r="F153" s="12" t="s">
        <v>3237</v>
      </c>
    </row>
    <row r="154" spans="6:6" ht="16.5" customHeight="1" x14ac:dyDescent="0.4">
      <c r="F154" s="12" t="s">
        <v>3238</v>
      </c>
    </row>
    <row r="155" spans="6:6" ht="16.5" customHeight="1" x14ac:dyDescent="0.4">
      <c r="F155" s="12" t="s">
        <v>3239</v>
      </c>
    </row>
    <row r="156" spans="6:6" ht="16.5" customHeight="1" x14ac:dyDescent="0.4">
      <c r="F156" s="12" t="s">
        <v>3240</v>
      </c>
    </row>
    <row r="157" spans="6:6" ht="16.5" customHeight="1" x14ac:dyDescent="0.4">
      <c r="F157" s="12" t="s">
        <v>3241</v>
      </c>
    </row>
    <row r="158" spans="6:6" ht="16.5" customHeight="1" x14ac:dyDescent="0.4">
      <c r="F158" s="12" t="s">
        <v>3242</v>
      </c>
    </row>
    <row r="159" spans="6:6" ht="16.5" customHeight="1" x14ac:dyDescent="0.4">
      <c r="F159" s="12" t="s">
        <v>3243</v>
      </c>
    </row>
    <row r="160" spans="6:6" ht="16.5" customHeight="1" x14ac:dyDescent="0.4">
      <c r="F160" s="12" t="s">
        <v>3244</v>
      </c>
    </row>
    <row r="161" spans="6:6" ht="16.5" customHeight="1" x14ac:dyDescent="0.4">
      <c r="F161" s="12" t="s">
        <v>3245</v>
      </c>
    </row>
    <row r="162" spans="6:6" ht="16.5" customHeight="1" x14ac:dyDescent="0.4">
      <c r="F162" s="12" t="s">
        <v>3246</v>
      </c>
    </row>
    <row r="163" spans="6:6" ht="16.5" customHeight="1" x14ac:dyDescent="0.4">
      <c r="F163" s="12" t="s">
        <v>3247</v>
      </c>
    </row>
    <row r="164" spans="6:6" ht="16.5" customHeight="1" x14ac:dyDescent="0.4">
      <c r="F164" s="12" t="s">
        <v>3248</v>
      </c>
    </row>
    <row r="165" spans="6:6" ht="16.5" customHeight="1" x14ac:dyDescent="0.4">
      <c r="F165" s="12" t="s">
        <v>3249</v>
      </c>
    </row>
    <row r="166" spans="6:6" ht="16.5" customHeight="1" x14ac:dyDescent="0.4">
      <c r="F166" s="12" t="s">
        <v>3250</v>
      </c>
    </row>
    <row r="167" spans="6:6" ht="16.5" customHeight="1" x14ac:dyDescent="0.4">
      <c r="F167" s="12" t="s">
        <v>3251</v>
      </c>
    </row>
    <row r="168" spans="6:6" ht="16.5" customHeight="1" x14ac:dyDescent="0.4">
      <c r="F168" s="12" t="s">
        <v>3252</v>
      </c>
    </row>
    <row r="169" spans="6:6" ht="16.5" customHeight="1" x14ac:dyDescent="0.4">
      <c r="F169" s="12" t="s">
        <v>3253</v>
      </c>
    </row>
    <row r="170" spans="6:6" ht="16.5" customHeight="1" x14ac:dyDescent="0.4">
      <c r="F170" s="12" t="s">
        <v>3254</v>
      </c>
    </row>
    <row r="171" spans="6:6" ht="16.5" customHeight="1" x14ac:dyDescent="0.4">
      <c r="F171" s="12" t="s">
        <v>3255</v>
      </c>
    </row>
    <row r="172" spans="6:6" ht="16.5" customHeight="1" x14ac:dyDescent="0.4">
      <c r="F172" s="12" t="s">
        <v>3256</v>
      </c>
    </row>
    <row r="173" spans="6:6" ht="16.5" customHeight="1" x14ac:dyDescent="0.4">
      <c r="F173" s="12" t="s">
        <v>3257</v>
      </c>
    </row>
    <row r="174" spans="6:6" ht="16.5" customHeight="1" x14ac:dyDescent="0.4">
      <c r="F174" s="12" t="s">
        <v>3258</v>
      </c>
    </row>
    <row r="175" spans="6:6" ht="16.5" customHeight="1" x14ac:dyDescent="0.4">
      <c r="F175" s="12" t="s">
        <v>3259</v>
      </c>
    </row>
    <row r="176" spans="6:6" ht="16.5" customHeight="1" x14ac:dyDescent="0.4">
      <c r="F176" s="12" t="s">
        <v>3260</v>
      </c>
    </row>
    <row r="177" spans="6:6" ht="16.5" customHeight="1" x14ac:dyDescent="0.4">
      <c r="F177" s="12" t="s">
        <v>3261</v>
      </c>
    </row>
    <row r="178" spans="6:6" ht="16.5" customHeight="1" x14ac:dyDescent="0.4">
      <c r="F178" s="12" t="s">
        <v>3262</v>
      </c>
    </row>
    <row r="179" spans="6:6" ht="16.5" customHeight="1" x14ac:dyDescent="0.4">
      <c r="F179" s="12" t="s">
        <v>3263</v>
      </c>
    </row>
    <row r="180" spans="6:6" ht="16.5" customHeight="1" x14ac:dyDescent="0.4">
      <c r="F180" s="12" t="s">
        <v>3264</v>
      </c>
    </row>
    <row r="181" spans="6:6" ht="16.5" customHeight="1" x14ac:dyDescent="0.4">
      <c r="F181" s="12" t="s">
        <v>3265</v>
      </c>
    </row>
    <row r="182" spans="6:6" ht="16.5" customHeight="1" x14ac:dyDescent="0.4">
      <c r="F182" s="12" t="s">
        <v>3266</v>
      </c>
    </row>
    <row r="183" spans="6:6" ht="16.5" customHeight="1" x14ac:dyDescent="0.4">
      <c r="F183" s="12" t="s">
        <v>3267</v>
      </c>
    </row>
    <row r="184" spans="6:6" ht="16.5" customHeight="1" x14ac:dyDescent="0.4">
      <c r="F184" s="12" t="s">
        <v>3268</v>
      </c>
    </row>
    <row r="185" spans="6:6" ht="16.5" customHeight="1" x14ac:dyDescent="0.4">
      <c r="F185" s="12" t="s">
        <v>3269</v>
      </c>
    </row>
    <row r="186" spans="6:6" ht="16.5" customHeight="1" x14ac:dyDescent="0.4">
      <c r="F186" s="12" t="s">
        <v>3270</v>
      </c>
    </row>
    <row r="187" spans="6:6" ht="16.5" customHeight="1" x14ac:dyDescent="0.4">
      <c r="F187" s="12" t="s">
        <v>3271</v>
      </c>
    </row>
    <row r="188" spans="6:6" ht="16.5" customHeight="1" x14ac:dyDescent="0.4">
      <c r="F188" s="12" t="s">
        <v>3272</v>
      </c>
    </row>
    <row r="189" spans="6:6" ht="16.5" customHeight="1" x14ac:dyDescent="0.4">
      <c r="F189" s="12" t="s">
        <v>3273</v>
      </c>
    </row>
    <row r="190" spans="6:6" ht="16.5" customHeight="1" x14ac:dyDescent="0.4">
      <c r="F190" s="12" t="s">
        <v>3274</v>
      </c>
    </row>
    <row r="191" spans="6:6" ht="16.5" customHeight="1" x14ac:dyDescent="0.4">
      <c r="F191" s="12" t="s">
        <v>3275</v>
      </c>
    </row>
    <row r="192" spans="6:6" ht="16.5" customHeight="1" x14ac:dyDescent="0.4">
      <c r="F192" s="12" t="s">
        <v>3276</v>
      </c>
    </row>
    <row r="193" spans="6:6" ht="16.5" customHeight="1" x14ac:dyDescent="0.4">
      <c r="F193" s="12" t="s">
        <v>3277</v>
      </c>
    </row>
    <row r="194" spans="6:6" ht="16.5" customHeight="1" x14ac:dyDescent="0.4">
      <c r="F194" s="12" t="s">
        <v>3278</v>
      </c>
    </row>
    <row r="195" spans="6:6" ht="16.5" customHeight="1" x14ac:dyDescent="0.4">
      <c r="F195" s="12" t="s">
        <v>3279</v>
      </c>
    </row>
    <row r="196" spans="6:6" ht="16.5" customHeight="1" x14ac:dyDescent="0.4">
      <c r="F196" s="12" t="s">
        <v>3280</v>
      </c>
    </row>
    <row r="197" spans="6:6" ht="16.5" customHeight="1" x14ac:dyDescent="0.4">
      <c r="F197" s="12" t="s">
        <v>3281</v>
      </c>
    </row>
    <row r="198" spans="6:6" ht="16.5" customHeight="1" x14ac:dyDescent="0.4">
      <c r="F198" s="12" t="s">
        <v>3282</v>
      </c>
    </row>
    <row r="199" spans="6:6" ht="16.5" customHeight="1" x14ac:dyDescent="0.4">
      <c r="F199" s="12" t="s">
        <v>3283</v>
      </c>
    </row>
    <row r="200" spans="6:6" ht="16.5" customHeight="1" x14ac:dyDescent="0.4">
      <c r="F200" s="12" t="s">
        <v>3284</v>
      </c>
    </row>
    <row r="201" spans="6:6" ht="16.5" customHeight="1" x14ac:dyDescent="0.4">
      <c r="F201" s="12" t="s">
        <v>3285</v>
      </c>
    </row>
    <row r="202" spans="6:6" ht="16.5" customHeight="1" x14ac:dyDescent="0.4">
      <c r="F202" s="12" t="s">
        <v>3286</v>
      </c>
    </row>
    <row r="203" spans="6:6" ht="16.5" customHeight="1" x14ac:dyDescent="0.4">
      <c r="F203" s="12" t="s">
        <v>3287</v>
      </c>
    </row>
    <row r="204" spans="6:6" ht="16.5" customHeight="1" x14ac:dyDescent="0.4">
      <c r="F204" s="12" t="s">
        <v>3288</v>
      </c>
    </row>
    <row r="205" spans="6:6" ht="16.5" customHeight="1" x14ac:dyDescent="0.4">
      <c r="F205" s="12" t="s">
        <v>3289</v>
      </c>
    </row>
    <row r="206" spans="6:6" ht="16.5" customHeight="1" x14ac:dyDescent="0.4">
      <c r="F206" s="12" t="s">
        <v>3290</v>
      </c>
    </row>
    <row r="207" spans="6:6" ht="16.5" customHeight="1" x14ac:dyDescent="0.4">
      <c r="F207" s="12" t="s">
        <v>3291</v>
      </c>
    </row>
    <row r="208" spans="6:6" ht="16.5" customHeight="1" x14ac:dyDescent="0.4">
      <c r="F208" s="12" t="s">
        <v>3292</v>
      </c>
    </row>
    <row r="209" spans="6:6" ht="16.5" customHeight="1" x14ac:dyDescent="0.4">
      <c r="F209" s="12" t="s">
        <v>3293</v>
      </c>
    </row>
    <row r="210" spans="6:6" ht="16.5" customHeight="1" x14ac:dyDescent="0.4">
      <c r="F210" s="12" t="s">
        <v>3294</v>
      </c>
    </row>
    <row r="211" spans="6:6" ht="16.5" customHeight="1" x14ac:dyDescent="0.4">
      <c r="F211" s="12" t="s">
        <v>3295</v>
      </c>
    </row>
    <row r="212" spans="6:6" ht="16.5" customHeight="1" x14ac:dyDescent="0.4">
      <c r="F212" s="12" t="s">
        <v>3296</v>
      </c>
    </row>
    <row r="213" spans="6:6" ht="16.5" customHeight="1" x14ac:dyDescent="0.4">
      <c r="F213" s="12" t="s">
        <v>3297</v>
      </c>
    </row>
    <row r="214" spans="6:6" ht="16.5" customHeight="1" x14ac:dyDescent="0.4">
      <c r="F214" s="12" t="s">
        <v>3298</v>
      </c>
    </row>
    <row r="215" spans="6:6" ht="16.5" customHeight="1" x14ac:dyDescent="0.4">
      <c r="F215" s="12" t="s">
        <v>3299</v>
      </c>
    </row>
    <row r="216" spans="6:6" ht="16.5" customHeight="1" x14ac:dyDescent="0.4">
      <c r="F216" s="12" t="s">
        <v>3300</v>
      </c>
    </row>
    <row r="217" spans="6:6" ht="16.5" customHeight="1" x14ac:dyDescent="0.4">
      <c r="F217" s="12" t="s">
        <v>3301</v>
      </c>
    </row>
    <row r="218" spans="6:6" ht="16.5" customHeight="1" x14ac:dyDescent="0.4">
      <c r="F218" s="12" t="s">
        <v>3302</v>
      </c>
    </row>
    <row r="219" spans="6:6" ht="16.5" customHeight="1" x14ac:dyDescent="0.4">
      <c r="F219" s="12" t="s">
        <v>3303</v>
      </c>
    </row>
    <row r="220" spans="6:6" ht="16.5" customHeight="1" x14ac:dyDescent="0.4">
      <c r="F220" s="12" t="s">
        <v>3304</v>
      </c>
    </row>
    <row r="221" spans="6:6" ht="16.5" customHeight="1" x14ac:dyDescent="0.4">
      <c r="F221" s="12" t="s">
        <v>3305</v>
      </c>
    </row>
    <row r="222" spans="6:6" ht="16.5" customHeight="1" x14ac:dyDescent="0.4">
      <c r="F222" s="12" t="s">
        <v>3306</v>
      </c>
    </row>
    <row r="223" spans="6:6" ht="16.5" customHeight="1" x14ac:dyDescent="0.4">
      <c r="F223" s="12" t="s">
        <v>3307</v>
      </c>
    </row>
    <row r="224" spans="6:6" ht="16.5" customHeight="1" x14ac:dyDescent="0.4">
      <c r="F224" s="12" t="s">
        <v>3308</v>
      </c>
    </row>
    <row r="225" spans="6:6" ht="16.5" customHeight="1" x14ac:dyDescent="0.4">
      <c r="F225" s="12" t="s">
        <v>3309</v>
      </c>
    </row>
    <row r="226" spans="6:6" ht="16.5" customHeight="1" x14ac:dyDescent="0.4">
      <c r="F226" s="12" t="s">
        <v>3310</v>
      </c>
    </row>
    <row r="227" spans="6:6" ht="16.5" customHeight="1" x14ac:dyDescent="0.4">
      <c r="F227" s="12" t="s">
        <v>3311</v>
      </c>
    </row>
    <row r="228" spans="6:6" ht="16.5" customHeight="1" x14ac:dyDescent="0.4">
      <c r="F228" s="12" t="s">
        <v>3312</v>
      </c>
    </row>
    <row r="229" spans="6:6" ht="16.5" customHeight="1" x14ac:dyDescent="0.4">
      <c r="F229" s="12" t="s">
        <v>3313</v>
      </c>
    </row>
    <row r="230" spans="6:6" ht="16.5" customHeight="1" x14ac:dyDescent="0.4">
      <c r="F230" s="12" t="s">
        <v>3314</v>
      </c>
    </row>
    <row r="231" spans="6:6" ht="16.5" customHeight="1" x14ac:dyDescent="0.4">
      <c r="F231" s="12" t="s">
        <v>3315</v>
      </c>
    </row>
    <row r="232" spans="6:6" ht="16.5" customHeight="1" x14ac:dyDescent="0.4">
      <c r="F232" s="12" t="s">
        <v>3316</v>
      </c>
    </row>
    <row r="233" spans="6:6" ht="16.5" customHeight="1" x14ac:dyDescent="0.4">
      <c r="F233" s="12" t="s">
        <v>3317</v>
      </c>
    </row>
    <row r="234" spans="6:6" ht="16.5" customHeight="1" x14ac:dyDescent="0.4">
      <c r="F234" s="12" t="s">
        <v>3318</v>
      </c>
    </row>
    <row r="235" spans="6:6" ht="16.5" customHeight="1" x14ac:dyDescent="0.4">
      <c r="F235" s="12" t="s">
        <v>3319</v>
      </c>
    </row>
    <row r="236" spans="6:6" ht="16.5" customHeight="1" x14ac:dyDescent="0.4">
      <c r="F236" s="12" t="s">
        <v>3320</v>
      </c>
    </row>
    <row r="237" spans="6:6" ht="16.5" customHeight="1" x14ac:dyDescent="0.4">
      <c r="F237" s="12" t="s">
        <v>3321</v>
      </c>
    </row>
    <row r="238" spans="6:6" ht="16.5" customHeight="1" x14ac:dyDescent="0.4">
      <c r="F238" s="12" t="s">
        <v>3322</v>
      </c>
    </row>
    <row r="239" spans="6:6" ht="16.5" customHeight="1" x14ac:dyDescent="0.4">
      <c r="F239" s="12" t="s">
        <v>3323</v>
      </c>
    </row>
    <row r="240" spans="6:6" ht="16.5" customHeight="1" x14ac:dyDescent="0.4">
      <c r="F240" s="12" t="s">
        <v>3324</v>
      </c>
    </row>
    <row r="241" spans="6:6" ht="16.5" customHeight="1" x14ac:dyDescent="0.4">
      <c r="F241" s="12" t="s">
        <v>3325</v>
      </c>
    </row>
    <row r="242" spans="6:6" ht="16.5" customHeight="1" x14ac:dyDescent="0.4">
      <c r="F242" s="12" t="s">
        <v>3326</v>
      </c>
    </row>
    <row r="243" spans="6:6" ht="16.5" customHeight="1" x14ac:dyDescent="0.4">
      <c r="F243" s="12" t="s">
        <v>3327</v>
      </c>
    </row>
    <row r="244" spans="6:6" ht="16.5" customHeight="1" x14ac:dyDescent="0.4">
      <c r="F244" s="12" t="s">
        <v>3328</v>
      </c>
    </row>
    <row r="245" spans="6:6" ht="16.5" customHeight="1" x14ac:dyDescent="0.4">
      <c r="F245" s="12" t="s">
        <v>3329</v>
      </c>
    </row>
    <row r="246" spans="6:6" ht="16.5" customHeight="1" x14ac:dyDescent="0.4">
      <c r="F246" s="12" t="s">
        <v>3330</v>
      </c>
    </row>
    <row r="247" spans="6:6" ht="16.5" customHeight="1" x14ac:dyDescent="0.4">
      <c r="F247" s="12" t="s">
        <v>3331</v>
      </c>
    </row>
    <row r="248" spans="6:6" ht="16.5" customHeight="1" x14ac:dyDescent="0.4">
      <c r="F248" s="12" t="s">
        <v>3332</v>
      </c>
    </row>
    <row r="249" spans="6:6" ht="16.5" customHeight="1" x14ac:dyDescent="0.4">
      <c r="F249" s="12" t="s">
        <v>3333</v>
      </c>
    </row>
    <row r="250" spans="6:6" ht="16.5" customHeight="1" x14ac:dyDescent="0.4">
      <c r="F250" s="12" t="s">
        <v>3334</v>
      </c>
    </row>
    <row r="251" spans="6:6" ht="16.5" customHeight="1" x14ac:dyDescent="0.4">
      <c r="F251" s="12" t="s">
        <v>3335</v>
      </c>
    </row>
    <row r="252" spans="6:6" ht="16.5" customHeight="1" x14ac:dyDescent="0.4">
      <c r="F252" s="12" t="s">
        <v>3336</v>
      </c>
    </row>
    <row r="253" spans="6:6" ht="16.5" customHeight="1" x14ac:dyDescent="0.4">
      <c r="F253" s="12" t="s">
        <v>3337</v>
      </c>
    </row>
    <row r="254" spans="6:6" ht="16.5" customHeight="1" x14ac:dyDescent="0.4">
      <c r="F254" s="12" t="s">
        <v>3338</v>
      </c>
    </row>
    <row r="255" spans="6:6" ht="16.5" customHeight="1" x14ac:dyDescent="0.4">
      <c r="F255" s="12" t="s">
        <v>3339</v>
      </c>
    </row>
    <row r="256" spans="6:6" ht="16.5" customHeight="1" x14ac:dyDescent="0.4">
      <c r="F256" s="12" t="s">
        <v>3340</v>
      </c>
    </row>
    <row r="257" spans="6:6" ht="16.5" customHeight="1" x14ac:dyDescent="0.4">
      <c r="F257" s="12" t="s">
        <v>3341</v>
      </c>
    </row>
    <row r="258" spans="6:6" ht="16.5" customHeight="1" x14ac:dyDescent="0.4">
      <c r="F258" s="12" t="s">
        <v>3342</v>
      </c>
    </row>
    <row r="259" spans="6:6" ht="16.5" customHeight="1" x14ac:dyDescent="0.4">
      <c r="F259" s="12" t="s">
        <v>3343</v>
      </c>
    </row>
    <row r="260" spans="6:6" ht="16.5" customHeight="1" x14ac:dyDescent="0.4">
      <c r="F260" s="12" t="s">
        <v>3344</v>
      </c>
    </row>
    <row r="261" spans="6:6" ht="16.5" customHeight="1" x14ac:dyDescent="0.4">
      <c r="F261" s="12" t="s">
        <v>3345</v>
      </c>
    </row>
    <row r="262" spans="6:6" ht="16.5" customHeight="1" x14ac:dyDescent="0.4">
      <c r="F262" s="12" t="s">
        <v>3346</v>
      </c>
    </row>
    <row r="263" spans="6:6" ht="16.5" customHeight="1" x14ac:dyDescent="0.4">
      <c r="F263" s="12" t="s">
        <v>3347</v>
      </c>
    </row>
    <row r="264" spans="6:6" ht="16.5" customHeight="1" x14ac:dyDescent="0.4">
      <c r="F264" s="12" t="s">
        <v>3348</v>
      </c>
    </row>
    <row r="265" spans="6:6" ht="16.5" customHeight="1" x14ac:dyDescent="0.4">
      <c r="F265" s="12" t="s">
        <v>3349</v>
      </c>
    </row>
    <row r="266" spans="6:6" ht="16.5" customHeight="1" x14ac:dyDescent="0.4">
      <c r="F266" s="12" t="s">
        <v>3350</v>
      </c>
    </row>
    <row r="267" spans="6:6" ht="16.5" customHeight="1" x14ac:dyDescent="0.4">
      <c r="F267" s="12" t="s">
        <v>3351</v>
      </c>
    </row>
    <row r="268" spans="6:6" ht="16.5" customHeight="1" x14ac:dyDescent="0.4">
      <c r="F268" s="12" t="s">
        <v>3352</v>
      </c>
    </row>
    <row r="269" spans="6:6" ht="16.5" customHeight="1" x14ac:dyDescent="0.4">
      <c r="F269" s="12" t="s">
        <v>3353</v>
      </c>
    </row>
    <row r="270" spans="6:6" ht="16.5" customHeight="1" x14ac:dyDescent="0.4">
      <c r="F270" s="12" t="s">
        <v>3354</v>
      </c>
    </row>
    <row r="271" spans="6:6" ht="16.5" customHeight="1" x14ac:dyDescent="0.4">
      <c r="F271" s="12" t="s">
        <v>3355</v>
      </c>
    </row>
    <row r="272" spans="6:6" ht="16.5" customHeight="1" x14ac:dyDescent="0.4">
      <c r="F272" s="12" t="s">
        <v>3356</v>
      </c>
    </row>
    <row r="273" spans="6:6" ht="16.5" customHeight="1" x14ac:dyDescent="0.4">
      <c r="F273" s="12" t="s">
        <v>3357</v>
      </c>
    </row>
    <row r="274" spans="6:6" ht="16.5" customHeight="1" x14ac:dyDescent="0.4">
      <c r="F274" s="12" t="s">
        <v>3358</v>
      </c>
    </row>
    <row r="275" spans="6:6" ht="16.5" customHeight="1" x14ac:dyDescent="0.4">
      <c r="F275" s="12" t="s">
        <v>3359</v>
      </c>
    </row>
    <row r="276" spans="6:6" ht="16.5" customHeight="1" x14ac:dyDescent="0.4">
      <c r="F276" s="12" t="s">
        <v>3360</v>
      </c>
    </row>
    <row r="277" spans="6:6" ht="16.5" customHeight="1" x14ac:dyDescent="0.4">
      <c r="F277" s="12" t="s">
        <v>3361</v>
      </c>
    </row>
    <row r="278" spans="6:6" ht="16.5" customHeight="1" x14ac:dyDescent="0.4">
      <c r="F278" s="12" t="s">
        <v>3362</v>
      </c>
    </row>
    <row r="279" spans="6:6" ht="16.5" customHeight="1" x14ac:dyDescent="0.4">
      <c r="F279" s="12" t="s">
        <v>3363</v>
      </c>
    </row>
    <row r="280" spans="6:6" ht="16.5" customHeight="1" x14ac:dyDescent="0.4">
      <c r="F280" s="12" t="s">
        <v>3364</v>
      </c>
    </row>
    <row r="281" spans="6:6" ht="16.5" customHeight="1" x14ac:dyDescent="0.4">
      <c r="F281" s="12" t="s">
        <v>3365</v>
      </c>
    </row>
    <row r="282" spans="6:6" ht="16.5" customHeight="1" x14ac:dyDescent="0.4">
      <c r="F282" s="12" t="s">
        <v>3366</v>
      </c>
    </row>
    <row r="283" spans="6:6" ht="16.5" customHeight="1" x14ac:dyDescent="0.4">
      <c r="F283" s="12" t="s">
        <v>3367</v>
      </c>
    </row>
    <row r="284" spans="6:6" ht="16.5" customHeight="1" x14ac:dyDescent="0.4">
      <c r="F284" s="12" t="s">
        <v>3368</v>
      </c>
    </row>
    <row r="285" spans="6:6" ht="16.5" customHeight="1" x14ac:dyDescent="0.4">
      <c r="F285" s="12" t="s">
        <v>3369</v>
      </c>
    </row>
    <row r="286" spans="6:6" ht="16.5" customHeight="1" x14ac:dyDescent="0.4">
      <c r="F286" s="12" t="s">
        <v>3370</v>
      </c>
    </row>
    <row r="287" spans="6:6" ht="16.5" customHeight="1" x14ac:dyDescent="0.4">
      <c r="F287" s="12" t="s">
        <v>3371</v>
      </c>
    </row>
    <row r="288" spans="6:6" ht="16.5" customHeight="1" x14ac:dyDescent="0.4">
      <c r="F288" s="12" t="s">
        <v>3372</v>
      </c>
    </row>
    <row r="289" spans="6:6" ht="16.5" customHeight="1" x14ac:dyDescent="0.4">
      <c r="F289" s="12" t="s">
        <v>3373</v>
      </c>
    </row>
    <row r="290" spans="6:6" ht="16.5" customHeight="1" x14ac:dyDescent="0.4">
      <c r="F290" s="12" t="s">
        <v>3374</v>
      </c>
    </row>
    <row r="291" spans="6:6" ht="16.5" customHeight="1" x14ac:dyDescent="0.4">
      <c r="F291" s="12" t="s">
        <v>3375</v>
      </c>
    </row>
    <row r="292" spans="6:6" ht="16.5" customHeight="1" x14ac:dyDescent="0.4">
      <c r="F292" s="12" t="s">
        <v>3376</v>
      </c>
    </row>
    <row r="293" spans="6:6" ht="16.5" customHeight="1" x14ac:dyDescent="0.4">
      <c r="F293" s="12" t="s">
        <v>3377</v>
      </c>
    </row>
    <row r="294" spans="6:6" ht="16.5" customHeight="1" x14ac:dyDescent="0.4">
      <c r="F294" s="12" t="s">
        <v>3378</v>
      </c>
    </row>
    <row r="295" spans="6:6" ht="16.5" customHeight="1" x14ac:dyDescent="0.4">
      <c r="F295" s="12" t="s">
        <v>3379</v>
      </c>
    </row>
    <row r="296" spans="6:6" ht="16.5" customHeight="1" x14ac:dyDescent="0.4">
      <c r="F296" s="12" t="s">
        <v>3380</v>
      </c>
    </row>
    <row r="297" spans="6:6" ht="16.5" customHeight="1" x14ac:dyDescent="0.4">
      <c r="F297" s="12" t="s">
        <v>3381</v>
      </c>
    </row>
    <row r="298" spans="6:6" ht="16.5" customHeight="1" x14ac:dyDescent="0.4">
      <c r="F298" s="12" t="s">
        <v>3382</v>
      </c>
    </row>
    <row r="299" spans="6:6" ht="16.5" customHeight="1" x14ac:dyDescent="0.4">
      <c r="F299" s="12" t="s">
        <v>3383</v>
      </c>
    </row>
    <row r="300" spans="6:6" ht="16.5" customHeight="1" x14ac:dyDescent="0.4">
      <c r="F300" s="12" t="s">
        <v>3384</v>
      </c>
    </row>
    <row r="301" spans="6:6" ht="16.5" customHeight="1" x14ac:dyDescent="0.4">
      <c r="F301" s="12" t="s">
        <v>3385</v>
      </c>
    </row>
    <row r="302" spans="6:6" ht="16.5" customHeight="1" x14ac:dyDescent="0.4">
      <c r="F302" s="12" t="s">
        <v>3386</v>
      </c>
    </row>
    <row r="303" spans="6:6" ht="16.5" customHeight="1" x14ac:dyDescent="0.4">
      <c r="F303" s="12" t="s">
        <v>3387</v>
      </c>
    </row>
    <row r="304" spans="6:6" ht="16.5" customHeight="1" x14ac:dyDescent="0.4">
      <c r="F304" s="12" t="s">
        <v>3388</v>
      </c>
    </row>
    <row r="305" spans="6:6" ht="16.5" customHeight="1" x14ac:dyDescent="0.4">
      <c r="F305" s="12" t="s">
        <v>3389</v>
      </c>
    </row>
    <row r="306" spans="6:6" ht="16.5" customHeight="1" x14ac:dyDescent="0.4">
      <c r="F306" s="12" t="s">
        <v>3390</v>
      </c>
    </row>
    <row r="307" spans="6:6" ht="16.5" customHeight="1" x14ac:dyDescent="0.4">
      <c r="F307" s="12" t="s">
        <v>3391</v>
      </c>
    </row>
    <row r="308" spans="6:6" ht="16.5" customHeight="1" x14ac:dyDescent="0.4">
      <c r="F308" s="12" t="s">
        <v>3392</v>
      </c>
    </row>
    <row r="309" spans="6:6" ht="16.5" customHeight="1" x14ac:dyDescent="0.4">
      <c r="F309" s="12" t="s">
        <v>3393</v>
      </c>
    </row>
    <row r="310" spans="6:6" ht="16.5" customHeight="1" x14ac:dyDescent="0.4">
      <c r="F310" s="12" t="s">
        <v>3394</v>
      </c>
    </row>
    <row r="311" spans="6:6" ht="16.5" customHeight="1" x14ac:dyDescent="0.4">
      <c r="F311" s="12" t="s">
        <v>3395</v>
      </c>
    </row>
    <row r="312" spans="6:6" ht="16.5" customHeight="1" x14ac:dyDescent="0.4">
      <c r="F312" s="12" t="s">
        <v>3396</v>
      </c>
    </row>
    <row r="313" spans="6:6" ht="16.5" customHeight="1" x14ac:dyDescent="0.4">
      <c r="F313" s="12" t="s">
        <v>3397</v>
      </c>
    </row>
    <row r="314" spans="6:6" ht="16.5" customHeight="1" x14ac:dyDescent="0.4">
      <c r="F314" s="12" t="s">
        <v>3398</v>
      </c>
    </row>
    <row r="315" spans="6:6" ht="16.5" customHeight="1" x14ac:dyDescent="0.4">
      <c r="F315" s="12" t="s">
        <v>3399</v>
      </c>
    </row>
    <row r="316" spans="6:6" ht="16.5" customHeight="1" x14ac:dyDescent="0.4">
      <c r="F316" s="12" t="s">
        <v>3400</v>
      </c>
    </row>
    <row r="317" spans="6:6" ht="16.5" customHeight="1" x14ac:dyDescent="0.4">
      <c r="F317" s="12" t="s">
        <v>3401</v>
      </c>
    </row>
    <row r="318" spans="6:6" ht="16.5" customHeight="1" x14ac:dyDescent="0.4">
      <c r="F318" s="12" t="s">
        <v>3402</v>
      </c>
    </row>
    <row r="319" spans="6:6" ht="16.5" customHeight="1" x14ac:dyDescent="0.4">
      <c r="F319" s="12" t="s">
        <v>3403</v>
      </c>
    </row>
    <row r="320" spans="6:6" ht="16.5" customHeight="1" x14ac:dyDescent="0.4">
      <c r="F320" s="12" t="s">
        <v>3404</v>
      </c>
    </row>
    <row r="321" spans="6:6" ht="16.5" customHeight="1" x14ac:dyDescent="0.4">
      <c r="F321" s="12" t="s">
        <v>3405</v>
      </c>
    </row>
    <row r="322" spans="6:6" ht="16.5" customHeight="1" x14ac:dyDescent="0.4">
      <c r="F322" s="12" t="s">
        <v>3406</v>
      </c>
    </row>
    <row r="323" spans="6:6" ht="16.5" customHeight="1" x14ac:dyDescent="0.4">
      <c r="F323" s="12" t="s">
        <v>3407</v>
      </c>
    </row>
    <row r="324" spans="6:6" ht="16.5" customHeight="1" x14ac:dyDescent="0.4">
      <c r="F324" s="12" t="s">
        <v>3408</v>
      </c>
    </row>
    <row r="325" spans="6:6" ht="16.5" customHeight="1" x14ac:dyDescent="0.4">
      <c r="F325" s="12" t="s">
        <v>3409</v>
      </c>
    </row>
    <row r="326" spans="6:6" ht="16.5" customHeight="1" x14ac:dyDescent="0.4">
      <c r="F326" s="12" t="s">
        <v>3410</v>
      </c>
    </row>
    <row r="327" spans="6:6" ht="16.5" customHeight="1" x14ac:dyDescent="0.4">
      <c r="F327" s="12" t="s">
        <v>3411</v>
      </c>
    </row>
    <row r="328" spans="6:6" ht="16.5" customHeight="1" x14ac:dyDescent="0.4">
      <c r="F328" s="12" t="s">
        <v>3412</v>
      </c>
    </row>
    <row r="329" spans="6:6" ht="16.5" customHeight="1" x14ac:dyDescent="0.4">
      <c r="F329" s="12" t="s">
        <v>3413</v>
      </c>
    </row>
    <row r="330" spans="6:6" ht="16.5" customHeight="1" x14ac:dyDescent="0.4">
      <c r="F330" s="12" t="s">
        <v>3414</v>
      </c>
    </row>
    <row r="331" spans="6:6" ht="16.5" customHeight="1" x14ac:dyDescent="0.4">
      <c r="F331" s="12" t="s">
        <v>3415</v>
      </c>
    </row>
    <row r="332" spans="6:6" ht="16.5" customHeight="1" x14ac:dyDescent="0.4">
      <c r="F332" s="12" t="s">
        <v>3416</v>
      </c>
    </row>
    <row r="333" spans="6:6" ht="16.5" customHeight="1" x14ac:dyDescent="0.4">
      <c r="F333" s="12" t="s">
        <v>3417</v>
      </c>
    </row>
    <row r="334" spans="6:6" ht="16.5" customHeight="1" x14ac:dyDescent="0.4">
      <c r="F334" s="12" t="s">
        <v>3418</v>
      </c>
    </row>
    <row r="335" spans="6:6" ht="16.5" customHeight="1" x14ac:dyDescent="0.4">
      <c r="F335" s="12" t="s">
        <v>3419</v>
      </c>
    </row>
    <row r="336" spans="6:6" ht="16.5" customHeight="1" x14ac:dyDescent="0.4">
      <c r="F336" s="12" t="s">
        <v>3420</v>
      </c>
    </row>
    <row r="337" spans="6:6" ht="16.5" customHeight="1" x14ac:dyDescent="0.4">
      <c r="F337" s="12" t="s">
        <v>3421</v>
      </c>
    </row>
    <row r="338" spans="6:6" ht="16.5" customHeight="1" x14ac:dyDescent="0.4">
      <c r="F338" s="12" t="s">
        <v>3422</v>
      </c>
    </row>
    <row r="339" spans="6:6" ht="16.5" customHeight="1" x14ac:dyDescent="0.4">
      <c r="F339" s="12" t="s">
        <v>3423</v>
      </c>
    </row>
    <row r="340" spans="6:6" ht="16.5" customHeight="1" x14ac:dyDescent="0.4">
      <c r="F340" s="12" t="s">
        <v>3424</v>
      </c>
    </row>
    <row r="341" spans="6:6" ht="16.5" customHeight="1" x14ac:dyDescent="0.4">
      <c r="F341" s="12" t="s">
        <v>3425</v>
      </c>
    </row>
    <row r="342" spans="6:6" ht="16.5" customHeight="1" x14ac:dyDescent="0.4">
      <c r="F342" s="12" t="s">
        <v>3426</v>
      </c>
    </row>
    <row r="343" spans="6:6" ht="16.5" customHeight="1" x14ac:dyDescent="0.4">
      <c r="F343" s="12" t="s">
        <v>3427</v>
      </c>
    </row>
    <row r="344" spans="6:6" ht="16.5" customHeight="1" x14ac:dyDescent="0.4">
      <c r="F344" s="12" t="s">
        <v>3428</v>
      </c>
    </row>
    <row r="345" spans="6:6" ht="16.5" customHeight="1" x14ac:dyDescent="0.4">
      <c r="F345" s="12" t="s">
        <v>3429</v>
      </c>
    </row>
    <row r="346" spans="6:6" ht="16.5" customHeight="1" x14ac:dyDescent="0.4">
      <c r="F346" s="12" t="s">
        <v>3430</v>
      </c>
    </row>
    <row r="347" spans="6:6" ht="16.5" customHeight="1" x14ac:dyDescent="0.4">
      <c r="F347" s="12" t="s">
        <v>3431</v>
      </c>
    </row>
    <row r="348" spans="6:6" ht="16.5" customHeight="1" x14ac:dyDescent="0.4">
      <c r="F348" s="12" t="s">
        <v>3432</v>
      </c>
    </row>
    <row r="349" spans="6:6" ht="16.5" customHeight="1" x14ac:dyDescent="0.4">
      <c r="F349" s="12" t="s">
        <v>3433</v>
      </c>
    </row>
    <row r="350" spans="6:6" ht="16.5" customHeight="1" x14ac:dyDescent="0.4">
      <c r="F350" s="12" t="s">
        <v>3434</v>
      </c>
    </row>
    <row r="351" spans="6:6" ht="16.5" customHeight="1" x14ac:dyDescent="0.4">
      <c r="F351" s="12" t="s">
        <v>3435</v>
      </c>
    </row>
    <row r="352" spans="6:6" ht="16.5" customHeight="1" x14ac:dyDescent="0.4">
      <c r="F352" s="12" t="s">
        <v>3436</v>
      </c>
    </row>
    <row r="353" spans="6:6" ht="16.5" customHeight="1" x14ac:dyDescent="0.4">
      <c r="F353" s="12" t="s">
        <v>3437</v>
      </c>
    </row>
    <row r="354" spans="6:6" ht="16.5" customHeight="1" x14ac:dyDescent="0.4">
      <c r="F354" s="12" t="s">
        <v>3438</v>
      </c>
    </row>
    <row r="355" spans="6:6" ht="16.5" customHeight="1" x14ac:dyDescent="0.4">
      <c r="F355" s="12" t="s">
        <v>3439</v>
      </c>
    </row>
    <row r="356" spans="6:6" ht="16.5" customHeight="1" x14ac:dyDescent="0.4">
      <c r="F356" s="12" t="s">
        <v>3440</v>
      </c>
    </row>
    <row r="357" spans="6:6" ht="16.5" customHeight="1" x14ac:dyDescent="0.4">
      <c r="F357" s="12" t="s">
        <v>3441</v>
      </c>
    </row>
    <row r="358" spans="6:6" ht="16.5" customHeight="1" x14ac:dyDescent="0.4">
      <c r="F358" s="12" t="s">
        <v>3442</v>
      </c>
    </row>
    <row r="359" spans="6:6" ht="16.5" customHeight="1" x14ac:dyDescent="0.4">
      <c r="F359" s="12" t="s">
        <v>3443</v>
      </c>
    </row>
    <row r="360" spans="6:6" ht="16.5" customHeight="1" x14ac:dyDescent="0.4">
      <c r="F360" s="12" t="s">
        <v>3444</v>
      </c>
    </row>
    <row r="361" spans="6:6" ht="16.5" customHeight="1" x14ac:dyDescent="0.4">
      <c r="F361" s="12" t="s">
        <v>3445</v>
      </c>
    </row>
    <row r="362" spans="6:6" ht="16.5" customHeight="1" x14ac:dyDescent="0.4">
      <c r="F362" s="12" t="s">
        <v>3446</v>
      </c>
    </row>
    <row r="363" spans="6:6" ht="16.5" customHeight="1" x14ac:dyDescent="0.4">
      <c r="F363" s="12" t="s">
        <v>3447</v>
      </c>
    </row>
    <row r="364" spans="6:6" ht="16.5" customHeight="1" x14ac:dyDescent="0.4">
      <c r="F364" s="12" t="s">
        <v>3448</v>
      </c>
    </row>
    <row r="365" spans="6:6" ht="16.5" customHeight="1" x14ac:dyDescent="0.4">
      <c r="F365" s="12" t="s">
        <v>3449</v>
      </c>
    </row>
    <row r="366" spans="6:6" ht="16.5" customHeight="1" x14ac:dyDescent="0.4">
      <c r="F366" s="12" t="s">
        <v>3450</v>
      </c>
    </row>
    <row r="367" spans="6:6" ht="16.5" customHeight="1" x14ac:dyDescent="0.4">
      <c r="F367" s="12" t="s">
        <v>3451</v>
      </c>
    </row>
    <row r="368" spans="6:6" ht="16.5" customHeight="1" x14ac:dyDescent="0.4">
      <c r="F368" s="12" t="s">
        <v>3452</v>
      </c>
    </row>
    <row r="369" spans="6:6" ht="16.5" customHeight="1" x14ac:dyDescent="0.4">
      <c r="F369" s="12" t="s">
        <v>3453</v>
      </c>
    </row>
    <row r="370" spans="6:6" ht="16.5" customHeight="1" x14ac:dyDescent="0.4">
      <c r="F370" s="12" t="s">
        <v>3454</v>
      </c>
    </row>
    <row r="371" spans="6:6" ht="16.5" customHeight="1" x14ac:dyDescent="0.4">
      <c r="F371" s="12" t="s">
        <v>3455</v>
      </c>
    </row>
    <row r="372" spans="6:6" ht="16.5" customHeight="1" x14ac:dyDescent="0.4">
      <c r="F372" s="12" t="s">
        <v>3456</v>
      </c>
    </row>
    <row r="373" spans="6:6" ht="16.5" customHeight="1" x14ac:dyDescent="0.4">
      <c r="F373" s="12" t="s">
        <v>3457</v>
      </c>
    </row>
    <row r="374" spans="6:6" ht="16.5" customHeight="1" x14ac:dyDescent="0.4">
      <c r="F374" s="12" t="s">
        <v>3458</v>
      </c>
    </row>
    <row r="375" spans="6:6" ht="16.5" customHeight="1" x14ac:dyDescent="0.4">
      <c r="F375" s="12" t="s">
        <v>3459</v>
      </c>
    </row>
    <row r="376" spans="6:6" ht="16.5" customHeight="1" x14ac:dyDescent="0.4">
      <c r="F376" s="12" t="s">
        <v>3460</v>
      </c>
    </row>
    <row r="377" spans="6:6" ht="16.5" customHeight="1" x14ac:dyDescent="0.4">
      <c r="F377" s="12" t="s">
        <v>3461</v>
      </c>
    </row>
    <row r="378" spans="6:6" ht="16.5" customHeight="1" x14ac:dyDescent="0.4">
      <c r="F378" s="12" t="s">
        <v>3462</v>
      </c>
    </row>
    <row r="379" spans="6:6" ht="16.5" customHeight="1" x14ac:dyDescent="0.4">
      <c r="F379" s="12" t="s">
        <v>3463</v>
      </c>
    </row>
    <row r="380" spans="6:6" ht="16.5" customHeight="1" x14ac:dyDescent="0.4">
      <c r="F380" s="12" t="s">
        <v>3464</v>
      </c>
    </row>
    <row r="381" spans="6:6" ht="16.5" customHeight="1" x14ac:dyDescent="0.4">
      <c r="F381" s="12" t="s">
        <v>3465</v>
      </c>
    </row>
    <row r="382" spans="6:6" ht="16.5" customHeight="1" x14ac:dyDescent="0.4">
      <c r="F382" s="12" t="s">
        <v>3466</v>
      </c>
    </row>
    <row r="383" spans="6:6" ht="16.5" customHeight="1" x14ac:dyDescent="0.4">
      <c r="F383" s="12" t="s">
        <v>3467</v>
      </c>
    </row>
    <row r="384" spans="6:6" ht="16.5" customHeight="1" x14ac:dyDescent="0.4">
      <c r="F384" s="12" t="s">
        <v>3468</v>
      </c>
    </row>
    <row r="385" spans="6:6" ht="16.5" customHeight="1" x14ac:dyDescent="0.4">
      <c r="F385" s="12" t="s">
        <v>3469</v>
      </c>
    </row>
    <row r="386" spans="6:6" ht="16.5" customHeight="1" x14ac:dyDescent="0.4">
      <c r="F386" s="12" t="s">
        <v>3470</v>
      </c>
    </row>
    <row r="387" spans="6:6" ht="16.5" customHeight="1" x14ac:dyDescent="0.4">
      <c r="F387" s="12" t="s">
        <v>3471</v>
      </c>
    </row>
    <row r="388" spans="6:6" ht="16.5" customHeight="1" x14ac:dyDescent="0.4">
      <c r="F388" s="12" t="s">
        <v>3472</v>
      </c>
    </row>
    <row r="389" spans="6:6" ht="16.5" customHeight="1" x14ac:dyDescent="0.4">
      <c r="F389" s="12" t="s">
        <v>3473</v>
      </c>
    </row>
    <row r="390" spans="6:6" ht="16.5" customHeight="1" x14ac:dyDescent="0.4">
      <c r="F390" s="12" t="s">
        <v>3474</v>
      </c>
    </row>
    <row r="391" spans="6:6" ht="16.5" customHeight="1" x14ac:dyDescent="0.4">
      <c r="F391" s="12" t="s">
        <v>3475</v>
      </c>
    </row>
    <row r="392" spans="6:6" ht="16.5" customHeight="1" x14ac:dyDescent="0.4">
      <c r="F392" s="12" t="s">
        <v>3476</v>
      </c>
    </row>
    <row r="393" spans="6:6" ht="16.5" customHeight="1" x14ac:dyDescent="0.4">
      <c r="F393" s="12" t="s">
        <v>3477</v>
      </c>
    </row>
    <row r="394" spans="6:6" ht="16.5" customHeight="1" x14ac:dyDescent="0.4">
      <c r="F394" s="12" t="s">
        <v>3478</v>
      </c>
    </row>
    <row r="395" spans="6:6" ht="16.5" customHeight="1" x14ac:dyDescent="0.4">
      <c r="F395" s="12" t="s">
        <v>3479</v>
      </c>
    </row>
    <row r="396" spans="6:6" ht="16.5" customHeight="1" x14ac:dyDescent="0.4">
      <c r="F396" s="12" t="s">
        <v>3480</v>
      </c>
    </row>
    <row r="397" spans="6:6" ht="16.5" customHeight="1" x14ac:dyDescent="0.4">
      <c r="F397" s="12" t="s">
        <v>3481</v>
      </c>
    </row>
    <row r="398" spans="6:6" ht="16.5" customHeight="1" x14ac:dyDescent="0.4">
      <c r="F398" s="12" t="s">
        <v>3482</v>
      </c>
    </row>
    <row r="399" spans="6:6" ht="16.5" customHeight="1" x14ac:dyDescent="0.4">
      <c r="F399" s="12" t="s">
        <v>3483</v>
      </c>
    </row>
    <row r="400" spans="6:6" ht="16.5" customHeight="1" x14ac:dyDescent="0.4">
      <c r="F400" s="12" t="s">
        <v>3484</v>
      </c>
    </row>
    <row r="401" spans="6:6" ht="16.5" customHeight="1" x14ac:dyDescent="0.4">
      <c r="F401" s="12" t="s">
        <v>3485</v>
      </c>
    </row>
    <row r="402" spans="6:6" ht="16.5" customHeight="1" x14ac:dyDescent="0.4">
      <c r="F402" s="12" t="s">
        <v>3486</v>
      </c>
    </row>
    <row r="403" spans="6:6" ht="16.5" customHeight="1" x14ac:dyDescent="0.4">
      <c r="F403" s="12" t="s">
        <v>3487</v>
      </c>
    </row>
    <row r="404" spans="6:6" ht="16.5" customHeight="1" x14ac:dyDescent="0.4">
      <c r="F404" s="12" t="s">
        <v>3488</v>
      </c>
    </row>
    <row r="405" spans="6:6" ht="16.5" customHeight="1" x14ac:dyDescent="0.4">
      <c r="F405" s="12" t="s">
        <v>3489</v>
      </c>
    </row>
    <row r="406" spans="6:6" ht="16.5" customHeight="1" x14ac:dyDescent="0.4">
      <c r="F406" s="12" t="s">
        <v>3490</v>
      </c>
    </row>
    <row r="407" spans="6:6" ht="16.5" customHeight="1" x14ac:dyDescent="0.4">
      <c r="F407" s="12" t="s">
        <v>3491</v>
      </c>
    </row>
    <row r="408" spans="6:6" ht="16.5" customHeight="1" x14ac:dyDescent="0.4">
      <c r="F408" s="12" t="s">
        <v>3492</v>
      </c>
    </row>
    <row r="409" spans="6:6" ht="16.5" customHeight="1" x14ac:dyDescent="0.4">
      <c r="F409" s="12" t="s">
        <v>3493</v>
      </c>
    </row>
    <row r="410" spans="6:6" ht="16.5" customHeight="1" x14ac:dyDescent="0.4">
      <c r="F410" s="12" t="s">
        <v>3494</v>
      </c>
    </row>
    <row r="411" spans="6:6" ht="16.5" customHeight="1" x14ac:dyDescent="0.4">
      <c r="F411" s="12" t="s">
        <v>3495</v>
      </c>
    </row>
    <row r="412" spans="6:6" ht="16.5" customHeight="1" x14ac:dyDescent="0.4">
      <c r="F412" s="12" t="s">
        <v>3496</v>
      </c>
    </row>
    <row r="413" spans="6:6" ht="16.5" customHeight="1" x14ac:dyDescent="0.4">
      <c r="F413" s="12" t="s">
        <v>3497</v>
      </c>
    </row>
    <row r="414" spans="6:6" ht="16.5" customHeight="1" x14ac:dyDescent="0.4">
      <c r="F414" s="12" t="s">
        <v>3498</v>
      </c>
    </row>
    <row r="415" spans="6:6" ht="16.5" customHeight="1" x14ac:dyDescent="0.4">
      <c r="F415" s="12" t="s">
        <v>3499</v>
      </c>
    </row>
    <row r="416" spans="6:6" ht="16.5" customHeight="1" x14ac:dyDescent="0.4">
      <c r="F416" s="12" t="s">
        <v>3500</v>
      </c>
    </row>
    <row r="417" spans="6:6" ht="16.5" customHeight="1" x14ac:dyDescent="0.4">
      <c r="F417" s="12" t="s">
        <v>3501</v>
      </c>
    </row>
    <row r="418" spans="6:6" ht="16.5" customHeight="1" x14ac:dyDescent="0.4">
      <c r="F418" s="12" t="s">
        <v>3502</v>
      </c>
    </row>
    <row r="419" spans="6:6" ht="16.5" customHeight="1" x14ac:dyDescent="0.4">
      <c r="F419" s="12" t="s">
        <v>3503</v>
      </c>
    </row>
    <row r="420" spans="6:6" ht="16.5" customHeight="1" x14ac:dyDescent="0.4">
      <c r="F420" s="12" t="s">
        <v>3504</v>
      </c>
    </row>
    <row r="421" spans="6:6" ht="16.5" customHeight="1" x14ac:dyDescent="0.4">
      <c r="F421" s="12" t="s">
        <v>3505</v>
      </c>
    </row>
    <row r="422" spans="6:6" ht="16.5" customHeight="1" x14ac:dyDescent="0.4">
      <c r="F422" s="12" t="s">
        <v>3506</v>
      </c>
    </row>
    <row r="423" spans="6:6" ht="16.5" customHeight="1" x14ac:dyDescent="0.4">
      <c r="F423" s="12" t="s">
        <v>3507</v>
      </c>
    </row>
    <row r="424" spans="6:6" ht="16.5" customHeight="1" x14ac:dyDescent="0.4">
      <c r="F424" s="12" t="s">
        <v>3508</v>
      </c>
    </row>
    <row r="425" spans="6:6" ht="16.5" customHeight="1" x14ac:dyDescent="0.4">
      <c r="F425" s="12" t="s">
        <v>3509</v>
      </c>
    </row>
    <row r="426" spans="6:6" ht="16.5" customHeight="1" x14ac:dyDescent="0.4">
      <c r="F426" s="12" t="s">
        <v>3510</v>
      </c>
    </row>
    <row r="427" spans="6:6" ht="16.5" customHeight="1" x14ac:dyDescent="0.4">
      <c r="F427" s="12" t="s">
        <v>3511</v>
      </c>
    </row>
    <row r="428" spans="6:6" ht="16.5" customHeight="1" x14ac:dyDescent="0.4">
      <c r="F428" s="12" t="s">
        <v>3512</v>
      </c>
    </row>
    <row r="429" spans="6:6" ht="16.5" customHeight="1" x14ac:dyDescent="0.4">
      <c r="F429" s="12" t="s">
        <v>3513</v>
      </c>
    </row>
    <row r="430" spans="6:6" ht="16.5" customHeight="1" x14ac:dyDescent="0.4">
      <c r="F430" s="12" t="s">
        <v>3514</v>
      </c>
    </row>
    <row r="431" spans="6:6" ht="16.5" customHeight="1" x14ac:dyDescent="0.4">
      <c r="F431" s="12" t="s">
        <v>3515</v>
      </c>
    </row>
    <row r="432" spans="6:6" ht="16.5" customHeight="1" x14ac:dyDescent="0.4">
      <c r="F432" s="12" t="s">
        <v>3516</v>
      </c>
    </row>
    <row r="433" spans="6:6" ht="16.5" customHeight="1" x14ac:dyDescent="0.4">
      <c r="F433" s="12" t="s">
        <v>3517</v>
      </c>
    </row>
    <row r="434" spans="6:6" ht="16.5" customHeight="1" x14ac:dyDescent="0.4">
      <c r="F434" s="12" t="s">
        <v>3518</v>
      </c>
    </row>
    <row r="435" spans="6:6" ht="16.5" customHeight="1" x14ac:dyDescent="0.4">
      <c r="F435" s="12" t="s">
        <v>3519</v>
      </c>
    </row>
    <row r="436" spans="6:6" ht="16.5" customHeight="1" x14ac:dyDescent="0.4">
      <c r="F436" s="12" t="s">
        <v>3520</v>
      </c>
    </row>
    <row r="437" spans="6:6" ht="16.5" customHeight="1" x14ac:dyDescent="0.4">
      <c r="F437" s="12" t="s">
        <v>3521</v>
      </c>
    </row>
    <row r="438" spans="6:6" ht="16.5" customHeight="1" x14ac:dyDescent="0.4">
      <c r="F438" s="12" t="s">
        <v>3522</v>
      </c>
    </row>
    <row r="439" spans="6:6" ht="16.5" customHeight="1" x14ac:dyDescent="0.4">
      <c r="F439" s="12" t="s">
        <v>3523</v>
      </c>
    </row>
    <row r="440" spans="6:6" ht="16.5" customHeight="1" x14ac:dyDescent="0.4">
      <c r="F440" s="12" t="s">
        <v>3524</v>
      </c>
    </row>
    <row r="441" spans="6:6" ht="16.5" customHeight="1" x14ac:dyDescent="0.4">
      <c r="F441" s="12" t="s">
        <v>3525</v>
      </c>
    </row>
    <row r="442" spans="6:6" ht="16.5" customHeight="1" x14ac:dyDescent="0.4">
      <c r="F442" s="12" t="s">
        <v>3526</v>
      </c>
    </row>
    <row r="443" spans="6:6" ht="16.5" customHeight="1" x14ac:dyDescent="0.4">
      <c r="F443" s="12" t="s">
        <v>3527</v>
      </c>
    </row>
    <row r="444" spans="6:6" ht="16.5" customHeight="1" x14ac:dyDescent="0.4">
      <c r="F444" s="12" t="s">
        <v>3528</v>
      </c>
    </row>
    <row r="445" spans="6:6" ht="16.5" customHeight="1" x14ac:dyDescent="0.4">
      <c r="F445" s="12" t="s">
        <v>3529</v>
      </c>
    </row>
    <row r="446" spans="6:6" ht="16.5" customHeight="1" x14ac:dyDescent="0.4">
      <c r="F446" s="12" t="s">
        <v>3530</v>
      </c>
    </row>
    <row r="447" spans="6:6" ht="16.5" customHeight="1" x14ac:dyDescent="0.4">
      <c r="F447" s="12" t="s">
        <v>3531</v>
      </c>
    </row>
    <row r="448" spans="6:6" ht="16.5" customHeight="1" x14ac:dyDescent="0.4">
      <c r="F448" s="12" t="s">
        <v>3532</v>
      </c>
    </row>
    <row r="449" spans="6:6" ht="16.5" customHeight="1" x14ac:dyDescent="0.4">
      <c r="F449" s="12" t="s">
        <v>3533</v>
      </c>
    </row>
    <row r="450" spans="6:6" ht="16.5" customHeight="1" x14ac:dyDescent="0.4">
      <c r="F450" s="12" t="s">
        <v>3534</v>
      </c>
    </row>
    <row r="451" spans="6:6" ht="16.5" customHeight="1" x14ac:dyDescent="0.4">
      <c r="F451" s="12" t="s">
        <v>3535</v>
      </c>
    </row>
    <row r="452" spans="6:6" ht="16.5" customHeight="1" x14ac:dyDescent="0.4">
      <c r="F452" s="12" t="s">
        <v>3536</v>
      </c>
    </row>
    <row r="453" spans="6:6" ht="16.5" customHeight="1" x14ac:dyDescent="0.4">
      <c r="F453" s="12" t="s">
        <v>3537</v>
      </c>
    </row>
    <row r="454" spans="6:6" ht="16.5" customHeight="1" x14ac:dyDescent="0.4">
      <c r="F454" s="12" t="s">
        <v>3538</v>
      </c>
    </row>
    <row r="455" spans="6:6" ht="16.5" customHeight="1" x14ac:dyDescent="0.4">
      <c r="F455" s="12" t="s">
        <v>3539</v>
      </c>
    </row>
    <row r="456" spans="6:6" ht="16.5" customHeight="1" x14ac:dyDescent="0.4">
      <c r="F456" s="12" t="s">
        <v>3540</v>
      </c>
    </row>
    <row r="457" spans="6:6" ht="16.5" customHeight="1" x14ac:dyDescent="0.4">
      <c r="F457" s="12" t="s">
        <v>3541</v>
      </c>
    </row>
    <row r="458" spans="6:6" ht="16.5" customHeight="1" x14ac:dyDescent="0.4">
      <c r="F458" s="12" t="s">
        <v>3542</v>
      </c>
    </row>
    <row r="459" spans="6:6" ht="16.5" customHeight="1" x14ac:dyDescent="0.4">
      <c r="F459" s="12" t="s">
        <v>3543</v>
      </c>
    </row>
    <row r="460" spans="6:6" ht="16.5" customHeight="1" x14ac:dyDescent="0.4">
      <c r="F460" s="12" t="s">
        <v>3544</v>
      </c>
    </row>
    <row r="461" spans="6:6" ht="16.5" customHeight="1" x14ac:dyDescent="0.4">
      <c r="F461" s="12" t="s">
        <v>3545</v>
      </c>
    </row>
    <row r="462" spans="6:6" ht="16.5" customHeight="1" x14ac:dyDescent="0.4">
      <c r="F462" s="12" t="s">
        <v>3546</v>
      </c>
    </row>
    <row r="463" spans="6:6" ht="16.5" customHeight="1" x14ac:dyDescent="0.4">
      <c r="F463" s="12" t="s">
        <v>3547</v>
      </c>
    </row>
    <row r="464" spans="6:6" ht="16.5" customHeight="1" x14ac:dyDescent="0.4">
      <c r="F464" s="12" t="s">
        <v>3548</v>
      </c>
    </row>
    <row r="465" spans="6:6" ht="16.5" customHeight="1" x14ac:dyDescent="0.4">
      <c r="F465" s="12" t="s">
        <v>3549</v>
      </c>
    </row>
    <row r="466" spans="6:6" ht="16.5" customHeight="1" x14ac:dyDescent="0.4">
      <c r="F466" s="12" t="s">
        <v>3550</v>
      </c>
    </row>
    <row r="467" spans="6:6" ht="16.5" customHeight="1" x14ac:dyDescent="0.4">
      <c r="F467" s="12" t="s">
        <v>3551</v>
      </c>
    </row>
    <row r="468" spans="6:6" ht="16.5" customHeight="1" x14ac:dyDescent="0.4">
      <c r="F468" s="12" t="s">
        <v>3552</v>
      </c>
    </row>
    <row r="469" spans="6:6" ht="16.5" customHeight="1" x14ac:dyDescent="0.4">
      <c r="F469" s="12" t="s">
        <v>3553</v>
      </c>
    </row>
    <row r="470" spans="6:6" ht="16.5" customHeight="1" x14ac:dyDescent="0.4">
      <c r="F470" s="12" t="s">
        <v>3554</v>
      </c>
    </row>
    <row r="471" spans="6:6" ht="16.5" customHeight="1" x14ac:dyDescent="0.4">
      <c r="F471" s="12" t="s">
        <v>3555</v>
      </c>
    </row>
    <row r="472" spans="6:6" ht="16.5" customHeight="1" x14ac:dyDescent="0.4">
      <c r="F472" s="12" t="s">
        <v>3556</v>
      </c>
    </row>
    <row r="473" spans="6:6" ht="16.5" customHeight="1" x14ac:dyDescent="0.4">
      <c r="F473" s="12" t="s">
        <v>3557</v>
      </c>
    </row>
    <row r="474" spans="6:6" ht="16.5" customHeight="1" x14ac:dyDescent="0.4">
      <c r="F474" s="12" t="s">
        <v>3558</v>
      </c>
    </row>
    <row r="475" spans="6:6" ht="16.5" customHeight="1" x14ac:dyDescent="0.4">
      <c r="F475" s="12" t="s">
        <v>3559</v>
      </c>
    </row>
    <row r="476" spans="6:6" ht="16.5" customHeight="1" x14ac:dyDescent="0.4">
      <c r="F476" s="12" t="s">
        <v>3560</v>
      </c>
    </row>
    <row r="477" spans="6:6" ht="16.5" customHeight="1" x14ac:dyDescent="0.4">
      <c r="F477" s="12" t="s">
        <v>3561</v>
      </c>
    </row>
    <row r="478" spans="6:6" ht="16.5" customHeight="1" x14ac:dyDescent="0.4">
      <c r="F478" s="12" t="s">
        <v>3562</v>
      </c>
    </row>
    <row r="479" spans="6:6" ht="16.5" customHeight="1" x14ac:dyDescent="0.4">
      <c r="F479" s="12" t="s">
        <v>3563</v>
      </c>
    </row>
    <row r="480" spans="6:6" ht="16.5" customHeight="1" x14ac:dyDescent="0.4">
      <c r="F480" s="12" t="s">
        <v>3564</v>
      </c>
    </row>
    <row r="481" spans="6:6" ht="16.5" customHeight="1" x14ac:dyDescent="0.4">
      <c r="F481" s="12" t="s">
        <v>3565</v>
      </c>
    </row>
    <row r="482" spans="6:6" ht="16.5" customHeight="1" x14ac:dyDescent="0.4">
      <c r="F482" s="12" t="s">
        <v>3566</v>
      </c>
    </row>
    <row r="483" spans="6:6" ht="16.5" customHeight="1" x14ac:dyDescent="0.4">
      <c r="F483" s="12" t="s">
        <v>3567</v>
      </c>
    </row>
    <row r="484" spans="6:6" ht="16.5" customHeight="1" x14ac:dyDescent="0.4">
      <c r="F484" s="12" t="s">
        <v>3568</v>
      </c>
    </row>
    <row r="485" spans="6:6" ht="16.5" customHeight="1" x14ac:dyDescent="0.4">
      <c r="F485" s="12" t="s">
        <v>3569</v>
      </c>
    </row>
    <row r="486" spans="6:6" ht="16.5" customHeight="1" x14ac:dyDescent="0.4">
      <c r="F486" s="12" t="s">
        <v>3570</v>
      </c>
    </row>
    <row r="487" spans="6:6" ht="16.5" customHeight="1" x14ac:dyDescent="0.4">
      <c r="F487" s="12" t="s">
        <v>3571</v>
      </c>
    </row>
    <row r="488" spans="6:6" ht="16.5" customHeight="1" x14ac:dyDescent="0.4">
      <c r="F488" s="12" t="s">
        <v>3572</v>
      </c>
    </row>
    <row r="489" spans="6:6" ht="16.5" customHeight="1" x14ac:dyDescent="0.4">
      <c r="F489" s="12" t="s">
        <v>3573</v>
      </c>
    </row>
    <row r="490" spans="6:6" ht="16.5" customHeight="1" x14ac:dyDescent="0.4">
      <c r="F490" s="12" t="s">
        <v>3574</v>
      </c>
    </row>
    <row r="491" spans="6:6" ht="16.5" customHeight="1" x14ac:dyDescent="0.4">
      <c r="F491" s="12" t="s">
        <v>3575</v>
      </c>
    </row>
    <row r="492" spans="6:6" ht="16.5" customHeight="1" x14ac:dyDescent="0.4">
      <c r="F492" s="12" t="s">
        <v>3576</v>
      </c>
    </row>
    <row r="493" spans="6:6" ht="16.5" customHeight="1" x14ac:dyDescent="0.4">
      <c r="F493" s="12" t="s">
        <v>3577</v>
      </c>
    </row>
    <row r="494" spans="6:6" ht="16.5" customHeight="1" x14ac:dyDescent="0.4">
      <c r="F494" s="12" t="s">
        <v>3578</v>
      </c>
    </row>
    <row r="495" spans="6:6" ht="16.5" customHeight="1" x14ac:dyDescent="0.4">
      <c r="F495" s="12" t="s">
        <v>3579</v>
      </c>
    </row>
    <row r="496" spans="6:6" ht="16.5" customHeight="1" x14ac:dyDescent="0.4">
      <c r="F496" s="12" t="s">
        <v>3580</v>
      </c>
    </row>
    <row r="497" spans="6:6" ht="16.5" customHeight="1" x14ac:dyDescent="0.4">
      <c r="F497" s="12" t="s">
        <v>3581</v>
      </c>
    </row>
    <row r="498" spans="6:6" ht="16.5" customHeight="1" x14ac:dyDescent="0.4">
      <c r="F498" s="12" t="s">
        <v>3582</v>
      </c>
    </row>
    <row r="499" spans="6:6" ht="16.5" customHeight="1" x14ac:dyDescent="0.4">
      <c r="F499" s="12" t="s">
        <v>3583</v>
      </c>
    </row>
    <row r="500" spans="6:6" ht="16.5" customHeight="1" x14ac:dyDescent="0.4">
      <c r="F500" s="12" t="s">
        <v>3584</v>
      </c>
    </row>
    <row r="501" spans="6:6" ht="16.5" customHeight="1" x14ac:dyDescent="0.4">
      <c r="F501" s="12" t="s">
        <v>3585</v>
      </c>
    </row>
    <row r="502" spans="6:6" ht="16.5" customHeight="1" x14ac:dyDescent="0.4">
      <c r="F502" s="12" t="s">
        <v>3586</v>
      </c>
    </row>
    <row r="503" spans="6:6" ht="16.5" customHeight="1" x14ac:dyDescent="0.4">
      <c r="F503" s="12" t="s">
        <v>3587</v>
      </c>
    </row>
    <row r="504" spans="6:6" ht="16.5" customHeight="1" x14ac:dyDescent="0.4">
      <c r="F504" s="12" t="s">
        <v>3588</v>
      </c>
    </row>
    <row r="505" spans="6:6" ht="16.5" customHeight="1" x14ac:dyDescent="0.4">
      <c r="F505" s="12" t="s">
        <v>3589</v>
      </c>
    </row>
    <row r="506" spans="6:6" ht="16.5" customHeight="1" x14ac:dyDescent="0.4">
      <c r="F506" s="12" t="s">
        <v>3590</v>
      </c>
    </row>
    <row r="507" spans="6:6" ht="16.5" customHeight="1" x14ac:dyDescent="0.4">
      <c r="F507" s="12" t="s">
        <v>3591</v>
      </c>
    </row>
    <row r="508" spans="6:6" ht="16.5" customHeight="1" x14ac:dyDescent="0.4">
      <c r="F508" s="12" t="s">
        <v>3592</v>
      </c>
    </row>
    <row r="509" spans="6:6" ht="16.5" customHeight="1" x14ac:dyDescent="0.4">
      <c r="F509" s="12" t="s">
        <v>3593</v>
      </c>
    </row>
    <row r="510" spans="6:6" ht="16.5" customHeight="1" x14ac:dyDescent="0.4">
      <c r="F510" s="12" t="s">
        <v>3594</v>
      </c>
    </row>
    <row r="511" spans="6:6" ht="16.5" customHeight="1" x14ac:dyDescent="0.4">
      <c r="F511" s="12" t="s">
        <v>3595</v>
      </c>
    </row>
    <row r="512" spans="6:6" ht="16.5" customHeight="1" x14ac:dyDescent="0.4">
      <c r="F512" s="12" t="s">
        <v>3596</v>
      </c>
    </row>
    <row r="513" spans="6:6" ht="16.5" customHeight="1" x14ac:dyDescent="0.4">
      <c r="F513" s="12" t="s">
        <v>3597</v>
      </c>
    </row>
    <row r="514" spans="6:6" ht="16.5" customHeight="1" x14ac:dyDescent="0.4">
      <c r="F514" s="12" t="s">
        <v>3598</v>
      </c>
    </row>
    <row r="515" spans="6:6" ht="16.5" customHeight="1" x14ac:dyDescent="0.4">
      <c r="F515" s="12" t="s">
        <v>3599</v>
      </c>
    </row>
    <row r="516" spans="6:6" ht="16.5" customHeight="1" x14ac:dyDescent="0.4">
      <c r="F516" s="12" t="s">
        <v>3600</v>
      </c>
    </row>
    <row r="517" spans="6:6" ht="16.5" customHeight="1" x14ac:dyDescent="0.4">
      <c r="F517" s="12" t="s">
        <v>3601</v>
      </c>
    </row>
    <row r="518" spans="6:6" ht="16.5" customHeight="1" x14ac:dyDescent="0.4">
      <c r="F518" s="12" t="s">
        <v>3602</v>
      </c>
    </row>
    <row r="519" spans="6:6" ht="16.5" customHeight="1" x14ac:dyDescent="0.4">
      <c r="F519" s="12" t="s">
        <v>3603</v>
      </c>
    </row>
    <row r="520" spans="6:6" ht="16.5" customHeight="1" x14ac:dyDescent="0.4">
      <c r="F520" s="12" t="s">
        <v>3604</v>
      </c>
    </row>
    <row r="521" spans="6:6" ht="16.5" customHeight="1" x14ac:dyDescent="0.4">
      <c r="F521" s="12" t="s">
        <v>3605</v>
      </c>
    </row>
    <row r="522" spans="6:6" ht="16.5" customHeight="1" x14ac:dyDescent="0.4">
      <c r="F522" s="12" t="s">
        <v>3606</v>
      </c>
    </row>
    <row r="523" spans="6:6" ht="16.5" customHeight="1" x14ac:dyDescent="0.4">
      <c r="F523" s="12" t="s">
        <v>3607</v>
      </c>
    </row>
    <row r="524" spans="6:6" ht="16.5" customHeight="1" x14ac:dyDescent="0.4">
      <c r="F524" s="12" t="s">
        <v>3608</v>
      </c>
    </row>
    <row r="525" spans="6:6" ht="16.5" customHeight="1" x14ac:dyDescent="0.4">
      <c r="F525" s="12" t="s">
        <v>3609</v>
      </c>
    </row>
    <row r="526" spans="6:6" ht="16.5" customHeight="1" x14ac:dyDescent="0.4">
      <c r="F526" s="12" t="s">
        <v>3610</v>
      </c>
    </row>
    <row r="527" spans="6:6" ht="16.5" customHeight="1" x14ac:dyDescent="0.4">
      <c r="F527" s="12" t="s">
        <v>3611</v>
      </c>
    </row>
    <row r="528" spans="6:6" ht="16.5" customHeight="1" x14ac:dyDescent="0.4">
      <c r="F528" s="12" t="s">
        <v>3612</v>
      </c>
    </row>
    <row r="529" spans="6:6" ht="16.5" customHeight="1" x14ac:dyDescent="0.4">
      <c r="F529" s="12" t="s">
        <v>3613</v>
      </c>
    </row>
    <row r="530" spans="6:6" ht="16.5" customHeight="1" x14ac:dyDescent="0.4">
      <c r="F530" s="12" t="s">
        <v>3614</v>
      </c>
    </row>
    <row r="531" spans="6:6" ht="16.5" customHeight="1" x14ac:dyDescent="0.4">
      <c r="F531" s="12" t="s">
        <v>3615</v>
      </c>
    </row>
    <row r="532" spans="6:6" ht="16.5" customHeight="1" x14ac:dyDescent="0.4">
      <c r="F532" s="12" t="s">
        <v>3616</v>
      </c>
    </row>
    <row r="533" spans="6:6" ht="16.5" customHeight="1" x14ac:dyDescent="0.4">
      <c r="F533" s="12" t="s">
        <v>3617</v>
      </c>
    </row>
    <row r="534" spans="6:6" ht="16.5" customHeight="1" x14ac:dyDescent="0.4">
      <c r="F534" s="12" t="s">
        <v>3618</v>
      </c>
    </row>
    <row r="535" spans="6:6" ht="16.5" customHeight="1" x14ac:dyDescent="0.4">
      <c r="F535" s="12" t="s">
        <v>3619</v>
      </c>
    </row>
    <row r="536" spans="6:6" ht="16.5" customHeight="1" x14ac:dyDescent="0.4">
      <c r="F536" s="12" t="s">
        <v>3620</v>
      </c>
    </row>
    <row r="537" spans="6:6" ht="16.5" customHeight="1" x14ac:dyDescent="0.4">
      <c r="F537" s="12" t="s">
        <v>3621</v>
      </c>
    </row>
    <row r="538" spans="6:6" ht="16.5" customHeight="1" x14ac:dyDescent="0.4">
      <c r="F538" s="12" t="s">
        <v>3622</v>
      </c>
    </row>
    <row r="539" spans="6:6" ht="16.5" customHeight="1" x14ac:dyDescent="0.4">
      <c r="F539" s="12" t="s">
        <v>3623</v>
      </c>
    </row>
    <row r="540" spans="6:6" ht="16.5" customHeight="1" x14ac:dyDescent="0.4">
      <c r="F540" s="12" t="s">
        <v>3624</v>
      </c>
    </row>
    <row r="541" spans="6:6" ht="16.5" customHeight="1" x14ac:dyDescent="0.4">
      <c r="F541" s="12" t="s">
        <v>3625</v>
      </c>
    </row>
    <row r="542" spans="6:6" ht="16.5" customHeight="1" x14ac:dyDescent="0.4">
      <c r="F542" s="12" t="s">
        <v>3626</v>
      </c>
    </row>
    <row r="543" spans="6:6" ht="16.5" customHeight="1" x14ac:dyDescent="0.4">
      <c r="F543" s="12" t="s">
        <v>3627</v>
      </c>
    </row>
    <row r="544" spans="6:6" ht="16.5" customHeight="1" x14ac:dyDescent="0.4">
      <c r="F544" s="12" t="s">
        <v>3628</v>
      </c>
    </row>
    <row r="545" spans="6:6" ht="16.5" customHeight="1" x14ac:dyDescent="0.4">
      <c r="F545" s="12" t="s">
        <v>3629</v>
      </c>
    </row>
    <row r="546" spans="6:6" ht="16.5" customHeight="1" x14ac:dyDescent="0.4">
      <c r="F546" s="12" t="s">
        <v>3630</v>
      </c>
    </row>
    <row r="547" spans="6:6" ht="16.5" customHeight="1" x14ac:dyDescent="0.4">
      <c r="F547" s="12" t="s">
        <v>3631</v>
      </c>
    </row>
    <row r="548" spans="6:6" ht="16.5" customHeight="1" x14ac:dyDescent="0.4">
      <c r="F548" s="12" t="s">
        <v>3632</v>
      </c>
    </row>
    <row r="549" spans="6:6" ht="16.5" customHeight="1" x14ac:dyDescent="0.4">
      <c r="F549" s="12" t="s">
        <v>3633</v>
      </c>
    </row>
    <row r="550" spans="6:6" ht="16.5" customHeight="1" x14ac:dyDescent="0.4">
      <c r="F550" s="12" t="s">
        <v>3634</v>
      </c>
    </row>
    <row r="551" spans="6:6" ht="16.5" customHeight="1" x14ac:dyDescent="0.4">
      <c r="F551" s="12" t="s">
        <v>3635</v>
      </c>
    </row>
    <row r="552" spans="6:6" ht="16.5" customHeight="1" x14ac:dyDescent="0.4">
      <c r="F552" s="12" t="s">
        <v>3636</v>
      </c>
    </row>
    <row r="553" spans="6:6" ht="16.5" customHeight="1" x14ac:dyDescent="0.4">
      <c r="F553" s="12" t="s">
        <v>3637</v>
      </c>
    </row>
    <row r="554" spans="6:6" ht="16.5" customHeight="1" x14ac:dyDescent="0.4">
      <c r="F554" s="12" t="s">
        <v>3638</v>
      </c>
    </row>
    <row r="555" spans="6:6" ht="16.5" customHeight="1" x14ac:dyDescent="0.4">
      <c r="F555" s="12" t="s">
        <v>3639</v>
      </c>
    </row>
    <row r="556" spans="6:6" ht="16.5" customHeight="1" x14ac:dyDescent="0.4">
      <c r="F556" s="12" t="s">
        <v>3640</v>
      </c>
    </row>
    <row r="557" spans="6:6" ht="16.5" customHeight="1" x14ac:dyDescent="0.4">
      <c r="F557" s="12" t="s">
        <v>3641</v>
      </c>
    </row>
    <row r="558" spans="6:6" ht="16.5" customHeight="1" x14ac:dyDescent="0.4">
      <c r="F558" s="12" t="s">
        <v>3642</v>
      </c>
    </row>
    <row r="559" spans="6:6" ht="16.5" customHeight="1" x14ac:dyDescent="0.4">
      <c r="F559" s="12" t="s">
        <v>3643</v>
      </c>
    </row>
    <row r="560" spans="6:6" ht="16.5" customHeight="1" x14ac:dyDescent="0.4">
      <c r="F560" s="12" t="s">
        <v>3644</v>
      </c>
    </row>
    <row r="561" spans="6:6" ht="16.5" customHeight="1" x14ac:dyDescent="0.4">
      <c r="F561" s="12" t="s">
        <v>3645</v>
      </c>
    </row>
    <row r="562" spans="6:6" ht="16.5" customHeight="1" x14ac:dyDescent="0.4">
      <c r="F562" s="12" t="s">
        <v>3646</v>
      </c>
    </row>
    <row r="563" spans="6:6" ht="16.5" customHeight="1" x14ac:dyDescent="0.4">
      <c r="F563" s="12" t="s">
        <v>3647</v>
      </c>
    </row>
    <row r="564" spans="6:6" ht="16.5" customHeight="1" x14ac:dyDescent="0.4">
      <c r="F564" s="12" t="s">
        <v>3648</v>
      </c>
    </row>
    <row r="565" spans="6:6" ht="16.5" customHeight="1" x14ac:dyDescent="0.4">
      <c r="F565" s="12" t="s">
        <v>3649</v>
      </c>
    </row>
    <row r="566" spans="6:6" ht="16.5" customHeight="1" x14ac:dyDescent="0.4">
      <c r="F566" s="12" t="s">
        <v>3650</v>
      </c>
    </row>
    <row r="567" spans="6:6" ht="16.5" customHeight="1" x14ac:dyDescent="0.4">
      <c r="F567" s="12" t="s">
        <v>3651</v>
      </c>
    </row>
    <row r="568" spans="6:6" ht="16.5" customHeight="1" x14ac:dyDescent="0.4">
      <c r="F568" s="12" t="s">
        <v>3652</v>
      </c>
    </row>
    <row r="569" spans="6:6" ht="16.5" customHeight="1" x14ac:dyDescent="0.4">
      <c r="F569" s="12" t="s">
        <v>3653</v>
      </c>
    </row>
    <row r="570" spans="6:6" ht="16.5" customHeight="1" x14ac:dyDescent="0.4">
      <c r="F570" s="12" t="s">
        <v>3654</v>
      </c>
    </row>
    <row r="571" spans="6:6" ht="16.5" customHeight="1" x14ac:dyDescent="0.4">
      <c r="F571" s="12" t="s">
        <v>3655</v>
      </c>
    </row>
    <row r="572" spans="6:6" ht="16.5" customHeight="1" x14ac:dyDescent="0.4">
      <c r="F572" s="12" t="s">
        <v>3656</v>
      </c>
    </row>
    <row r="573" spans="6:6" ht="16.5" customHeight="1" x14ac:dyDescent="0.4">
      <c r="F573" s="12" t="s">
        <v>3657</v>
      </c>
    </row>
    <row r="574" spans="6:6" ht="16.5" customHeight="1" x14ac:dyDescent="0.4">
      <c r="F574" s="12" t="s">
        <v>3658</v>
      </c>
    </row>
    <row r="575" spans="6:6" ht="16.5" customHeight="1" x14ac:dyDescent="0.4">
      <c r="F575" s="12" t="s">
        <v>3659</v>
      </c>
    </row>
    <row r="576" spans="6:6" ht="16.5" customHeight="1" x14ac:dyDescent="0.4">
      <c r="F576" s="12" t="s">
        <v>3660</v>
      </c>
    </row>
    <row r="577" spans="6:6" ht="16.5" customHeight="1" x14ac:dyDescent="0.4">
      <c r="F577" s="12" t="s">
        <v>3661</v>
      </c>
    </row>
    <row r="578" spans="6:6" ht="16.5" customHeight="1" x14ac:dyDescent="0.4">
      <c r="F578" s="12" t="s">
        <v>3662</v>
      </c>
    </row>
    <row r="579" spans="6:6" ht="16.5" customHeight="1" x14ac:dyDescent="0.4">
      <c r="F579" s="12" t="s">
        <v>3663</v>
      </c>
    </row>
    <row r="580" spans="6:6" ht="16.5" customHeight="1" x14ac:dyDescent="0.4">
      <c r="F580" s="12" t="s">
        <v>3664</v>
      </c>
    </row>
    <row r="581" spans="6:6" ht="16.5" customHeight="1" x14ac:dyDescent="0.4">
      <c r="F581" s="12" t="s">
        <v>3665</v>
      </c>
    </row>
    <row r="582" spans="6:6" ht="16.5" customHeight="1" x14ac:dyDescent="0.4">
      <c r="F582" s="12" t="s">
        <v>3666</v>
      </c>
    </row>
    <row r="583" spans="6:6" ht="16.5" customHeight="1" x14ac:dyDescent="0.4">
      <c r="F583" s="12" t="s">
        <v>3667</v>
      </c>
    </row>
    <row r="584" spans="6:6" ht="16.5" customHeight="1" x14ac:dyDescent="0.4">
      <c r="F584" s="12" t="s">
        <v>3668</v>
      </c>
    </row>
    <row r="585" spans="6:6" ht="16.5" customHeight="1" x14ac:dyDescent="0.4">
      <c r="F585" s="12" t="s">
        <v>3669</v>
      </c>
    </row>
    <row r="586" spans="6:6" ht="16.5" customHeight="1" x14ac:dyDescent="0.4">
      <c r="F586" s="12" t="s">
        <v>3670</v>
      </c>
    </row>
    <row r="587" spans="6:6" ht="16.5" customHeight="1" x14ac:dyDescent="0.4">
      <c r="F587" s="12" t="s">
        <v>3671</v>
      </c>
    </row>
    <row r="588" spans="6:6" ht="16.5" customHeight="1" x14ac:dyDescent="0.4">
      <c r="F588" s="12" t="s">
        <v>3672</v>
      </c>
    </row>
    <row r="589" spans="6:6" ht="16.5" customHeight="1" x14ac:dyDescent="0.4">
      <c r="F589" s="12" t="s">
        <v>3673</v>
      </c>
    </row>
    <row r="590" spans="6:6" ht="16.5" customHeight="1" x14ac:dyDescent="0.4">
      <c r="F590" s="12" t="s">
        <v>3674</v>
      </c>
    </row>
    <row r="591" spans="6:6" ht="16.5" customHeight="1" x14ac:dyDescent="0.4">
      <c r="F591" s="12" t="s">
        <v>3675</v>
      </c>
    </row>
    <row r="592" spans="6:6" ht="16.5" customHeight="1" x14ac:dyDescent="0.4">
      <c r="F592" s="12" t="s">
        <v>3676</v>
      </c>
    </row>
    <row r="593" spans="6:6" ht="16.5" customHeight="1" x14ac:dyDescent="0.4">
      <c r="F593" s="12" t="s">
        <v>3677</v>
      </c>
    </row>
    <row r="594" spans="6:6" ht="16.5" customHeight="1" x14ac:dyDescent="0.4">
      <c r="F594" s="12" t="s">
        <v>3678</v>
      </c>
    </row>
    <row r="595" spans="6:6" ht="16.5" customHeight="1" x14ac:dyDescent="0.4">
      <c r="F595" s="12" t="s">
        <v>3679</v>
      </c>
    </row>
    <row r="596" spans="6:6" ht="16.5" customHeight="1" x14ac:dyDescent="0.4">
      <c r="F596" s="12" t="s">
        <v>3680</v>
      </c>
    </row>
    <row r="597" spans="6:6" ht="16.5" customHeight="1" x14ac:dyDescent="0.4">
      <c r="F597" s="12" t="s">
        <v>3681</v>
      </c>
    </row>
    <row r="598" spans="6:6" ht="16.5" customHeight="1" x14ac:dyDescent="0.4">
      <c r="F598" s="12" t="s">
        <v>3682</v>
      </c>
    </row>
    <row r="599" spans="6:6" ht="16.5" customHeight="1" x14ac:dyDescent="0.4">
      <c r="F599" s="12" t="s">
        <v>3683</v>
      </c>
    </row>
    <row r="600" spans="6:6" ht="16.5" customHeight="1" x14ac:dyDescent="0.4">
      <c r="F600" s="12" t="s">
        <v>3684</v>
      </c>
    </row>
    <row r="601" spans="6:6" ht="16.5" customHeight="1" x14ac:dyDescent="0.4">
      <c r="F601" s="12" t="s">
        <v>3685</v>
      </c>
    </row>
    <row r="602" spans="6:6" ht="16.5" customHeight="1" x14ac:dyDescent="0.4">
      <c r="F602" s="12" t="s">
        <v>3686</v>
      </c>
    </row>
    <row r="603" spans="6:6" ht="16.5" customHeight="1" x14ac:dyDescent="0.4">
      <c r="F603" s="12" t="s">
        <v>3687</v>
      </c>
    </row>
    <row r="604" spans="6:6" ht="16.5" customHeight="1" x14ac:dyDescent="0.4">
      <c r="F604" s="12" t="s">
        <v>3688</v>
      </c>
    </row>
    <row r="605" spans="6:6" ht="16.5" customHeight="1" x14ac:dyDescent="0.4">
      <c r="F605" s="12" t="s">
        <v>3689</v>
      </c>
    </row>
    <row r="606" spans="6:6" ht="16.5" customHeight="1" x14ac:dyDescent="0.4">
      <c r="F606" s="12" t="s">
        <v>3690</v>
      </c>
    </row>
    <row r="607" spans="6:6" ht="16.5" customHeight="1" x14ac:dyDescent="0.4">
      <c r="F607" s="12" t="s">
        <v>3691</v>
      </c>
    </row>
    <row r="608" spans="6:6" ht="16.5" customHeight="1" x14ac:dyDescent="0.4">
      <c r="F608" s="12" t="s">
        <v>3692</v>
      </c>
    </row>
    <row r="609" spans="6:6" ht="16.5" customHeight="1" x14ac:dyDescent="0.4">
      <c r="F609" s="12" t="s">
        <v>3693</v>
      </c>
    </row>
    <row r="610" spans="6:6" ht="16.5" customHeight="1" x14ac:dyDescent="0.4">
      <c r="F610" s="12" t="s">
        <v>3694</v>
      </c>
    </row>
    <row r="611" spans="6:6" ht="16.5" customHeight="1" x14ac:dyDescent="0.4">
      <c r="F611" s="12" t="s">
        <v>3695</v>
      </c>
    </row>
    <row r="612" spans="6:6" ht="16.5" customHeight="1" x14ac:dyDescent="0.4">
      <c r="F612" s="12" t="s">
        <v>3696</v>
      </c>
    </row>
    <row r="613" spans="6:6" ht="16.5" customHeight="1" x14ac:dyDescent="0.4">
      <c r="F613" s="12" t="s">
        <v>3697</v>
      </c>
    </row>
    <row r="614" spans="6:6" ht="16.5" customHeight="1" x14ac:dyDescent="0.4">
      <c r="F614" s="12" t="s">
        <v>3698</v>
      </c>
    </row>
    <row r="615" spans="6:6" ht="16.5" customHeight="1" x14ac:dyDescent="0.4">
      <c r="F615" s="12" t="s">
        <v>3699</v>
      </c>
    </row>
    <row r="616" spans="6:6" ht="16.5" customHeight="1" x14ac:dyDescent="0.4">
      <c r="F616" s="12" t="s">
        <v>3700</v>
      </c>
    </row>
    <row r="617" spans="6:6" ht="16.5" customHeight="1" x14ac:dyDescent="0.4">
      <c r="F617" s="12" t="s">
        <v>3701</v>
      </c>
    </row>
    <row r="618" spans="6:6" ht="16.5" customHeight="1" x14ac:dyDescent="0.4">
      <c r="F618" s="12" t="s">
        <v>3702</v>
      </c>
    </row>
    <row r="619" spans="6:6" ht="16.5" customHeight="1" x14ac:dyDescent="0.4">
      <c r="F619" s="12" t="s">
        <v>3703</v>
      </c>
    </row>
    <row r="620" spans="6:6" ht="16.5" customHeight="1" x14ac:dyDescent="0.4">
      <c r="F620" s="12" t="s">
        <v>3704</v>
      </c>
    </row>
    <row r="621" spans="6:6" ht="16.5" customHeight="1" x14ac:dyDescent="0.4">
      <c r="F621" s="12" t="s">
        <v>3705</v>
      </c>
    </row>
    <row r="622" spans="6:6" ht="16.5" customHeight="1" x14ac:dyDescent="0.4">
      <c r="F622" s="12" t="s">
        <v>3706</v>
      </c>
    </row>
    <row r="623" spans="6:6" ht="16.5" customHeight="1" x14ac:dyDescent="0.4">
      <c r="F623" s="12" t="s">
        <v>3707</v>
      </c>
    </row>
    <row r="624" spans="6:6" ht="16.5" customHeight="1" x14ac:dyDescent="0.4">
      <c r="F624" s="12" t="s">
        <v>3708</v>
      </c>
    </row>
    <row r="625" spans="6:6" ht="16.5" customHeight="1" x14ac:dyDescent="0.4">
      <c r="F625" s="12" t="s">
        <v>3709</v>
      </c>
    </row>
    <row r="626" spans="6:6" ht="16.5" customHeight="1" x14ac:dyDescent="0.4">
      <c r="F626" s="12" t="s">
        <v>3710</v>
      </c>
    </row>
    <row r="627" spans="6:6" ht="16.5" customHeight="1" x14ac:dyDescent="0.4">
      <c r="F627" s="12" t="s">
        <v>3711</v>
      </c>
    </row>
    <row r="628" spans="6:6" ht="16.5" customHeight="1" x14ac:dyDescent="0.4">
      <c r="F628" s="12" t="s">
        <v>3712</v>
      </c>
    </row>
    <row r="629" spans="6:6" ht="16.5" customHeight="1" x14ac:dyDescent="0.4">
      <c r="F629" s="12" t="s">
        <v>3713</v>
      </c>
    </row>
    <row r="630" spans="6:6" ht="16.5" customHeight="1" x14ac:dyDescent="0.4">
      <c r="F630" s="12" t="s">
        <v>3714</v>
      </c>
    </row>
    <row r="631" spans="6:6" ht="16.5" customHeight="1" x14ac:dyDescent="0.4">
      <c r="F631" s="12" t="s">
        <v>3715</v>
      </c>
    </row>
    <row r="632" spans="6:6" ht="16.5" customHeight="1" x14ac:dyDescent="0.4">
      <c r="F632" s="12" t="s">
        <v>3716</v>
      </c>
    </row>
    <row r="633" spans="6:6" ht="16.5" customHeight="1" x14ac:dyDescent="0.4">
      <c r="F633" s="12" t="s">
        <v>3717</v>
      </c>
    </row>
    <row r="634" spans="6:6" ht="16.5" customHeight="1" x14ac:dyDescent="0.4">
      <c r="F634" s="12" t="s">
        <v>3718</v>
      </c>
    </row>
    <row r="635" spans="6:6" ht="16.5" customHeight="1" x14ac:dyDescent="0.4">
      <c r="F635" s="12" t="s">
        <v>3719</v>
      </c>
    </row>
    <row r="636" spans="6:6" ht="16.5" customHeight="1" x14ac:dyDescent="0.4">
      <c r="F636" s="12" t="s">
        <v>3720</v>
      </c>
    </row>
    <row r="637" spans="6:6" ht="16.5" customHeight="1" x14ac:dyDescent="0.4">
      <c r="F637" s="12" t="s">
        <v>3721</v>
      </c>
    </row>
    <row r="638" spans="6:6" ht="16.5" customHeight="1" x14ac:dyDescent="0.4">
      <c r="F638" s="12" t="s">
        <v>3722</v>
      </c>
    </row>
    <row r="639" spans="6:6" ht="16.5" customHeight="1" x14ac:dyDescent="0.4">
      <c r="F639" s="12" t="s">
        <v>3723</v>
      </c>
    </row>
    <row r="640" spans="6:6" ht="16.5" customHeight="1" x14ac:dyDescent="0.4">
      <c r="F640" s="12" t="s">
        <v>3724</v>
      </c>
    </row>
    <row r="641" spans="6:6" ht="16.5" customHeight="1" x14ac:dyDescent="0.4">
      <c r="F641" s="12" t="s">
        <v>3725</v>
      </c>
    </row>
    <row r="642" spans="6:6" ht="16.5" customHeight="1" x14ac:dyDescent="0.4">
      <c r="F642" s="12" t="s">
        <v>3726</v>
      </c>
    </row>
    <row r="643" spans="6:6" ht="16.5" customHeight="1" x14ac:dyDescent="0.4">
      <c r="F643" s="12" t="s">
        <v>3727</v>
      </c>
    </row>
    <row r="644" spans="6:6" ht="16.5" customHeight="1" x14ac:dyDescent="0.4">
      <c r="F644" s="12" t="s">
        <v>3728</v>
      </c>
    </row>
    <row r="645" spans="6:6" ht="16.5" customHeight="1" x14ac:dyDescent="0.4">
      <c r="F645" s="12" t="s">
        <v>3729</v>
      </c>
    </row>
    <row r="646" spans="6:6" ht="16.5" customHeight="1" x14ac:dyDescent="0.4">
      <c r="F646" s="12" t="s">
        <v>3730</v>
      </c>
    </row>
    <row r="647" spans="6:6" ht="16.5" customHeight="1" x14ac:dyDescent="0.4">
      <c r="F647" s="12" t="s">
        <v>3731</v>
      </c>
    </row>
    <row r="648" spans="6:6" ht="16.5" customHeight="1" x14ac:dyDescent="0.4">
      <c r="F648" s="12" t="s">
        <v>3732</v>
      </c>
    </row>
    <row r="649" spans="6:6" ht="16.5" customHeight="1" x14ac:dyDescent="0.4">
      <c r="F649" s="12" t="s">
        <v>3733</v>
      </c>
    </row>
    <row r="650" spans="6:6" ht="16.5" customHeight="1" x14ac:dyDescent="0.4">
      <c r="F650" s="12" t="s">
        <v>3734</v>
      </c>
    </row>
    <row r="651" spans="6:6" ht="16.5" customHeight="1" x14ac:dyDescent="0.4">
      <c r="F651" s="12" t="s">
        <v>3735</v>
      </c>
    </row>
    <row r="652" spans="6:6" ht="16.5" customHeight="1" x14ac:dyDescent="0.4">
      <c r="F652" s="12" t="s">
        <v>3736</v>
      </c>
    </row>
    <row r="653" spans="6:6" ht="16.5" customHeight="1" x14ac:dyDescent="0.4">
      <c r="F653" s="12" t="s">
        <v>3737</v>
      </c>
    </row>
    <row r="654" spans="6:6" ht="16.5" customHeight="1" x14ac:dyDescent="0.4">
      <c r="F654" s="12" t="s">
        <v>3738</v>
      </c>
    </row>
    <row r="655" spans="6:6" ht="16.5" customHeight="1" x14ac:dyDescent="0.4">
      <c r="F655" s="12" t="s">
        <v>3739</v>
      </c>
    </row>
    <row r="656" spans="6:6" ht="16.5" customHeight="1" x14ac:dyDescent="0.4">
      <c r="F656" s="12" t="s">
        <v>3740</v>
      </c>
    </row>
    <row r="657" spans="6:6" ht="16.5" customHeight="1" x14ac:dyDescent="0.4">
      <c r="F657" s="12" t="s">
        <v>3741</v>
      </c>
    </row>
    <row r="658" spans="6:6" ht="16.5" customHeight="1" x14ac:dyDescent="0.4">
      <c r="F658" s="12" t="s">
        <v>3742</v>
      </c>
    </row>
    <row r="659" spans="6:6" ht="16.5" customHeight="1" x14ac:dyDescent="0.4">
      <c r="F659" s="12" t="s">
        <v>3743</v>
      </c>
    </row>
    <row r="660" spans="6:6" ht="16.5" customHeight="1" x14ac:dyDescent="0.4">
      <c r="F660" s="12" t="s">
        <v>3744</v>
      </c>
    </row>
    <row r="661" spans="6:6" ht="16.5" customHeight="1" x14ac:dyDescent="0.4">
      <c r="F661" s="12" t="s">
        <v>3745</v>
      </c>
    </row>
    <row r="662" spans="6:6" ht="16.5" customHeight="1" x14ac:dyDescent="0.4">
      <c r="F662" s="12" t="s">
        <v>3746</v>
      </c>
    </row>
    <row r="663" spans="6:6" ht="16.5" customHeight="1" x14ac:dyDescent="0.4">
      <c r="F663" s="12" t="s">
        <v>3747</v>
      </c>
    </row>
    <row r="664" spans="6:6" ht="16.5" customHeight="1" x14ac:dyDescent="0.4">
      <c r="F664" s="12" t="s">
        <v>3748</v>
      </c>
    </row>
    <row r="665" spans="6:6" ht="16.5" customHeight="1" x14ac:dyDescent="0.4">
      <c r="F665" s="12" t="s">
        <v>3749</v>
      </c>
    </row>
    <row r="666" spans="6:6" ht="16.5" customHeight="1" x14ac:dyDescent="0.4">
      <c r="F666" s="12" t="s">
        <v>3750</v>
      </c>
    </row>
    <row r="667" spans="6:6" ht="16.5" customHeight="1" x14ac:dyDescent="0.4">
      <c r="F667" s="12" t="s">
        <v>3751</v>
      </c>
    </row>
    <row r="668" spans="6:6" ht="16.5" customHeight="1" x14ac:dyDescent="0.4">
      <c r="F668" s="12" t="s">
        <v>3752</v>
      </c>
    </row>
    <row r="669" spans="6:6" ht="16.5" customHeight="1" x14ac:dyDescent="0.4">
      <c r="F669" s="12" t="s">
        <v>3753</v>
      </c>
    </row>
    <row r="670" spans="6:6" ht="16.5" customHeight="1" x14ac:dyDescent="0.4">
      <c r="F670" s="12" t="s">
        <v>3754</v>
      </c>
    </row>
    <row r="671" spans="6:6" ht="16.5" customHeight="1" x14ac:dyDescent="0.4">
      <c r="F671" s="12" t="s">
        <v>3755</v>
      </c>
    </row>
    <row r="672" spans="6:6" ht="16.5" customHeight="1" x14ac:dyDescent="0.4">
      <c r="F672" s="12" t="s">
        <v>3756</v>
      </c>
    </row>
    <row r="673" spans="6:6" ht="16.5" customHeight="1" x14ac:dyDescent="0.4">
      <c r="F673" s="12" t="s">
        <v>3757</v>
      </c>
    </row>
    <row r="674" spans="6:6" ht="16.5" customHeight="1" x14ac:dyDescent="0.4">
      <c r="F674" s="12" t="s">
        <v>3758</v>
      </c>
    </row>
    <row r="675" spans="6:6" ht="16.5" customHeight="1" x14ac:dyDescent="0.4">
      <c r="F675" s="12" t="s">
        <v>3759</v>
      </c>
    </row>
    <row r="676" spans="6:6" ht="16.5" customHeight="1" x14ac:dyDescent="0.4">
      <c r="F676" s="12" t="s">
        <v>3760</v>
      </c>
    </row>
    <row r="677" spans="6:6" ht="16.5" customHeight="1" x14ac:dyDescent="0.4">
      <c r="F677" s="12" t="s">
        <v>3761</v>
      </c>
    </row>
    <row r="678" spans="6:6" ht="16.5" customHeight="1" x14ac:dyDescent="0.4">
      <c r="F678" s="12" t="s">
        <v>3762</v>
      </c>
    </row>
    <row r="679" spans="6:6" ht="16.5" customHeight="1" x14ac:dyDescent="0.4">
      <c r="F679" s="12" t="s">
        <v>3763</v>
      </c>
    </row>
    <row r="680" spans="6:6" ht="16.5" customHeight="1" x14ac:dyDescent="0.4">
      <c r="F680" s="12" t="s">
        <v>3764</v>
      </c>
    </row>
    <row r="681" spans="6:6" ht="16.5" customHeight="1" x14ac:dyDescent="0.4">
      <c r="F681" s="12" t="s">
        <v>3765</v>
      </c>
    </row>
    <row r="682" spans="6:6" ht="16.5" customHeight="1" x14ac:dyDescent="0.4">
      <c r="F682" s="12" t="s">
        <v>3766</v>
      </c>
    </row>
    <row r="683" spans="6:6" ht="16.5" customHeight="1" x14ac:dyDescent="0.4">
      <c r="F683" s="12" t="s">
        <v>3767</v>
      </c>
    </row>
    <row r="684" spans="6:6" ht="16.5" customHeight="1" x14ac:dyDescent="0.4">
      <c r="F684" s="12" t="s">
        <v>3768</v>
      </c>
    </row>
    <row r="685" spans="6:6" ht="16.5" customHeight="1" x14ac:dyDescent="0.4">
      <c r="F685" s="12" t="s">
        <v>3769</v>
      </c>
    </row>
    <row r="686" spans="6:6" ht="16.5" customHeight="1" x14ac:dyDescent="0.4">
      <c r="F686" s="12" t="s">
        <v>3770</v>
      </c>
    </row>
    <row r="687" spans="6:6" ht="16.5" customHeight="1" x14ac:dyDescent="0.4">
      <c r="F687" s="12" t="s">
        <v>3771</v>
      </c>
    </row>
    <row r="688" spans="6:6" ht="16.5" customHeight="1" x14ac:dyDescent="0.4">
      <c r="F688" s="12" t="s">
        <v>3772</v>
      </c>
    </row>
    <row r="689" spans="6:6" ht="16.5" customHeight="1" x14ac:dyDescent="0.4">
      <c r="F689" s="12" t="s">
        <v>3773</v>
      </c>
    </row>
    <row r="690" spans="6:6" ht="16.5" customHeight="1" x14ac:dyDescent="0.4">
      <c r="F690" s="12" t="s">
        <v>3774</v>
      </c>
    </row>
    <row r="691" spans="6:6" ht="16.5" customHeight="1" x14ac:dyDescent="0.4">
      <c r="F691" s="12" t="s">
        <v>3775</v>
      </c>
    </row>
    <row r="692" spans="6:6" ht="16.5" customHeight="1" x14ac:dyDescent="0.4">
      <c r="F692" s="12" t="s">
        <v>3776</v>
      </c>
    </row>
    <row r="693" spans="6:6" ht="16.5" customHeight="1" x14ac:dyDescent="0.4">
      <c r="F693" s="12" t="s">
        <v>3777</v>
      </c>
    </row>
    <row r="694" spans="6:6" ht="16.5" customHeight="1" x14ac:dyDescent="0.4">
      <c r="F694" s="12" t="s">
        <v>3778</v>
      </c>
    </row>
    <row r="695" spans="6:6" ht="16.5" customHeight="1" x14ac:dyDescent="0.4">
      <c r="F695" s="12" t="s">
        <v>3779</v>
      </c>
    </row>
    <row r="696" spans="6:6" ht="16.5" customHeight="1" x14ac:dyDescent="0.4">
      <c r="F696" s="12" t="s">
        <v>3780</v>
      </c>
    </row>
    <row r="697" spans="6:6" ht="16.5" customHeight="1" x14ac:dyDescent="0.4">
      <c r="F697" s="12" t="s">
        <v>3781</v>
      </c>
    </row>
    <row r="698" spans="6:6" ht="16.5" customHeight="1" x14ac:dyDescent="0.4">
      <c r="F698" s="12" t="s">
        <v>3782</v>
      </c>
    </row>
    <row r="699" spans="6:6" ht="16.5" customHeight="1" x14ac:dyDescent="0.4">
      <c r="F699" s="12" t="s">
        <v>3783</v>
      </c>
    </row>
    <row r="700" spans="6:6" ht="16.5" customHeight="1" x14ac:dyDescent="0.4">
      <c r="F700" s="12" t="s">
        <v>3784</v>
      </c>
    </row>
    <row r="701" spans="6:6" ht="16.5" customHeight="1" x14ac:dyDescent="0.4">
      <c r="F701" s="12" t="s">
        <v>3785</v>
      </c>
    </row>
    <row r="702" spans="6:6" ht="16.5" customHeight="1" x14ac:dyDescent="0.4">
      <c r="F702" s="12" t="s">
        <v>3786</v>
      </c>
    </row>
    <row r="703" spans="6:6" ht="16.5" customHeight="1" x14ac:dyDescent="0.4">
      <c r="F703" s="12" t="s">
        <v>3787</v>
      </c>
    </row>
    <row r="704" spans="6:6" ht="16.5" customHeight="1" x14ac:dyDescent="0.4">
      <c r="F704" s="12" t="s">
        <v>3788</v>
      </c>
    </row>
    <row r="705" spans="6:6" ht="16.5" customHeight="1" x14ac:dyDescent="0.4">
      <c r="F705" s="12" t="s">
        <v>3789</v>
      </c>
    </row>
    <row r="706" spans="6:6" ht="16.5" customHeight="1" x14ac:dyDescent="0.4">
      <c r="F706" s="12" t="s">
        <v>3790</v>
      </c>
    </row>
    <row r="707" spans="6:6" ht="16.5" customHeight="1" x14ac:dyDescent="0.4">
      <c r="F707" s="12" t="s">
        <v>3791</v>
      </c>
    </row>
    <row r="708" spans="6:6" ht="16.5" customHeight="1" x14ac:dyDescent="0.4">
      <c r="F708" s="12" t="s">
        <v>3792</v>
      </c>
    </row>
    <row r="709" spans="6:6" ht="16.5" customHeight="1" x14ac:dyDescent="0.4">
      <c r="F709" s="12" t="s">
        <v>3793</v>
      </c>
    </row>
    <row r="710" spans="6:6" ht="16.5" customHeight="1" x14ac:dyDescent="0.4">
      <c r="F710" s="12" t="s">
        <v>3794</v>
      </c>
    </row>
    <row r="711" spans="6:6" ht="16.5" customHeight="1" x14ac:dyDescent="0.4">
      <c r="F711" s="12" t="s">
        <v>3795</v>
      </c>
    </row>
    <row r="712" spans="6:6" ht="16.5" customHeight="1" x14ac:dyDescent="0.4">
      <c r="F712" s="12" t="s">
        <v>3796</v>
      </c>
    </row>
    <row r="713" spans="6:6" ht="16.5" customHeight="1" x14ac:dyDescent="0.4">
      <c r="F713" s="12" t="s">
        <v>3797</v>
      </c>
    </row>
    <row r="714" spans="6:6" ht="16.5" customHeight="1" x14ac:dyDescent="0.4">
      <c r="F714" s="12" t="s">
        <v>3798</v>
      </c>
    </row>
    <row r="715" spans="6:6" ht="16.5" customHeight="1" x14ac:dyDescent="0.4">
      <c r="F715" s="12" t="s">
        <v>3799</v>
      </c>
    </row>
    <row r="716" spans="6:6" ht="16.5" customHeight="1" x14ac:dyDescent="0.4">
      <c r="F716" s="12" t="s">
        <v>3800</v>
      </c>
    </row>
    <row r="717" spans="6:6" ht="16.5" customHeight="1" x14ac:dyDescent="0.4">
      <c r="F717" s="12" t="s">
        <v>3801</v>
      </c>
    </row>
    <row r="718" spans="6:6" ht="16.5" customHeight="1" x14ac:dyDescent="0.4">
      <c r="F718" s="12" t="s">
        <v>3802</v>
      </c>
    </row>
    <row r="719" spans="6:6" ht="16.5" customHeight="1" x14ac:dyDescent="0.4">
      <c r="F719" s="12" t="s">
        <v>3803</v>
      </c>
    </row>
    <row r="720" spans="6:6" ht="16.5" customHeight="1" x14ac:dyDescent="0.4">
      <c r="F720" s="12" t="s">
        <v>3804</v>
      </c>
    </row>
    <row r="721" spans="6:6" ht="16.5" customHeight="1" x14ac:dyDescent="0.4">
      <c r="F721" s="12" t="s">
        <v>3805</v>
      </c>
    </row>
    <row r="722" spans="6:6" ht="16.5" customHeight="1" x14ac:dyDescent="0.4">
      <c r="F722" s="12" t="s">
        <v>3806</v>
      </c>
    </row>
    <row r="723" spans="6:6" ht="16.5" customHeight="1" x14ac:dyDescent="0.4">
      <c r="F723" s="12" t="s">
        <v>3807</v>
      </c>
    </row>
    <row r="724" spans="6:6" ht="16.5" customHeight="1" x14ac:dyDescent="0.4">
      <c r="F724" s="12" t="s">
        <v>3808</v>
      </c>
    </row>
    <row r="725" spans="6:6" ht="16.5" customHeight="1" x14ac:dyDescent="0.4">
      <c r="F725" s="12" t="s">
        <v>3809</v>
      </c>
    </row>
    <row r="726" spans="6:6" ht="16.5" customHeight="1" x14ac:dyDescent="0.4">
      <c r="F726" s="12" t="s">
        <v>3810</v>
      </c>
    </row>
    <row r="727" spans="6:6" ht="16.5" customHeight="1" x14ac:dyDescent="0.4">
      <c r="F727" s="12" t="s">
        <v>3811</v>
      </c>
    </row>
    <row r="728" spans="6:6" ht="16.5" customHeight="1" x14ac:dyDescent="0.4">
      <c r="F728" s="12" t="s">
        <v>3812</v>
      </c>
    </row>
    <row r="729" spans="6:6" ht="16.5" customHeight="1" x14ac:dyDescent="0.4">
      <c r="F729" s="12" t="s">
        <v>3813</v>
      </c>
    </row>
    <row r="730" spans="6:6" ht="16.5" customHeight="1" x14ac:dyDescent="0.4">
      <c r="F730" s="12" t="s">
        <v>3814</v>
      </c>
    </row>
    <row r="731" spans="6:6" ht="16.5" customHeight="1" x14ac:dyDescent="0.4">
      <c r="F731" s="12" t="s">
        <v>3815</v>
      </c>
    </row>
    <row r="732" spans="6:6" ht="16.5" customHeight="1" x14ac:dyDescent="0.4">
      <c r="F732" s="12" t="s">
        <v>3816</v>
      </c>
    </row>
    <row r="733" spans="6:6" ht="16.5" customHeight="1" x14ac:dyDescent="0.4">
      <c r="F733" s="12" t="s">
        <v>3817</v>
      </c>
    </row>
    <row r="734" spans="6:6" ht="16.5" customHeight="1" x14ac:dyDescent="0.4">
      <c r="F734" s="12" t="s">
        <v>3818</v>
      </c>
    </row>
    <row r="735" spans="6:6" ht="16.5" customHeight="1" x14ac:dyDescent="0.4">
      <c r="F735" s="12" t="s">
        <v>3819</v>
      </c>
    </row>
    <row r="736" spans="6:6" ht="16.5" customHeight="1" x14ac:dyDescent="0.4">
      <c r="F736" s="12" t="s">
        <v>3820</v>
      </c>
    </row>
    <row r="737" spans="6:6" ht="16.5" customHeight="1" x14ac:dyDescent="0.4">
      <c r="F737" s="12" t="s">
        <v>3821</v>
      </c>
    </row>
    <row r="738" spans="6:6" ht="16.5" customHeight="1" x14ac:dyDescent="0.4">
      <c r="F738" s="12" t="s">
        <v>3822</v>
      </c>
    </row>
    <row r="739" spans="6:6" ht="16.5" customHeight="1" x14ac:dyDescent="0.4">
      <c r="F739" s="12" t="s">
        <v>3823</v>
      </c>
    </row>
    <row r="740" spans="6:6" ht="16.5" customHeight="1" x14ac:dyDescent="0.4">
      <c r="F740" s="12" t="s">
        <v>3824</v>
      </c>
    </row>
    <row r="741" spans="6:6" ht="16.5" customHeight="1" x14ac:dyDescent="0.4">
      <c r="F741" s="12" t="s">
        <v>3825</v>
      </c>
    </row>
    <row r="742" spans="6:6" ht="16.5" customHeight="1" x14ac:dyDescent="0.4">
      <c r="F742" s="12" t="s">
        <v>3826</v>
      </c>
    </row>
    <row r="743" spans="6:6" ht="16.5" customHeight="1" x14ac:dyDescent="0.4">
      <c r="F743" s="12" t="s">
        <v>3827</v>
      </c>
    </row>
    <row r="744" spans="6:6" ht="16.5" customHeight="1" x14ac:dyDescent="0.4">
      <c r="F744" s="12" t="s">
        <v>3828</v>
      </c>
    </row>
    <row r="745" spans="6:6" ht="16.5" customHeight="1" x14ac:dyDescent="0.4">
      <c r="F745" s="12" t="s">
        <v>3829</v>
      </c>
    </row>
    <row r="746" spans="6:6" ht="16.5" customHeight="1" x14ac:dyDescent="0.4">
      <c r="F746" s="12" t="s">
        <v>3830</v>
      </c>
    </row>
    <row r="747" spans="6:6" ht="16.5" customHeight="1" x14ac:dyDescent="0.4">
      <c r="F747" s="12" t="s">
        <v>3831</v>
      </c>
    </row>
    <row r="748" spans="6:6" ht="16.5" customHeight="1" x14ac:dyDescent="0.4">
      <c r="F748" s="12" t="s">
        <v>3832</v>
      </c>
    </row>
    <row r="749" spans="6:6" ht="16.5" customHeight="1" x14ac:dyDescent="0.4">
      <c r="F749" s="12" t="s">
        <v>3833</v>
      </c>
    </row>
    <row r="750" spans="6:6" ht="16.5" customHeight="1" x14ac:dyDescent="0.4">
      <c r="F750" s="12" t="s">
        <v>3834</v>
      </c>
    </row>
    <row r="751" spans="6:6" ht="16.5" customHeight="1" x14ac:dyDescent="0.4">
      <c r="F751" s="12" t="s">
        <v>3835</v>
      </c>
    </row>
    <row r="752" spans="6:6" ht="16.5" customHeight="1" x14ac:dyDescent="0.4">
      <c r="F752" s="12" t="s">
        <v>3836</v>
      </c>
    </row>
    <row r="753" spans="6:6" ht="16.5" customHeight="1" x14ac:dyDescent="0.4">
      <c r="F753" s="12" t="s">
        <v>3837</v>
      </c>
    </row>
    <row r="754" spans="6:6" ht="16.5" customHeight="1" x14ac:dyDescent="0.4">
      <c r="F754" s="12" t="s">
        <v>3838</v>
      </c>
    </row>
    <row r="755" spans="6:6" ht="16.5" customHeight="1" x14ac:dyDescent="0.4">
      <c r="F755" s="12" t="s">
        <v>3839</v>
      </c>
    </row>
    <row r="756" spans="6:6" ht="16.5" customHeight="1" x14ac:dyDescent="0.4">
      <c r="F756" s="12" t="s">
        <v>3840</v>
      </c>
    </row>
    <row r="757" spans="6:6" ht="16.5" customHeight="1" x14ac:dyDescent="0.4">
      <c r="F757" s="12" t="s">
        <v>3841</v>
      </c>
    </row>
    <row r="758" spans="6:6" ht="16.5" customHeight="1" x14ac:dyDescent="0.4">
      <c r="F758" s="12" t="s">
        <v>3842</v>
      </c>
    </row>
    <row r="759" spans="6:6" ht="16.5" customHeight="1" x14ac:dyDescent="0.4">
      <c r="F759" s="12" t="s">
        <v>3843</v>
      </c>
    </row>
    <row r="760" spans="6:6" ht="16.5" customHeight="1" x14ac:dyDescent="0.4">
      <c r="F760" s="12" t="s">
        <v>3844</v>
      </c>
    </row>
    <row r="761" spans="6:6" ht="16.5" customHeight="1" x14ac:dyDescent="0.4">
      <c r="F761" s="12" t="s">
        <v>3845</v>
      </c>
    </row>
    <row r="762" spans="6:6" ht="16.5" customHeight="1" x14ac:dyDescent="0.4">
      <c r="F762" s="12" t="s">
        <v>3846</v>
      </c>
    </row>
    <row r="763" spans="6:6" ht="16.5" customHeight="1" x14ac:dyDescent="0.4">
      <c r="F763" s="12" t="s">
        <v>3847</v>
      </c>
    </row>
    <row r="764" spans="6:6" ht="16.5" customHeight="1" x14ac:dyDescent="0.4">
      <c r="F764" s="12" t="s">
        <v>3848</v>
      </c>
    </row>
    <row r="765" spans="6:6" ht="16.5" customHeight="1" x14ac:dyDescent="0.4">
      <c r="F765" s="12" t="s">
        <v>3849</v>
      </c>
    </row>
    <row r="766" spans="6:6" ht="16.5" customHeight="1" x14ac:dyDescent="0.4">
      <c r="F766" s="12" t="s">
        <v>3850</v>
      </c>
    </row>
    <row r="767" spans="6:6" ht="16.5" customHeight="1" x14ac:dyDescent="0.4">
      <c r="F767" s="12" t="s">
        <v>3851</v>
      </c>
    </row>
    <row r="768" spans="6:6" ht="16.5" customHeight="1" x14ac:dyDescent="0.4">
      <c r="F768" s="12" t="s">
        <v>3852</v>
      </c>
    </row>
    <row r="769" spans="6:6" ht="16.5" customHeight="1" x14ac:dyDescent="0.4">
      <c r="F769" s="12" t="s">
        <v>3853</v>
      </c>
    </row>
    <row r="770" spans="6:6" ht="16.5" customHeight="1" x14ac:dyDescent="0.4">
      <c r="F770" s="12" t="s">
        <v>3854</v>
      </c>
    </row>
    <row r="771" spans="6:6" ht="16.5" customHeight="1" x14ac:dyDescent="0.4">
      <c r="F771" s="12" t="s">
        <v>3855</v>
      </c>
    </row>
    <row r="772" spans="6:6" ht="16.5" customHeight="1" x14ac:dyDescent="0.4">
      <c r="F772" s="12" t="s">
        <v>3856</v>
      </c>
    </row>
    <row r="773" spans="6:6" ht="16.5" customHeight="1" x14ac:dyDescent="0.4">
      <c r="F773" s="12" t="s">
        <v>3857</v>
      </c>
    </row>
    <row r="774" spans="6:6" ht="16.5" customHeight="1" x14ac:dyDescent="0.4">
      <c r="F774" s="12" t="s">
        <v>3858</v>
      </c>
    </row>
    <row r="775" spans="6:6" ht="16.5" customHeight="1" x14ac:dyDescent="0.4">
      <c r="F775" s="12" t="s">
        <v>3859</v>
      </c>
    </row>
    <row r="776" spans="6:6" ht="16.5" customHeight="1" x14ac:dyDescent="0.4">
      <c r="F776" s="12" t="s">
        <v>3860</v>
      </c>
    </row>
    <row r="777" spans="6:6" ht="16.5" customHeight="1" x14ac:dyDescent="0.4">
      <c r="F777" s="12" t="s">
        <v>3861</v>
      </c>
    </row>
    <row r="778" spans="6:6" ht="16.5" customHeight="1" x14ac:dyDescent="0.4">
      <c r="F778" s="12" t="s">
        <v>3862</v>
      </c>
    </row>
    <row r="779" spans="6:6" ht="16.5" customHeight="1" x14ac:dyDescent="0.4">
      <c r="F779" s="12" t="s">
        <v>3863</v>
      </c>
    </row>
    <row r="780" spans="6:6" ht="16.5" customHeight="1" x14ac:dyDescent="0.4">
      <c r="F780" s="12" t="s">
        <v>3864</v>
      </c>
    </row>
    <row r="781" spans="6:6" ht="16.5" customHeight="1" x14ac:dyDescent="0.4">
      <c r="F781" s="12" t="s">
        <v>3865</v>
      </c>
    </row>
    <row r="782" spans="6:6" ht="16.5" customHeight="1" x14ac:dyDescent="0.4">
      <c r="F782" s="12" t="s">
        <v>3866</v>
      </c>
    </row>
    <row r="783" spans="6:6" ht="16.5" customHeight="1" x14ac:dyDescent="0.4">
      <c r="F783" s="12" t="s">
        <v>3867</v>
      </c>
    </row>
    <row r="784" spans="6:6" ht="16.5" customHeight="1" x14ac:dyDescent="0.4">
      <c r="F784" s="12" t="s">
        <v>3868</v>
      </c>
    </row>
    <row r="785" spans="6:6" ht="16.5" customHeight="1" x14ac:dyDescent="0.4">
      <c r="F785" s="12" t="s">
        <v>3869</v>
      </c>
    </row>
    <row r="786" spans="6:6" ht="16.5" customHeight="1" x14ac:dyDescent="0.4">
      <c r="F786" s="12" t="s">
        <v>3870</v>
      </c>
    </row>
    <row r="787" spans="6:6" ht="16.5" customHeight="1" x14ac:dyDescent="0.4">
      <c r="F787" s="12" t="s">
        <v>3871</v>
      </c>
    </row>
    <row r="788" spans="6:6" ht="16.5" customHeight="1" x14ac:dyDescent="0.4">
      <c r="F788" s="12" t="s">
        <v>3872</v>
      </c>
    </row>
    <row r="789" spans="6:6" ht="16.5" customHeight="1" x14ac:dyDescent="0.4">
      <c r="F789" s="12" t="s">
        <v>3873</v>
      </c>
    </row>
    <row r="790" spans="6:6" ht="16.5" customHeight="1" x14ac:dyDescent="0.4">
      <c r="F790" s="12" t="s">
        <v>3874</v>
      </c>
    </row>
    <row r="791" spans="6:6" ht="16.5" customHeight="1" x14ac:dyDescent="0.4">
      <c r="F791" s="12" t="s">
        <v>3875</v>
      </c>
    </row>
    <row r="792" spans="6:6" ht="16.5" customHeight="1" x14ac:dyDescent="0.4">
      <c r="F792" s="12" t="s">
        <v>3876</v>
      </c>
    </row>
    <row r="793" spans="6:6" ht="16.5" customHeight="1" x14ac:dyDescent="0.4">
      <c r="F793" s="12" t="s">
        <v>3877</v>
      </c>
    </row>
    <row r="794" spans="6:6" ht="16.5" customHeight="1" x14ac:dyDescent="0.4">
      <c r="F794" s="12" t="s">
        <v>3878</v>
      </c>
    </row>
    <row r="795" spans="6:6" ht="16.5" customHeight="1" x14ac:dyDescent="0.4">
      <c r="F795" s="12" t="s">
        <v>3879</v>
      </c>
    </row>
    <row r="796" spans="6:6" ht="16.5" customHeight="1" x14ac:dyDescent="0.4">
      <c r="F796" s="12" t="s">
        <v>3880</v>
      </c>
    </row>
    <row r="797" spans="6:6" ht="16.5" customHeight="1" x14ac:dyDescent="0.4">
      <c r="F797" s="12" t="s">
        <v>3881</v>
      </c>
    </row>
    <row r="798" spans="6:6" ht="16.5" customHeight="1" x14ac:dyDescent="0.4">
      <c r="F798" s="12" t="s">
        <v>3882</v>
      </c>
    </row>
    <row r="799" spans="6:6" ht="16.5" customHeight="1" x14ac:dyDescent="0.4">
      <c r="F799" s="12" t="s">
        <v>3883</v>
      </c>
    </row>
    <row r="800" spans="6:6" ht="16.5" customHeight="1" x14ac:dyDescent="0.4">
      <c r="F800" s="12" t="s">
        <v>3884</v>
      </c>
    </row>
    <row r="801" spans="6:6" ht="16.5" customHeight="1" x14ac:dyDescent="0.4">
      <c r="F801" s="12" t="s">
        <v>3885</v>
      </c>
    </row>
    <row r="802" spans="6:6" ht="16.5" customHeight="1" x14ac:dyDescent="0.4">
      <c r="F802" s="12" t="s">
        <v>3886</v>
      </c>
    </row>
    <row r="803" spans="6:6" ht="16.5" customHeight="1" x14ac:dyDescent="0.4">
      <c r="F803" s="12" t="s">
        <v>3887</v>
      </c>
    </row>
    <row r="804" spans="6:6" ht="16.5" customHeight="1" x14ac:dyDescent="0.4">
      <c r="F804" s="12" t="s">
        <v>3888</v>
      </c>
    </row>
    <row r="805" spans="6:6" ht="16.5" customHeight="1" x14ac:dyDescent="0.4">
      <c r="F805" s="12" t="s">
        <v>3889</v>
      </c>
    </row>
    <row r="806" spans="6:6" ht="16.5" customHeight="1" x14ac:dyDescent="0.4">
      <c r="F806" s="12" t="s">
        <v>3890</v>
      </c>
    </row>
    <row r="807" spans="6:6" ht="16.5" customHeight="1" x14ac:dyDescent="0.4">
      <c r="F807" s="12" t="s">
        <v>3891</v>
      </c>
    </row>
    <row r="808" spans="6:6" ht="16.5" customHeight="1" x14ac:dyDescent="0.4">
      <c r="F808" s="12" t="s">
        <v>3892</v>
      </c>
    </row>
    <row r="809" spans="6:6" ht="16.5" customHeight="1" x14ac:dyDescent="0.4">
      <c r="F809" s="12" t="s">
        <v>3893</v>
      </c>
    </row>
    <row r="810" spans="6:6" ht="16.5" customHeight="1" x14ac:dyDescent="0.4">
      <c r="F810" s="12" t="s">
        <v>3894</v>
      </c>
    </row>
    <row r="811" spans="6:6" ht="16.5" customHeight="1" x14ac:dyDescent="0.4">
      <c r="F811" s="12" t="s">
        <v>3895</v>
      </c>
    </row>
    <row r="812" spans="6:6" ht="16.5" customHeight="1" x14ac:dyDescent="0.4">
      <c r="F812" s="12" t="s">
        <v>3896</v>
      </c>
    </row>
    <row r="813" spans="6:6" ht="16.5" customHeight="1" x14ac:dyDescent="0.4">
      <c r="F813" s="12" t="s">
        <v>3897</v>
      </c>
    </row>
    <row r="814" spans="6:6" ht="16.5" customHeight="1" x14ac:dyDescent="0.4">
      <c r="F814" s="12" t="s">
        <v>3898</v>
      </c>
    </row>
    <row r="815" spans="6:6" ht="16.5" customHeight="1" x14ac:dyDescent="0.4">
      <c r="F815" s="12" t="s">
        <v>3899</v>
      </c>
    </row>
    <row r="816" spans="6:6" ht="16.5" customHeight="1" x14ac:dyDescent="0.4">
      <c r="F816" s="12" t="s">
        <v>3900</v>
      </c>
    </row>
    <row r="817" spans="6:6" ht="16.5" customHeight="1" x14ac:dyDescent="0.4">
      <c r="F817" s="12" t="s">
        <v>3901</v>
      </c>
    </row>
    <row r="818" spans="6:6" ht="16.5" customHeight="1" x14ac:dyDescent="0.4">
      <c r="F818" s="12" t="s">
        <v>3902</v>
      </c>
    </row>
    <row r="819" spans="6:6" ht="16.5" customHeight="1" x14ac:dyDescent="0.4">
      <c r="F819" s="12" t="s">
        <v>3903</v>
      </c>
    </row>
    <row r="820" spans="6:6" ht="16.5" customHeight="1" x14ac:dyDescent="0.4">
      <c r="F820" s="12" t="s">
        <v>3904</v>
      </c>
    </row>
    <row r="821" spans="6:6" ht="16.5" customHeight="1" x14ac:dyDescent="0.4">
      <c r="F821" s="12" t="s">
        <v>3905</v>
      </c>
    </row>
    <row r="822" spans="6:6" ht="16.5" customHeight="1" x14ac:dyDescent="0.4">
      <c r="F822" s="12" t="s">
        <v>3906</v>
      </c>
    </row>
    <row r="823" spans="6:6" ht="16.5" customHeight="1" x14ac:dyDescent="0.4">
      <c r="F823" s="12" t="s">
        <v>3907</v>
      </c>
    </row>
    <row r="824" spans="6:6" ht="16.5" customHeight="1" x14ac:dyDescent="0.4">
      <c r="F824" s="12" t="s">
        <v>3908</v>
      </c>
    </row>
    <row r="825" spans="6:6" ht="16.5" customHeight="1" x14ac:dyDescent="0.4">
      <c r="F825" s="12" t="s">
        <v>3909</v>
      </c>
    </row>
    <row r="826" spans="6:6" ht="16.5" customHeight="1" x14ac:dyDescent="0.4">
      <c r="F826" s="12" t="s">
        <v>3910</v>
      </c>
    </row>
    <row r="827" spans="6:6" ht="16.5" customHeight="1" x14ac:dyDescent="0.4">
      <c r="F827" s="12" t="s">
        <v>3911</v>
      </c>
    </row>
    <row r="828" spans="6:6" ht="16.5" customHeight="1" x14ac:dyDescent="0.4">
      <c r="F828" s="12" t="s">
        <v>3912</v>
      </c>
    </row>
    <row r="829" spans="6:6" ht="16.5" customHeight="1" x14ac:dyDescent="0.4">
      <c r="F829" s="12" t="s">
        <v>3913</v>
      </c>
    </row>
    <row r="830" spans="6:6" ht="16.5" customHeight="1" x14ac:dyDescent="0.4">
      <c r="F830" s="12" t="s">
        <v>3914</v>
      </c>
    </row>
    <row r="831" spans="6:6" ht="16.5" customHeight="1" x14ac:dyDescent="0.4">
      <c r="F831" s="12" t="s">
        <v>3915</v>
      </c>
    </row>
    <row r="832" spans="6:6" ht="16.5" customHeight="1" x14ac:dyDescent="0.4">
      <c r="F832" s="12" t="s">
        <v>3916</v>
      </c>
    </row>
    <row r="833" spans="6:6" ht="16.5" customHeight="1" x14ac:dyDescent="0.4">
      <c r="F833" s="12" t="s">
        <v>3917</v>
      </c>
    </row>
    <row r="834" spans="6:6" ht="16.5" customHeight="1" x14ac:dyDescent="0.4">
      <c r="F834" s="12" t="s">
        <v>3918</v>
      </c>
    </row>
    <row r="835" spans="6:6" ht="16.5" customHeight="1" x14ac:dyDescent="0.4">
      <c r="F835" s="12" t="s">
        <v>3919</v>
      </c>
    </row>
    <row r="836" spans="6:6" ht="16.5" customHeight="1" x14ac:dyDescent="0.4">
      <c r="F836" s="12" t="s">
        <v>3920</v>
      </c>
    </row>
    <row r="837" spans="6:6" ht="16.5" customHeight="1" x14ac:dyDescent="0.4">
      <c r="F837" s="12" t="s">
        <v>3921</v>
      </c>
    </row>
    <row r="838" spans="6:6" ht="16.5" customHeight="1" x14ac:dyDescent="0.4">
      <c r="F838" s="12" t="s">
        <v>3922</v>
      </c>
    </row>
    <row r="839" spans="6:6" ht="16.5" customHeight="1" x14ac:dyDescent="0.4">
      <c r="F839" s="12" t="s">
        <v>3923</v>
      </c>
    </row>
    <row r="840" spans="6:6" ht="16.5" customHeight="1" x14ac:dyDescent="0.4">
      <c r="F840" s="12" t="s">
        <v>3924</v>
      </c>
    </row>
    <row r="841" spans="6:6" ht="16.5" customHeight="1" x14ac:dyDescent="0.4">
      <c r="F841" s="12" t="s">
        <v>3925</v>
      </c>
    </row>
    <row r="842" spans="6:6" ht="16.5" customHeight="1" x14ac:dyDescent="0.4">
      <c r="F842" s="12" t="s">
        <v>3926</v>
      </c>
    </row>
    <row r="843" spans="6:6" ht="16.5" customHeight="1" x14ac:dyDescent="0.4">
      <c r="F843" s="12" t="s">
        <v>3927</v>
      </c>
    </row>
    <row r="844" spans="6:6" ht="16.5" customHeight="1" x14ac:dyDescent="0.4">
      <c r="F844" s="12" t="s">
        <v>3928</v>
      </c>
    </row>
    <row r="845" spans="6:6" ht="16.5" customHeight="1" x14ac:dyDescent="0.4">
      <c r="F845" s="12" t="s">
        <v>3929</v>
      </c>
    </row>
    <row r="846" spans="6:6" ht="16.5" customHeight="1" x14ac:dyDescent="0.4">
      <c r="F846" s="12" t="s">
        <v>3930</v>
      </c>
    </row>
    <row r="847" spans="6:6" ht="16.5" customHeight="1" x14ac:dyDescent="0.4">
      <c r="F847" s="12" t="s">
        <v>3931</v>
      </c>
    </row>
    <row r="848" spans="6:6" ht="16.5" customHeight="1" x14ac:dyDescent="0.4">
      <c r="F848" s="12" t="s">
        <v>3932</v>
      </c>
    </row>
    <row r="849" spans="6:6" ht="16.5" customHeight="1" x14ac:dyDescent="0.4">
      <c r="F849" s="12" t="s">
        <v>3933</v>
      </c>
    </row>
    <row r="850" spans="6:6" ht="16.5" customHeight="1" x14ac:dyDescent="0.4">
      <c r="F850" s="12" t="s">
        <v>3934</v>
      </c>
    </row>
    <row r="851" spans="6:6" ht="16.5" customHeight="1" x14ac:dyDescent="0.4">
      <c r="F851" s="12" t="s">
        <v>3935</v>
      </c>
    </row>
    <row r="852" spans="6:6" ht="16.5" customHeight="1" x14ac:dyDescent="0.4">
      <c r="F852" s="12" t="s">
        <v>3936</v>
      </c>
    </row>
    <row r="853" spans="6:6" ht="16.5" customHeight="1" x14ac:dyDescent="0.4">
      <c r="F853" s="12" t="s">
        <v>3937</v>
      </c>
    </row>
    <row r="854" spans="6:6" ht="16.5" customHeight="1" x14ac:dyDescent="0.4">
      <c r="F854" s="12" t="s">
        <v>3938</v>
      </c>
    </row>
    <row r="855" spans="6:6" ht="16.5" customHeight="1" x14ac:dyDescent="0.4">
      <c r="F855" s="12" t="s">
        <v>3939</v>
      </c>
    </row>
    <row r="856" spans="6:6" ht="16.5" customHeight="1" x14ac:dyDescent="0.4">
      <c r="F856" s="12" t="s">
        <v>3940</v>
      </c>
    </row>
    <row r="857" spans="6:6" ht="16.5" customHeight="1" x14ac:dyDescent="0.4">
      <c r="F857" s="12" t="s">
        <v>3941</v>
      </c>
    </row>
    <row r="858" spans="6:6" ht="16.5" customHeight="1" x14ac:dyDescent="0.4">
      <c r="F858" s="12" t="s">
        <v>3942</v>
      </c>
    </row>
    <row r="859" spans="6:6" ht="16.5" customHeight="1" x14ac:dyDescent="0.4">
      <c r="F859" s="12" t="s">
        <v>3943</v>
      </c>
    </row>
    <row r="860" spans="6:6" ht="16.5" customHeight="1" x14ac:dyDescent="0.4">
      <c r="F860" s="12" t="s">
        <v>3944</v>
      </c>
    </row>
    <row r="861" spans="6:6" ht="16.5" customHeight="1" x14ac:dyDescent="0.4">
      <c r="F861" s="12" t="s">
        <v>3945</v>
      </c>
    </row>
    <row r="862" spans="6:6" ht="16.5" customHeight="1" x14ac:dyDescent="0.4">
      <c r="F862" s="12" t="s">
        <v>3946</v>
      </c>
    </row>
    <row r="863" spans="6:6" ht="16.5" customHeight="1" x14ac:dyDescent="0.4">
      <c r="F863" s="12" t="s">
        <v>3947</v>
      </c>
    </row>
    <row r="864" spans="6:6" ht="16.5" customHeight="1" x14ac:dyDescent="0.4">
      <c r="F864" s="12" t="s">
        <v>3948</v>
      </c>
    </row>
    <row r="865" spans="6:6" ht="16.5" customHeight="1" x14ac:dyDescent="0.4">
      <c r="F865" s="12" t="s">
        <v>3949</v>
      </c>
    </row>
    <row r="866" spans="6:6" ht="16.5" customHeight="1" x14ac:dyDescent="0.4">
      <c r="F866" s="12" t="s">
        <v>3950</v>
      </c>
    </row>
    <row r="867" spans="6:6" ht="16.5" customHeight="1" x14ac:dyDescent="0.4">
      <c r="F867" s="12" t="s">
        <v>3951</v>
      </c>
    </row>
    <row r="868" spans="6:6" ht="16.5" customHeight="1" x14ac:dyDescent="0.4">
      <c r="F868" s="12" t="s">
        <v>3952</v>
      </c>
    </row>
    <row r="869" spans="6:6" ht="16.5" customHeight="1" x14ac:dyDescent="0.4">
      <c r="F869" s="12" t="s">
        <v>3953</v>
      </c>
    </row>
    <row r="870" spans="6:6" ht="16.5" customHeight="1" x14ac:dyDescent="0.4">
      <c r="F870" s="12" t="s">
        <v>3954</v>
      </c>
    </row>
    <row r="871" spans="6:6" ht="16.5" customHeight="1" x14ac:dyDescent="0.4">
      <c r="F871" s="12" t="s">
        <v>3955</v>
      </c>
    </row>
    <row r="872" spans="6:6" ht="16.5" customHeight="1" x14ac:dyDescent="0.4">
      <c r="F872" s="12" t="s">
        <v>3956</v>
      </c>
    </row>
    <row r="873" spans="6:6" ht="16.5" customHeight="1" x14ac:dyDescent="0.4">
      <c r="F873" s="12" t="s">
        <v>3957</v>
      </c>
    </row>
    <row r="874" spans="6:6" ht="16.5" customHeight="1" x14ac:dyDescent="0.4">
      <c r="F874" s="12" t="s">
        <v>3958</v>
      </c>
    </row>
    <row r="875" spans="6:6" ht="16.5" customHeight="1" x14ac:dyDescent="0.4">
      <c r="F875" s="12" t="s">
        <v>3959</v>
      </c>
    </row>
    <row r="876" spans="6:6" ht="16.5" customHeight="1" x14ac:dyDescent="0.4">
      <c r="F876" s="12" t="s">
        <v>3960</v>
      </c>
    </row>
    <row r="877" spans="6:6" ht="16.5" customHeight="1" x14ac:dyDescent="0.4">
      <c r="F877" s="12" t="s">
        <v>3961</v>
      </c>
    </row>
    <row r="878" spans="6:6" ht="16.5" customHeight="1" x14ac:dyDescent="0.4">
      <c r="F878" s="12" t="s">
        <v>3962</v>
      </c>
    </row>
    <row r="879" spans="6:6" ht="16.5" customHeight="1" x14ac:dyDescent="0.4">
      <c r="F879" s="12" t="s">
        <v>3963</v>
      </c>
    </row>
    <row r="880" spans="6:6" ht="16.5" customHeight="1" x14ac:dyDescent="0.4">
      <c r="F880" s="12" t="s">
        <v>3964</v>
      </c>
    </row>
    <row r="881" spans="6:6" ht="16.5" customHeight="1" x14ac:dyDescent="0.4">
      <c r="F881" s="12" t="s">
        <v>3965</v>
      </c>
    </row>
    <row r="882" spans="6:6" ht="16.5" customHeight="1" x14ac:dyDescent="0.4">
      <c r="F882" s="12" t="s">
        <v>3966</v>
      </c>
    </row>
    <row r="883" spans="6:6" ht="16.5" customHeight="1" x14ac:dyDescent="0.4">
      <c r="F883" s="12" t="s">
        <v>3967</v>
      </c>
    </row>
    <row r="884" spans="6:6" ht="16.5" customHeight="1" x14ac:dyDescent="0.4">
      <c r="F884" s="12" t="s">
        <v>3968</v>
      </c>
    </row>
    <row r="885" spans="6:6" ht="16.5" customHeight="1" x14ac:dyDescent="0.4">
      <c r="F885" s="12" t="s">
        <v>3969</v>
      </c>
    </row>
    <row r="886" spans="6:6" ht="16.5" customHeight="1" x14ac:dyDescent="0.4">
      <c r="F886" s="12" t="s">
        <v>3970</v>
      </c>
    </row>
    <row r="887" spans="6:6" ht="16.5" customHeight="1" x14ac:dyDescent="0.4">
      <c r="F887" s="12" t="s">
        <v>3971</v>
      </c>
    </row>
    <row r="888" spans="6:6" ht="16.5" customHeight="1" x14ac:dyDescent="0.4">
      <c r="F888" s="12" t="s">
        <v>3972</v>
      </c>
    </row>
    <row r="889" spans="6:6" ht="16.5" customHeight="1" x14ac:dyDescent="0.4">
      <c r="F889" s="12" t="s">
        <v>3973</v>
      </c>
    </row>
    <row r="890" spans="6:6" ht="16.5" customHeight="1" x14ac:dyDescent="0.4">
      <c r="F890" s="12" t="s">
        <v>3974</v>
      </c>
    </row>
    <row r="891" spans="6:6" ht="16.5" customHeight="1" x14ac:dyDescent="0.4">
      <c r="F891" s="12" t="s">
        <v>3975</v>
      </c>
    </row>
    <row r="892" spans="6:6" ht="16.5" customHeight="1" x14ac:dyDescent="0.4">
      <c r="F892" s="12" t="s">
        <v>3976</v>
      </c>
    </row>
    <row r="893" spans="6:6" ht="16.5" customHeight="1" x14ac:dyDescent="0.4">
      <c r="F893" s="12" t="s">
        <v>3977</v>
      </c>
    </row>
    <row r="894" spans="6:6" ht="16.5" customHeight="1" x14ac:dyDescent="0.4">
      <c r="F894" s="12" t="s">
        <v>3978</v>
      </c>
    </row>
    <row r="895" spans="6:6" ht="16.5" customHeight="1" x14ac:dyDescent="0.4">
      <c r="F895" s="12" t="s">
        <v>3979</v>
      </c>
    </row>
    <row r="896" spans="6:6" ht="16.5" customHeight="1" x14ac:dyDescent="0.4">
      <c r="F896" s="12" t="s">
        <v>3980</v>
      </c>
    </row>
    <row r="897" spans="6:6" ht="16.5" customHeight="1" x14ac:dyDescent="0.4">
      <c r="F897" s="12" t="s">
        <v>3981</v>
      </c>
    </row>
    <row r="898" spans="6:6" ht="16.5" customHeight="1" x14ac:dyDescent="0.4">
      <c r="F898" s="12" t="s">
        <v>3982</v>
      </c>
    </row>
    <row r="899" spans="6:6" ht="16.5" customHeight="1" x14ac:dyDescent="0.4">
      <c r="F899" s="12" t="s">
        <v>3983</v>
      </c>
    </row>
    <row r="900" spans="6:6" ht="16.5" customHeight="1" x14ac:dyDescent="0.4">
      <c r="F900" s="12" t="s">
        <v>3984</v>
      </c>
    </row>
    <row r="901" spans="6:6" ht="16.5" customHeight="1" x14ac:dyDescent="0.4">
      <c r="F901" s="12" t="s">
        <v>3985</v>
      </c>
    </row>
    <row r="902" spans="6:6" ht="16.5" customHeight="1" x14ac:dyDescent="0.4">
      <c r="F902" s="12" t="s">
        <v>3986</v>
      </c>
    </row>
    <row r="903" spans="6:6" ht="16.5" customHeight="1" x14ac:dyDescent="0.4">
      <c r="F903" s="12" t="s">
        <v>3987</v>
      </c>
    </row>
    <row r="904" spans="6:6" ht="16.5" customHeight="1" x14ac:dyDescent="0.4">
      <c r="F904" s="12" t="s">
        <v>3988</v>
      </c>
    </row>
    <row r="905" spans="6:6" ht="16.5" customHeight="1" x14ac:dyDescent="0.4">
      <c r="F905" s="12" t="s">
        <v>3989</v>
      </c>
    </row>
    <row r="906" spans="6:6" ht="16.5" customHeight="1" x14ac:dyDescent="0.4">
      <c r="F906" s="12" t="s">
        <v>3990</v>
      </c>
    </row>
    <row r="907" spans="6:6" ht="16.5" customHeight="1" x14ac:dyDescent="0.4">
      <c r="F907" s="12" t="s">
        <v>3991</v>
      </c>
    </row>
    <row r="908" spans="6:6" ht="16.5" customHeight="1" x14ac:dyDescent="0.4">
      <c r="F908" s="12" t="s">
        <v>3992</v>
      </c>
    </row>
    <row r="909" spans="6:6" ht="16.5" customHeight="1" x14ac:dyDescent="0.4">
      <c r="F909" s="12" t="s">
        <v>3993</v>
      </c>
    </row>
    <row r="910" spans="6:6" ht="16.5" customHeight="1" x14ac:dyDescent="0.4">
      <c r="F910" s="12" t="s">
        <v>3994</v>
      </c>
    </row>
    <row r="911" spans="6:6" ht="16.5" customHeight="1" x14ac:dyDescent="0.4">
      <c r="F911" s="12" t="s">
        <v>3995</v>
      </c>
    </row>
    <row r="912" spans="6:6" ht="16.5" customHeight="1" x14ac:dyDescent="0.4">
      <c r="F912" s="12" t="s">
        <v>3996</v>
      </c>
    </row>
    <row r="913" spans="6:6" ht="16.5" customHeight="1" x14ac:dyDescent="0.4">
      <c r="F913" s="12" t="s">
        <v>3997</v>
      </c>
    </row>
    <row r="914" spans="6:6" ht="16.5" customHeight="1" x14ac:dyDescent="0.4">
      <c r="F914" s="12" t="s">
        <v>3998</v>
      </c>
    </row>
    <row r="915" spans="6:6" ht="16.5" customHeight="1" x14ac:dyDescent="0.4">
      <c r="F915" s="12" t="s">
        <v>3999</v>
      </c>
    </row>
    <row r="916" spans="6:6" ht="16.5" customHeight="1" x14ac:dyDescent="0.4">
      <c r="F916" s="12" t="s">
        <v>4000</v>
      </c>
    </row>
    <row r="917" spans="6:6" ht="16.5" customHeight="1" x14ac:dyDescent="0.4">
      <c r="F917" s="12" t="s">
        <v>4001</v>
      </c>
    </row>
    <row r="918" spans="6:6" ht="16.5" customHeight="1" x14ac:dyDescent="0.4">
      <c r="F918" s="12" t="s">
        <v>4002</v>
      </c>
    </row>
    <row r="919" spans="6:6" ht="16.5" customHeight="1" x14ac:dyDescent="0.4">
      <c r="F919" s="12" t="s">
        <v>4003</v>
      </c>
    </row>
    <row r="920" spans="6:6" ht="16.5" customHeight="1" x14ac:dyDescent="0.4">
      <c r="F920" s="12" t="s">
        <v>4004</v>
      </c>
    </row>
    <row r="921" spans="6:6" ht="16.5" customHeight="1" x14ac:dyDescent="0.4">
      <c r="F921" s="12" t="s">
        <v>4005</v>
      </c>
    </row>
    <row r="922" spans="6:6" ht="16.5" customHeight="1" x14ac:dyDescent="0.4">
      <c r="F922" s="12" t="s">
        <v>4006</v>
      </c>
    </row>
    <row r="923" spans="6:6" ht="16.5" customHeight="1" x14ac:dyDescent="0.4">
      <c r="F923" s="12" t="s">
        <v>4007</v>
      </c>
    </row>
    <row r="924" spans="6:6" ht="16.5" customHeight="1" x14ac:dyDescent="0.4">
      <c r="F924" s="12" t="s">
        <v>4008</v>
      </c>
    </row>
    <row r="925" spans="6:6" ht="16.5" customHeight="1" x14ac:dyDescent="0.4">
      <c r="F925" s="12" t="s">
        <v>4009</v>
      </c>
    </row>
    <row r="926" spans="6:6" ht="16.5" customHeight="1" x14ac:dyDescent="0.4">
      <c r="F926" s="12" t="s">
        <v>4010</v>
      </c>
    </row>
    <row r="927" spans="6:6" ht="16.5" customHeight="1" x14ac:dyDescent="0.4">
      <c r="F927" s="12" t="s">
        <v>4011</v>
      </c>
    </row>
    <row r="928" spans="6:6" ht="16.5" customHeight="1" x14ac:dyDescent="0.4">
      <c r="F928" s="12" t="s">
        <v>4012</v>
      </c>
    </row>
    <row r="929" spans="6:6" ht="16.5" customHeight="1" x14ac:dyDescent="0.4">
      <c r="F929" s="12" t="s">
        <v>4013</v>
      </c>
    </row>
    <row r="930" spans="6:6" ht="16.5" customHeight="1" x14ac:dyDescent="0.4">
      <c r="F930" s="12" t="s">
        <v>4014</v>
      </c>
    </row>
    <row r="931" spans="6:6" ht="16.5" customHeight="1" x14ac:dyDescent="0.4">
      <c r="F931" s="12" t="s">
        <v>4015</v>
      </c>
    </row>
    <row r="932" spans="6:6" ht="16.5" customHeight="1" x14ac:dyDescent="0.4">
      <c r="F932" s="12" t="s">
        <v>4016</v>
      </c>
    </row>
    <row r="933" spans="6:6" ht="16.5" customHeight="1" x14ac:dyDescent="0.4">
      <c r="F933" s="12" t="s">
        <v>4017</v>
      </c>
    </row>
    <row r="934" spans="6:6" ht="16.5" customHeight="1" x14ac:dyDescent="0.4">
      <c r="F934" s="12" t="s">
        <v>4018</v>
      </c>
    </row>
    <row r="935" spans="6:6" ht="16.5" customHeight="1" x14ac:dyDescent="0.4">
      <c r="F935" s="12" t="s">
        <v>4019</v>
      </c>
    </row>
    <row r="936" spans="6:6" ht="16.5" customHeight="1" x14ac:dyDescent="0.4">
      <c r="F936" s="12" t="s">
        <v>4020</v>
      </c>
    </row>
    <row r="937" spans="6:6" ht="16.5" customHeight="1" x14ac:dyDescent="0.4">
      <c r="F937" s="12" t="s">
        <v>4021</v>
      </c>
    </row>
    <row r="938" spans="6:6" ht="16.5" customHeight="1" x14ac:dyDescent="0.4">
      <c r="F938" s="12" t="s">
        <v>4022</v>
      </c>
    </row>
    <row r="939" spans="6:6" ht="16.5" customHeight="1" x14ac:dyDescent="0.4">
      <c r="F939" s="12" t="s">
        <v>4023</v>
      </c>
    </row>
    <row r="940" spans="6:6" ht="16.5" customHeight="1" x14ac:dyDescent="0.4">
      <c r="F940" s="12" t="s">
        <v>4024</v>
      </c>
    </row>
    <row r="941" spans="6:6" ht="16.5" customHeight="1" x14ac:dyDescent="0.4">
      <c r="F941" s="12" t="s">
        <v>4025</v>
      </c>
    </row>
    <row r="942" spans="6:6" ht="16.5" customHeight="1" x14ac:dyDescent="0.4">
      <c r="F942" s="12" t="s">
        <v>4026</v>
      </c>
    </row>
    <row r="943" spans="6:6" ht="16.5" customHeight="1" x14ac:dyDescent="0.4">
      <c r="F943" s="12" t="s">
        <v>4027</v>
      </c>
    </row>
    <row r="944" spans="6:6" ht="16.5" customHeight="1" x14ac:dyDescent="0.4">
      <c r="F944" s="12" t="s">
        <v>4028</v>
      </c>
    </row>
    <row r="945" spans="6:6" ht="16.5" customHeight="1" x14ac:dyDescent="0.4">
      <c r="F945" s="12" t="s">
        <v>4029</v>
      </c>
    </row>
    <row r="946" spans="6:6" ht="16.5" customHeight="1" x14ac:dyDescent="0.4">
      <c r="F946" s="12" t="s">
        <v>4030</v>
      </c>
    </row>
    <row r="947" spans="6:6" ht="16.5" customHeight="1" x14ac:dyDescent="0.4">
      <c r="F947" s="12" t="s">
        <v>4031</v>
      </c>
    </row>
    <row r="948" spans="6:6" ht="16.5" customHeight="1" x14ac:dyDescent="0.4">
      <c r="F948" s="12" t="s">
        <v>4032</v>
      </c>
    </row>
    <row r="949" spans="6:6" ht="16.5" customHeight="1" x14ac:dyDescent="0.4">
      <c r="F949" s="12" t="s">
        <v>4033</v>
      </c>
    </row>
    <row r="950" spans="6:6" ht="16.5" customHeight="1" x14ac:dyDescent="0.4">
      <c r="F950" s="12" t="s">
        <v>4034</v>
      </c>
    </row>
    <row r="951" spans="6:6" ht="16.5" customHeight="1" x14ac:dyDescent="0.4">
      <c r="F951" s="12" t="s">
        <v>4035</v>
      </c>
    </row>
    <row r="952" spans="6:6" ht="16.5" customHeight="1" x14ac:dyDescent="0.4">
      <c r="F952" s="12" t="s">
        <v>4036</v>
      </c>
    </row>
    <row r="953" spans="6:6" ht="16.5" customHeight="1" x14ac:dyDescent="0.4">
      <c r="F953" s="12" t="s">
        <v>4037</v>
      </c>
    </row>
    <row r="954" spans="6:6" ht="16.5" customHeight="1" x14ac:dyDescent="0.4">
      <c r="F954" s="12" t="s">
        <v>4038</v>
      </c>
    </row>
    <row r="955" spans="6:6" ht="16.5" customHeight="1" x14ac:dyDescent="0.4">
      <c r="F955" s="12" t="s">
        <v>4039</v>
      </c>
    </row>
    <row r="956" spans="6:6" ht="16.5" customHeight="1" x14ac:dyDescent="0.4">
      <c r="F956" s="12" t="s">
        <v>4040</v>
      </c>
    </row>
    <row r="957" spans="6:6" ht="16.5" customHeight="1" x14ac:dyDescent="0.4">
      <c r="F957" s="12" t="s">
        <v>4041</v>
      </c>
    </row>
    <row r="958" spans="6:6" ht="16.5" customHeight="1" x14ac:dyDescent="0.4">
      <c r="F958" s="12" t="s">
        <v>4042</v>
      </c>
    </row>
    <row r="959" spans="6:6" ht="16.5" customHeight="1" x14ac:dyDescent="0.4">
      <c r="F959" s="12" t="s">
        <v>4043</v>
      </c>
    </row>
    <row r="960" spans="6:6" ht="16.5" customHeight="1" x14ac:dyDescent="0.4">
      <c r="F960" s="12" t="s">
        <v>4044</v>
      </c>
    </row>
    <row r="961" spans="6:6" ht="16.5" customHeight="1" x14ac:dyDescent="0.4">
      <c r="F961" s="12" t="s">
        <v>4045</v>
      </c>
    </row>
    <row r="962" spans="6:6" ht="16.5" customHeight="1" x14ac:dyDescent="0.4">
      <c r="F962" s="12" t="s">
        <v>4046</v>
      </c>
    </row>
    <row r="963" spans="6:6" ht="16.5" customHeight="1" x14ac:dyDescent="0.4">
      <c r="F963" s="12" t="s">
        <v>4047</v>
      </c>
    </row>
    <row r="964" spans="6:6" ht="16.5" customHeight="1" x14ac:dyDescent="0.4">
      <c r="F964" s="12" t="s">
        <v>4048</v>
      </c>
    </row>
    <row r="965" spans="6:6" ht="16.5" customHeight="1" x14ac:dyDescent="0.4">
      <c r="F965" s="12" t="s">
        <v>4049</v>
      </c>
    </row>
    <row r="966" spans="6:6" ht="16.5" customHeight="1" x14ac:dyDescent="0.4">
      <c r="F966" s="12" t="s">
        <v>4050</v>
      </c>
    </row>
    <row r="967" spans="6:6" ht="16.5" customHeight="1" x14ac:dyDescent="0.4">
      <c r="F967" s="12" t="s">
        <v>4051</v>
      </c>
    </row>
    <row r="968" spans="6:6" ht="16.5" customHeight="1" x14ac:dyDescent="0.4">
      <c r="F968" s="12" t="s">
        <v>4052</v>
      </c>
    </row>
    <row r="969" spans="6:6" ht="16.5" customHeight="1" x14ac:dyDescent="0.4">
      <c r="F969" s="12" t="s">
        <v>4053</v>
      </c>
    </row>
    <row r="970" spans="6:6" ht="16.5" customHeight="1" x14ac:dyDescent="0.4">
      <c r="F970" s="12" t="s">
        <v>4054</v>
      </c>
    </row>
    <row r="971" spans="6:6" ht="16.5" customHeight="1" x14ac:dyDescent="0.4">
      <c r="F971" s="12" t="s">
        <v>4055</v>
      </c>
    </row>
    <row r="972" spans="6:6" ht="16.5" customHeight="1" x14ac:dyDescent="0.4">
      <c r="F972" s="12" t="s">
        <v>4056</v>
      </c>
    </row>
    <row r="973" spans="6:6" ht="16.5" customHeight="1" x14ac:dyDescent="0.4">
      <c r="F973" s="12" t="s">
        <v>4057</v>
      </c>
    </row>
    <row r="974" spans="6:6" ht="16.5" customHeight="1" x14ac:dyDescent="0.4">
      <c r="F974" s="12" t="s">
        <v>4058</v>
      </c>
    </row>
    <row r="975" spans="6:6" ht="16.5" customHeight="1" x14ac:dyDescent="0.4">
      <c r="F975" s="12" t="s">
        <v>4059</v>
      </c>
    </row>
    <row r="976" spans="6:6" ht="16.5" customHeight="1" x14ac:dyDescent="0.4">
      <c r="F976" s="12" t="s">
        <v>4060</v>
      </c>
    </row>
    <row r="977" spans="6:6" ht="16.5" customHeight="1" x14ac:dyDescent="0.4">
      <c r="F977" s="12" t="s">
        <v>4061</v>
      </c>
    </row>
    <row r="978" spans="6:6" ht="16.5" customHeight="1" x14ac:dyDescent="0.4">
      <c r="F978" s="12" t="s">
        <v>4062</v>
      </c>
    </row>
    <row r="979" spans="6:6" ht="16.5" customHeight="1" x14ac:dyDescent="0.4">
      <c r="F979" s="12" t="s">
        <v>4063</v>
      </c>
    </row>
    <row r="980" spans="6:6" ht="16.5" customHeight="1" x14ac:dyDescent="0.4">
      <c r="F980" s="12" t="s">
        <v>4064</v>
      </c>
    </row>
    <row r="981" spans="6:6" ht="16.5" customHeight="1" x14ac:dyDescent="0.4">
      <c r="F981" s="12" t="s">
        <v>4065</v>
      </c>
    </row>
    <row r="982" spans="6:6" ht="16.5" customHeight="1" x14ac:dyDescent="0.4">
      <c r="F982" s="12" t="s">
        <v>4066</v>
      </c>
    </row>
    <row r="983" spans="6:6" ht="16.5" customHeight="1" x14ac:dyDescent="0.4">
      <c r="F983" s="12" t="s">
        <v>4067</v>
      </c>
    </row>
    <row r="984" spans="6:6" ht="16.5" customHeight="1" x14ac:dyDescent="0.4">
      <c r="F984" s="12" t="s">
        <v>4068</v>
      </c>
    </row>
    <row r="985" spans="6:6" ht="16.5" customHeight="1" x14ac:dyDescent="0.4">
      <c r="F985" s="12" t="s">
        <v>4069</v>
      </c>
    </row>
    <row r="986" spans="6:6" ht="16.5" customHeight="1" x14ac:dyDescent="0.4">
      <c r="F986" s="12" t="s">
        <v>4070</v>
      </c>
    </row>
    <row r="987" spans="6:6" ht="16.5" customHeight="1" x14ac:dyDescent="0.4">
      <c r="F987" s="12" t="s">
        <v>4071</v>
      </c>
    </row>
    <row r="988" spans="6:6" ht="16.5" customHeight="1" x14ac:dyDescent="0.4">
      <c r="F988" s="12" t="s">
        <v>4072</v>
      </c>
    </row>
    <row r="989" spans="6:6" ht="16.5" customHeight="1" x14ac:dyDescent="0.4">
      <c r="F989" s="12" t="s">
        <v>4073</v>
      </c>
    </row>
    <row r="990" spans="6:6" ht="16.5" customHeight="1" x14ac:dyDescent="0.4">
      <c r="F990" s="12" t="s">
        <v>4074</v>
      </c>
    </row>
    <row r="991" spans="6:6" ht="16.5" customHeight="1" x14ac:dyDescent="0.4">
      <c r="F991" s="12" t="s">
        <v>4075</v>
      </c>
    </row>
    <row r="992" spans="6:6" ht="16.5" customHeight="1" x14ac:dyDescent="0.4">
      <c r="F992" s="12" t="s">
        <v>4076</v>
      </c>
    </row>
    <row r="993" spans="6:6" ht="16.5" customHeight="1" x14ac:dyDescent="0.4">
      <c r="F993" s="12" t="s">
        <v>4077</v>
      </c>
    </row>
    <row r="994" spans="6:6" ht="16.5" customHeight="1" x14ac:dyDescent="0.4">
      <c r="F994" s="12" t="s">
        <v>4078</v>
      </c>
    </row>
    <row r="995" spans="6:6" ht="16.5" customHeight="1" x14ac:dyDescent="0.4">
      <c r="F995" s="12" t="s">
        <v>4079</v>
      </c>
    </row>
    <row r="996" spans="6:6" ht="16.5" customHeight="1" x14ac:dyDescent="0.4">
      <c r="F996" s="12" t="s">
        <v>4080</v>
      </c>
    </row>
    <row r="997" spans="6:6" ht="16.5" customHeight="1" x14ac:dyDescent="0.4">
      <c r="F997" s="12" t="s">
        <v>4081</v>
      </c>
    </row>
    <row r="998" spans="6:6" ht="16.5" customHeight="1" x14ac:dyDescent="0.4">
      <c r="F998" s="12" t="s">
        <v>4082</v>
      </c>
    </row>
    <row r="999" spans="6:6" ht="16.5" customHeight="1" x14ac:dyDescent="0.4">
      <c r="F999" s="12" t="s">
        <v>4083</v>
      </c>
    </row>
    <row r="1000" spans="6:6" ht="16.5" customHeight="1" x14ac:dyDescent="0.4">
      <c r="F1000" s="12" t="s">
        <v>4084</v>
      </c>
    </row>
    <row r="1001" spans="6:6" ht="16.5" customHeight="1" x14ac:dyDescent="0.4">
      <c r="F1001" s="12" t="s">
        <v>4085</v>
      </c>
    </row>
    <row r="1002" spans="6:6" ht="16.5" customHeight="1" x14ac:dyDescent="0.4">
      <c r="F1002" s="12" t="s">
        <v>4086</v>
      </c>
    </row>
    <row r="1003" spans="6:6" ht="16.5" customHeight="1" x14ac:dyDescent="0.4">
      <c r="F1003" s="12" t="s">
        <v>4087</v>
      </c>
    </row>
    <row r="1004" spans="6:6" ht="16.5" customHeight="1" x14ac:dyDescent="0.4">
      <c r="F1004" s="12" t="s">
        <v>4088</v>
      </c>
    </row>
    <row r="1005" spans="6:6" ht="16.5" customHeight="1" x14ac:dyDescent="0.4">
      <c r="F1005" s="12" t="s">
        <v>4089</v>
      </c>
    </row>
    <row r="1006" spans="6:6" ht="16.5" customHeight="1" x14ac:dyDescent="0.4">
      <c r="F1006" s="12" t="s">
        <v>4090</v>
      </c>
    </row>
    <row r="1007" spans="6:6" ht="16.5" customHeight="1" x14ac:dyDescent="0.4">
      <c r="F1007" s="12" t="s">
        <v>4091</v>
      </c>
    </row>
    <row r="1008" spans="6:6" ht="16.5" customHeight="1" x14ac:dyDescent="0.4">
      <c r="F1008" s="12" t="s">
        <v>4092</v>
      </c>
    </row>
    <row r="1009" spans="6:6" ht="16.5" customHeight="1" x14ac:dyDescent="0.4">
      <c r="F1009" s="12" t="s">
        <v>4093</v>
      </c>
    </row>
    <row r="1010" spans="6:6" ht="16.5" customHeight="1" x14ac:dyDescent="0.4">
      <c r="F1010" s="12" t="s">
        <v>4094</v>
      </c>
    </row>
    <row r="1011" spans="6:6" ht="16.5" customHeight="1" x14ac:dyDescent="0.4">
      <c r="F1011" s="12" t="s">
        <v>4095</v>
      </c>
    </row>
    <row r="1012" spans="6:6" ht="16.5" customHeight="1" x14ac:dyDescent="0.4">
      <c r="F1012" s="12" t="s">
        <v>4096</v>
      </c>
    </row>
    <row r="1013" spans="6:6" ht="16.5" customHeight="1" x14ac:dyDescent="0.4">
      <c r="F1013" s="12" t="s">
        <v>4097</v>
      </c>
    </row>
    <row r="1014" spans="6:6" ht="16.5" customHeight="1" x14ac:dyDescent="0.4">
      <c r="F1014" s="12" t="s">
        <v>4098</v>
      </c>
    </row>
    <row r="1015" spans="6:6" ht="16.5" customHeight="1" x14ac:dyDescent="0.4">
      <c r="F1015" s="12" t="s">
        <v>4099</v>
      </c>
    </row>
    <row r="1016" spans="6:6" ht="16.5" customHeight="1" x14ac:dyDescent="0.4">
      <c r="F1016" s="12" t="s">
        <v>4100</v>
      </c>
    </row>
    <row r="1017" spans="6:6" ht="16.5" customHeight="1" x14ac:dyDescent="0.4">
      <c r="F1017" s="12" t="s">
        <v>4101</v>
      </c>
    </row>
    <row r="1018" spans="6:6" ht="16.5" customHeight="1" x14ac:dyDescent="0.4">
      <c r="F1018" s="12" t="s">
        <v>4102</v>
      </c>
    </row>
    <row r="1019" spans="6:6" ht="16.5" customHeight="1" x14ac:dyDescent="0.4">
      <c r="F1019" s="12" t="s">
        <v>4103</v>
      </c>
    </row>
    <row r="1020" spans="6:6" ht="16.5" customHeight="1" x14ac:dyDescent="0.4">
      <c r="F1020" s="12" t="s">
        <v>4104</v>
      </c>
    </row>
    <row r="1021" spans="6:6" ht="16.5" customHeight="1" x14ac:dyDescent="0.4">
      <c r="F1021" s="12" t="s">
        <v>4105</v>
      </c>
    </row>
    <row r="1022" spans="6:6" ht="16.5" customHeight="1" x14ac:dyDescent="0.4">
      <c r="F1022" s="12" t="s">
        <v>4106</v>
      </c>
    </row>
    <row r="1023" spans="6:6" ht="16.5" customHeight="1" x14ac:dyDescent="0.4">
      <c r="F1023" s="12" t="s">
        <v>4107</v>
      </c>
    </row>
    <row r="1024" spans="6:6" ht="16.5" customHeight="1" x14ac:dyDescent="0.4">
      <c r="F1024" s="12" t="s">
        <v>4108</v>
      </c>
    </row>
    <row r="1025" spans="6:6" ht="16.5" customHeight="1" x14ac:dyDescent="0.4">
      <c r="F1025" s="12" t="s">
        <v>4109</v>
      </c>
    </row>
    <row r="1026" spans="6:6" ht="16.5" customHeight="1" x14ac:dyDescent="0.4">
      <c r="F1026" s="12" t="s">
        <v>4110</v>
      </c>
    </row>
    <row r="1027" spans="6:6" ht="16.5" customHeight="1" x14ac:dyDescent="0.4">
      <c r="F1027" s="12" t="s">
        <v>4111</v>
      </c>
    </row>
    <row r="1028" spans="6:6" ht="16.5" customHeight="1" x14ac:dyDescent="0.4">
      <c r="F1028" s="12" t="s">
        <v>4112</v>
      </c>
    </row>
    <row r="1029" spans="6:6" ht="16.5" customHeight="1" x14ac:dyDescent="0.4">
      <c r="F1029" s="12" t="s">
        <v>4113</v>
      </c>
    </row>
    <row r="1030" spans="6:6" ht="16.5" customHeight="1" x14ac:dyDescent="0.4">
      <c r="F1030" s="12" t="s">
        <v>4114</v>
      </c>
    </row>
    <row r="1031" spans="6:6" ht="16.5" customHeight="1" x14ac:dyDescent="0.4">
      <c r="F1031" s="12" t="s">
        <v>4115</v>
      </c>
    </row>
    <row r="1032" spans="6:6" ht="16.5" customHeight="1" x14ac:dyDescent="0.4">
      <c r="F1032" s="12" t="s">
        <v>4116</v>
      </c>
    </row>
    <row r="1033" spans="6:6" ht="16.5" customHeight="1" x14ac:dyDescent="0.4">
      <c r="F1033" s="12" t="s">
        <v>4117</v>
      </c>
    </row>
    <row r="1034" spans="6:6" ht="16.5" customHeight="1" x14ac:dyDescent="0.4">
      <c r="F1034" s="12" t="s">
        <v>4118</v>
      </c>
    </row>
    <row r="1035" spans="6:6" ht="16.5" customHeight="1" x14ac:dyDescent="0.4">
      <c r="F1035" s="12" t="s">
        <v>4119</v>
      </c>
    </row>
    <row r="1036" spans="6:6" ht="16.5" customHeight="1" x14ac:dyDescent="0.4">
      <c r="F1036" s="12" t="s">
        <v>4120</v>
      </c>
    </row>
    <row r="1037" spans="6:6" ht="16.5" customHeight="1" x14ac:dyDescent="0.4">
      <c r="F1037" s="12" t="s">
        <v>4121</v>
      </c>
    </row>
    <row r="1038" spans="6:6" ht="16.5" customHeight="1" x14ac:dyDescent="0.4">
      <c r="F1038" s="12" t="s">
        <v>4122</v>
      </c>
    </row>
    <row r="1039" spans="6:6" ht="16.5" customHeight="1" x14ac:dyDescent="0.4">
      <c r="F1039" s="12" t="s">
        <v>4123</v>
      </c>
    </row>
    <row r="1040" spans="6:6" ht="16.5" customHeight="1" x14ac:dyDescent="0.4">
      <c r="F1040" s="12" t="s">
        <v>4124</v>
      </c>
    </row>
    <row r="1041" spans="6:6" ht="16.5" customHeight="1" x14ac:dyDescent="0.4">
      <c r="F1041" s="12" t="s">
        <v>4125</v>
      </c>
    </row>
    <row r="1042" spans="6:6" ht="16.5" customHeight="1" x14ac:dyDescent="0.4">
      <c r="F1042" s="12" t="s">
        <v>4126</v>
      </c>
    </row>
    <row r="1043" spans="6:6" ht="16.5" customHeight="1" x14ac:dyDescent="0.4">
      <c r="F1043" s="12" t="s">
        <v>4127</v>
      </c>
    </row>
    <row r="1044" spans="6:6" ht="16.5" customHeight="1" x14ac:dyDescent="0.4">
      <c r="F1044" s="12" t="s">
        <v>4128</v>
      </c>
    </row>
    <row r="1045" spans="6:6" ht="16.5" customHeight="1" x14ac:dyDescent="0.4">
      <c r="F1045" s="12" t="s">
        <v>4129</v>
      </c>
    </row>
    <row r="1046" spans="6:6" ht="16.5" customHeight="1" x14ac:dyDescent="0.4">
      <c r="F1046" s="12" t="s">
        <v>4130</v>
      </c>
    </row>
    <row r="1047" spans="6:6" ht="16.5" customHeight="1" x14ac:dyDescent="0.4">
      <c r="F1047" s="12" t="s">
        <v>4131</v>
      </c>
    </row>
    <row r="1048" spans="6:6" ht="16.5" customHeight="1" x14ac:dyDescent="0.4">
      <c r="F1048" s="12" t="s">
        <v>4132</v>
      </c>
    </row>
    <row r="1049" spans="6:6" ht="16.5" customHeight="1" x14ac:dyDescent="0.4">
      <c r="F1049" s="12" t="s">
        <v>4133</v>
      </c>
    </row>
    <row r="1050" spans="6:6" ht="16.5" customHeight="1" x14ac:dyDescent="0.4">
      <c r="F1050" s="12" t="s">
        <v>4134</v>
      </c>
    </row>
    <row r="1051" spans="6:6" ht="16.5" customHeight="1" x14ac:dyDescent="0.4">
      <c r="F1051" s="12" t="s">
        <v>4135</v>
      </c>
    </row>
    <row r="1052" spans="6:6" ht="16.5" customHeight="1" x14ac:dyDescent="0.4">
      <c r="F1052" s="12" t="s">
        <v>4136</v>
      </c>
    </row>
    <row r="1053" spans="6:6" ht="16.5" customHeight="1" x14ac:dyDescent="0.4">
      <c r="F1053" s="12" t="s">
        <v>4137</v>
      </c>
    </row>
    <row r="1054" spans="6:6" ht="16.5" customHeight="1" x14ac:dyDescent="0.4">
      <c r="F1054" s="12" t="s">
        <v>4138</v>
      </c>
    </row>
    <row r="1055" spans="6:6" ht="16.5" customHeight="1" x14ac:dyDescent="0.4">
      <c r="F1055" s="12" t="s">
        <v>4139</v>
      </c>
    </row>
    <row r="1056" spans="6:6" ht="16.5" customHeight="1" x14ac:dyDescent="0.4">
      <c r="F1056" s="12" t="s">
        <v>4140</v>
      </c>
    </row>
    <row r="1057" spans="6:6" ht="16.5" customHeight="1" x14ac:dyDescent="0.4">
      <c r="F1057" s="12" t="s">
        <v>4141</v>
      </c>
    </row>
    <row r="1058" spans="6:6" ht="16.5" customHeight="1" x14ac:dyDescent="0.4">
      <c r="F1058" s="12" t="s">
        <v>4142</v>
      </c>
    </row>
    <row r="1059" spans="6:6" ht="16.5" customHeight="1" x14ac:dyDescent="0.4">
      <c r="F1059" s="12" t="s">
        <v>4143</v>
      </c>
    </row>
    <row r="1060" spans="6:6" ht="16.5" customHeight="1" x14ac:dyDescent="0.4">
      <c r="F1060" s="12" t="s">
        <v>4144</v>
      </c>
    </row>
    <row r="1061" spans="6:6" ht="16.5" customHeight="1" x14ac:dyDescent="0.4">
      <c r="F1061" s="12" t="s">
        <v>4145</v>
      </c>
    </row>
    <row r="1062" spans="6:6" ht="16.5" customHeight="1" x14ac:dyDescent="0.4">
      <c r="F1062" s="12" t="s">
        <v>4146</v>
      </c>
    </row>
    <row r="1063" spans="6:6" ht="16.5" customHeight="1" x14ac:dyDescent="0.4">
      <c r="F1063" s="12" t="s">
        <v>4147</v>
      </c>
    </row>
    <row r="1064" spans="6:6" ht="16.5" customHeight="1" x14ac:dyDescent="0.4">
      <c r="F1064" s="12" t="s">
        <v>4148</v>
      </c>
    </row>
    <row r="1065" spans="6:6" ht="16.5" customHeight="1" x14ac:dyDescent="0.4">
      <c r="F1065" s="12" t="s">
        <v>4149</v>
      </c>
    </row>
    <row r="1066" spans="6:6" ht="16.5" customHeight="1" x14ac:dyDescent="0.4">
      <c r="F1066" s="12" t="s">
        <v>4150</v>
      </c>
    </row>
    <row r="1067" spans="6:6" ht="16.5" customHeight="1" x14ac:dyDescent="0.4">
      <c r="F1067" s="12" t="s">
        <v>4151</v>
      </c>
    </row>
    <row r="1068" spans="6:6" ht="16.5" customHeight="1" x14ac:dyDescent="0.4">
      <c r="F1068" s="12" t="s">
        <v>4152</v>
      </c>
    </row>
    <row r="1069" spans="6:6" ht="16.5" customHeight="1" x14ac:dyDescent="0.4">
      <c r="F1069" s="12" t="s">
        <v>4153</v>
      </c>
    </row>
    <row r="1070" spans="6:6" ht="16.5" customHeight="1" x14ac:dyDescent="0.4">
      <c r="F1070" s="12" t="s">
        <v>4154</v>
      </c>
    </row>
    <row r="1071" spans="6:6" ht="16.5" customHeight="1" x14ac:dyDescent="0.4">
      <c r="F1071" s="12" t="s">
        <v>4155</v>
      </c>
    </row>
    <row r="1072" spans="6:6" ht="16.5" customHeight="1" x14ac:dyDescent="0.4">
      <c r="F1072" s="12" t="s">
        <v>4156</v>
      </c>
    </row>
    <row r="1073" spans="6:6" ht="16.5" customHeight="1" x14ac:dyDescent="0.4">
      <c r="F1073" s="12" t="s">
        <v>4157</v>
      </c>
    </row>
    <row r="1074" spans="6:6" ht="16.5" customHeight="1" x14ac:dyDescent="0.4">
      <c r="F1074" s="12" t="s">
        <v>4158</v>
      </c>
    </row>
    <row r="1075" spans="6:6" ht="16.5" customHeight="1" x14ac:dyDescent="0.4">
      <c r="F1075" s="12" t="s">
        <v>4159</v>
      </c>
    </row>
    <row r="1076" spans="6:6" ht="16.5" customHeight="1" x14ac:dyDescent="0.4">
      <c r="F1076" s="12" t="s">
        <v>4160</v>
      </c>
    </row>
    <row r="1077" spans="6:6" ht="16.5" customHeight="1" x14ac:dyDescent="0.4">
      <c r="F1077" s="12" t="s">
        <v>4161</v>
      </c>
    </row>
    <row r="1078" spans="6:6" ht="16.5" customHeight="1" x14ac:dyDescent="0.4">
      <c r="F1078" s="12" t="s">
        <v>4162</v>
      </c>
    </row>
    <row r="1079" spans="6:6" ht="16.5" customHeight="1" x14ac:dyDescent="0.4">
      <c r="F1079" s="12" t="s">
        <v>4163</v>
      </c>
    </row>
    <row r="1080" spans="6:6" ht="16.5" customHeight="1" x14ac:dyDescent="0.4">
      <c r="F1080" s="12" t="s">
        <v>4164</v>
      </c>
    </row>
    <row r="1081" spans="6:6" ht="16.5" customHeight="1" x14ac:dyDescent="0.4">
      <c r="F1081" s="12" t="s">
        <v>4165</v>
      </c>
    </row>
    <row r="1082" spans="6:6" ht="16.5" customHeight="1" x14ac:dyDescent="0.4">
      <c r="F1082" s="12" t="s">
        <v>4166</v>
      </c>
    </row>
    <row r="1083" spans="6:6" ht="16.5" customHeight="1" x14ac:dyDescent="0.4">
      <c r="F1083" s="12" t="s">
        <v>4167</v>
      </c>
    </row>
    <row r="1084" spans="6:6" ht="16.5" customHeight="1" x14ac:dyDescent="0.4">
      <c r="F1084" s="12" t="s">
        <v>4168</v>
      </c>
    </row>
    <row r="1085" spans="6:6" ht="16.5" customHeight="1" x14ac:dyDescent="0.4">
      <c r="F1085" s="12" t="s">
        <v>4169</v>
      </c>
    </row>
    <row r="1086" spans="6:6" ht="16.5" customHeight="1" x14ac:dyDescent="0.4">
      <c r="F1086" s="12" t="s">
        <v>4170</v>
      </c>
    </row>
    <row r="1087" spans="6:6" ht="16.5" customHeight="1" x14ac:dyDescent="0.4">
      <c r="F1087" s="12" t="s">
        <v>4171</v>
      </c>
    </row>
    <row r="1088" spans="6:6" ht="16.5" customHeight="1" x14ac:dyDescent="0.4">
      <c r="F1088" s="12" t="s">
        <v>4172</v>
      </c>
    </row>
    <row r="1089" spans="6:6" ht="16.5" customHeight="1" x14ac:dyDescent="0.4">
      <c r="F1089" s="12" t="s">
        <v>4173</v>
      </c>
    </row>
    <row r="1090" spans="6:6" ht="16.5" customHeight="1" x14ac:dyDescent="0.4">
      <c r="F1090" s="12" t="s">
        <v>4174</v>
      </c>
    </row>
    <row r="1091" spans="6:6" ht="16.5" customHeight="1" x14ac:dyDescent="0.4">
      <c r="F1091" s="12" t="s">
        <v>4175</v>
      </c>
    </row>
    <row r="1092" spans="6:6" ht="16.5" customHeight="1" x14ac:dyDescent="0.4">
      <c r="F1092" s="12" t="s">
        <v>4176</v>
      </c>
    </row>
    <row r="1093" spans="6:6" ht="16.5" customHeight="1" x14ac:dyDescent="0.4">
      <c r="F1093" s="12" t="s">
        <v>4177</v>
      </c>
    </row>
    <row r="1094" spans="6:6" ht="16.5" customHeight="1" x14ac:dyDescent="0.4">
      <c r="F1094" s="12" t="s">
        <v>4178</v>
      </c>
    </row>
    <row r="1095" spans="6:6" ht="16.5" customHeight="1" x14ac:dyDescent="0.4">
      <c r="F1095" s="12" t="s">
        <v>4179</v>
      </c>
    </row>
    <row r="1096" spans="6:6" ht="16.5" customHeight="1" x14ac:dyDescent="0.4">
      <c r="F1096" s="12" t="s">
        <v>4180</v>
      </c>
    </row>
    <row r="1097" spans="6:6" ht="16.5" customHeight="1" x14ac:dyDescent="0.4">
      <c r="F1097" s="12" t="s">
        <v>4181</v>
      </c>
    </row>
    <row r="1098" spans="6:6" ht="16.5" customHeight="1" x14ac:dyDescent="0.4">
      <c r="F1098" s="12" t="s">
        <v>4182</v>
      </c>
    </row>
    <row r="1099" spans="6:6" ht="16.5" customHeight="1" x14ac:dyDescent="0.4">
      <c r="F1099" s="12" t="s">
        <v>4183</v>
      </c>
    </row>
    <row r="1100" spans="6:6" ht="16.5" customHeight="1" x14ac:dyDescent="0.4">
      <c r="F1100" s="12" t="s">
        <v>4184</v>
      </c>
    </row>
    <row r="1101" spans="6:6" ht="16.5" customHeight="1" x14ac:dyDescent="0.4">
      <c r="F1101" s="12" t="s">
        <v>4185</v>
      </c>
    </row>
    <row r="1102" spans="6:6" ht="16.5" customHeight="1" x14ac:dyDescent="0.4">
      <c r="F1102" s="12" t="s">
        <v>4186</v>
      </c>
    </row>
    <row r="1103" spans="6:6" ht="16.5" customHeight="1" x14ac:dyDescent="0.4">
      <c r="F1103" s="12" t="s">
        <v>4187</v>
      </c>
    </row>
    <row r="1104" spans="6:6" ht="16.5" customHeight="1" x14ac:dyDescent="0.4">
      <c r="F1104" s="12" t="s">
        <v>4188</v>
      </c>
    </row>
    <row r="1105" spans="6:6" ht="16.5" customHeight="1" x14ac:dyDescent="0.4">
      <c r="F1105" s="12" t="s">
        <v>4189</v>
      </c>
    </row>
    <row r="1106" spans="6:6" ht="16.5" customHeight="1" x14ac:dyDescent="0.4">
      <c r="F1106" s="12" t="s">
        <v>4190</v>
      </c>
    </row>
    <row r="1107" spans="6:6" ht="16.5" customHeight="1" x14ac:dyDescent="0.4">
      <c r="F1107" s="12" t="s">
        <v>4191</v>
      </c>
    </row>
    <row r="1108" spans="6:6" ht="16.5" customHeight="1" x14ac:dyDescent="0.4">
      <c r="F1108" s="12" t="s">
        <v>4192</v>
      </c>
    </row>
    <row r="1109" spans="6:6" ht="16.5" customHeight="1" x14ac:dyDescent="0.4">
      <c r="F1109" s="12" t="s">
        <v>4193</v>
      </c>
    </row>
    <row r="1110" spans="6:6" ht="16.5" customHeight="1" x14ac:dyDescent="0.4">
      <c r="F1110" s="12" t="s">
        <v>4194</v>
      </c>
    </row>
    <row r="1111" spans="6:6" ht="16.5" customHeight="1" x14ac:dyDescent="0.4">
      <c r="F1111" s="12" t="s">
        <v>4195</v>
      </c>
    </row>
    <row r="1112" spans="6:6" ht="16.5" customHeight="1" x14ac:dyDescent="0.4">
      <c r="F1112" s="12" t="s">
        <v>4196</v>
      </c>
    </row>
    <row r="1113" spans="6:6" ht="16.5" customHeight="1" x14ac:dyDescent="0.4">
      <c r="F1113" s="12" t="s">
        <v>4197</v>
      </c>
    </row>
    <row r="1114" spans="6:6" ht="16.5" customHeight="1" x14ac:dyDescent="0.4">
      <c r="F1114" s="12" t="s">
        <v>4198</v>
      </c>
    </row>
    <row r="1115" spans="6:6" ht="16.5" customHeight="1" x14ac:dyDescent="0.4">
      <c r="F1115" s="12" t="s">
        <v>4199</v>
      </c>
    </row>
    <row r="1116" spans="6:6" ht="16.5" customHeight="1" x14ac:dyDescent="0.4">
      <c r="F1116" s="12" t="s">
        <v>4200</v>
      </c>
    </row>
    <row r="1117" spans="6:6" ht="16.5" customHeight="1" x14ac:dyDescent="0.4">
      <c r="F1117" s="12" t="s">
        <v>4201</v>
      </c>
    </row>
    <row r="1118" spans="6:6" ht="16.5" customHeight="1" x14ac:dyDescent="0.4">
      <c r="F1118" s="12" t="s">
        <v>4202</v>
      </c>
    </row>
    <row r="1119" spans="6:6" ht="16.5" customHeight="1" x14ac:dyDescent="0.4">
      <c r="F1119" s="12" t="s">
        <v>4203</v>
      </c>
    </row>
    <row r="1120" spans="6:6" ht="16.5" customHeight="1" x14ac:dyDescent="0.4">
      <c r="F1120" s="12" t="s">
        <v>4204</v>
      </c>
    </row>
    <row r="1121" spans="6:6" ht="16.5" customHeight="1" x14ac:dyDescent="0.4">
      <c r="F1121" s="12" t="s">
        <v>4205</v>
      </c>
    </row>
    <row r="1122" spans="6:6" ht="16.5" customHeight="1" x14ac:dyDescent="0.4">
      <c r="F1122" s="12" t="s">
        <v>4206</v>
      </c>
    </row>
    <row r="1123" spans="6:6" ht="16.5" customHeight="1" x14ac:dyDescent="0.4">
      <c r="F1123" s="12" t="s">
        <v>4207</v>
      </c>
    </row>
    <row r="1124" spans="6:6" ht="16.5" customHeight="1" x14ac:dyDescent="0.4">
      <c r="F1124" s="12" t="s">
        <v>4208</v>
      </c>
    </row>
    <row r="1125" spans="6:6" ht="16.5" customHeight="1" x14ac:dyDescent="0.4">
      <c r="F1125" s="12" t="s">
        <v>4209</v>
      </c>
    </row>
    <row r="1126" spans="6:6" ht="16.5" customHeight="1" x14ac:dyDescent="0.4">
      <c r="F1126" s="12" t="s">
        <v>4210</v>
      </c>
    </row>
    <row r="1127" spans="6:6" ht="16.5" customHeight="1" x14ac:dyDescent="0.4">
      <c r="F1127" s="12" t="s">
        <v>4211</v>
      </c>
    </row>
    <row r="1128" spans="6:6" ht="16.5" customHeight="1" x14ac:dyDescent="0.4">
      <c r="F1128" s="12" t="s">
        <v>4212</v>
      </c>
    </row>
    <row r="1129" spans="6:6" ht="16.5" customHeight="1" x14ac:dyDescent="0.4">
      <c r="F1129" s="12" t="s">
        <v>4213</v>
      </c>
    </row>
    <row r="1130" spans="6:6" ht="16.5" customHeight="1" x14ac:dyDescent="0.4">
      <c r="F1130" s="12" t="s">
        <v>4214</v>
      </c>
    </row>
    <row r="1131" spans="6:6" ht="16.5" customHeight="1" x14ac:dyDescent="0.4">
      <c r="F1131" s="12" t="s">
        <v>4215</v>
      </c>
    </row>
    <row r="1132" spans="6:6" ht="16.5" customHeight="1" x14ac:dyDescent="0.4">
      <c r="F1132" s="12" t="s">
        <v>4216</v>
      </c>
    </row>
    <row r="1133" spans="6:6" ht="16.5" customHeight="1" x14ac:dyDescent="0.4">
      <c r="F1133" s="12" t="s">
        <v>4217</v>
      </c>
    </row>
    <row r="1134" spans="6:6" ht="16.5" customHeight="1" x14ac:dyDescent="0.4">
      <c r="F1134" s="12" t="s">
        <v>4218</v>
      </c>
    </row>
    <row r="1135" spans="6:6" ht="16.5" customHeight="1" x14ac:dyDescent="0.4">
      <c r="F1135" s="12" t="s">
        <v>4219</v>
      </c>
    </row>
    <row r="1136" spans="6:6" ht="16.5" customHeight="1" x14ac:dyDescent="0.4">
      <c r="F1136" s="12" t="s">
        <v>4220</v>
      </c>
    </row>
    <row r="1137" spans="6:6" ht="16.5" customHeight="1" x14ac:dyDescent="0.4">
      <c r="F1137" s="12" t="s">
        <v>4221</v>
      </c>
    </row>
    <row r="1138" spans="6:6" ht="16.5" customHeight="1" x14ac:dyDescent="0.4">
      <c r="F1138" s="12" t="s">
        <v>4222</v>
      </c>
    </row>
    <row r="1139" spans="6:6" ht="16.5" customHeight="1" x14ac:dyDescent="0.4">
      <c r="F1139" s="12" t="s">
        <v>4223</v>
      </c>
    </row>
    <row r="1140" spans="6:6" ht="16.5" customHeight="1" x14ac:dyDescent="0.4">
      <c r="F1140" s="12" t="s">
        <v>4224</v>
      </c>
    </row>
    <row r="1141" spans="6:6" ht="16.5" customHeight="1" x14ac:dyDescent="0.4">
      <c r="F1141" s="12" t="s">
        <v>4225</v>
      </c>
    </row>
    <row r="1142" spans="6:6" ht="16.5" customHeight="1" x14ac:dyDescent="0.4">
      <c r="F1142" s="12" t="s">
        <v>4226</v>
      </c>
    </row>
    <row r="1143" spans="6:6" ht="16.5" customHeight="1" x14ac:dyDescent="0.4">
      <c r="F1143" s="12" t="s">
        <v>4227</v>
      </c>
    </row>
    <row r="1144" spans="6:6" ht="16.5" customHeight="1" x14ac:dyDescent="0.4">
      <c r="F1144" s="12" t="s">
        <v>4228</v>
      </c>
    </row>
    <row r="1145" spans="6:6" ht="16.5" customHeight="1" x14ac:dyDescent="0.4">
      <c r="F1145" s="12" t="s">
        <v>4229</v>
      </c>
    </row>
    <row r="1146" spans="6:6" ht="16.5" customHeight="1" x14ac:dyDescent="0.4">
      <c r="F1146" s="12" t="s">
        <v>4230</v>
      </c>
    </row>
    <row r="1147" spans="6:6" ht="16.5" customHeight="1" x14ac:dyDescent="0.4">
      <c r="F1147" s="12" t="s">
        <v>4231</v>
      </c>
    </row>
    <row r="1148" spans="6:6" ht="16.5" customHeight="1" x14ac:dyDescent="0.4">
      <c r="F1148" s="12" t="s">
        <v>4232</v>
      </c>
    </row>
    <row r="1149" spans="6:6" ht="16.5" customHeight="1" x14ac:dyDescent="0.4">
      <c r="F1149" s="12" t="s">
        <v>4233</v>
      </c>
    </row>
    <row r="1150" spans="6:6" ht="16.5" customHeight="1" x14ac:dyDescent="0.4">
      <c r="F1150" s="12" t="s">
        <v>4234</v>
      </c>
    </row>
    <row r="1151" spans="6:6" ht="16.5" customHeight="1" x14ac:dyDescent="0.4">
      <c r="F1151" s="12" t="s">
        <v>4235</v>
      </c>
    </row>
    <row r="1152" spans="6:6" ht="16.5" customHeight="1" x14ac:dyDescent="0.4">
      <c r="F1152" s="12" t="s">
        <v>4236</v>
      </c>
    </row>
    <row r="1153" spans="6:6" ht="16.5" customHeight="1" x14ac:dyDescent="0.4">
      <c r="F1153" s="12" t="s">
        <v>4237</v>
      </c>
    </row>
    <row r="1154" spans="6:6" ht="16.5" customHeight="1" x14ac:dyDescent="0.4">
      <c r="F1154" s="12" t="s">
        <v>4238</v>
      </c>
    </row>
    <row r="1155" spans="6:6" ht="16.5" customHeight="1" x14ac:dyDescent="0.4">
      <c r="F1155" s="12" t="s">
        <v>4239</v>
      </c>
    </row>
    <row r="1156" spans="6:6" ht="16.5" customHeight="1" x14ac:dyDescent="0.4">
      <c r="F1156" s="12" t="s">
        <v>4240</v>
      </c>
    </row>
    <row r="1157" spans="6:6" ht="16.5" customHeight="1" x14ac:dyDescent="0.4">
      <c r="F1157" s="12" t="s">
        <v>4241</v>
      </c>
    </row>
    <row r="1158" spans="6:6" ht="16.5" customHeight="1" x14ac:dyDescent="0.4">
      <c r="F1158" s="12" t="s">
        <v>4242</v>
      </c>
    </row>
    <row r="1159" spans="6:6" ht="16.5" customHeight="1" x14ac:dyDescent="0.4">
      <c r="F1159" s="12" t="s">
        <v>4243</v>
      </c>
    </row>
    <row r="1160" spans="6:6" ht="16.5" customHeight="1" x14ac:dyDescent="0.4">
      <c r="F1160" s="12" t="s">
        <v>4244</v>
      </c>
    </row>
    <row r="1161" spans="6:6" ht="16.5" customHeight="1" x14ac:dyDescent="0.4">
      <c r="F1161" s="12" t="s">
        <v>4245</v>
      </c>
    </row>
    <row r="1162" spans="6:6" ht="16.5" customHeight="1" x14ac:dyDescent="0.4">
      <c r="F1162" s="12" t="s">
        <v>4246</v>
      </c>
    </row>
    <row r="1163" spans="6:6" ht="16.5" customHeight="1" x14ac:dyDescent="0.4">
      <c r="F1163" s="12" t="s">
        <v>4247</v>
      </c>
    </row>
    <row r="1164" spans="6:6" ht="16.5" customHeight="1" x14ac:dyDescent="0.4">
      <c r="F1164" s="12" t="s">
        <v>4248</v>
      </c>
    </row>
    <row r="1165" spans="6:6" ht="16.5" customHeight="1" x14ac:dyDescent="0.4">
      <c r="F1165" s="12" t="s">
        <v>4249</v>
      </c>
    </row>
    <row r="1166" spans="6:6" ht="16.5" customHeight="1" x14ac:dyDescent="0.4">
      <c r="F1166" s="12" t="s">
        <v>4250</v>
      </c>
    </row>
    <row r="1167" spans="6:6" ht="16.5" customHeight="1" x14ac:dyDescent="0.4">
      <c r="F1167" s="12" t="s">
        <v>4251</v>
      </c>
    </row>
    <row r="1168" spans="6:6" ht="16.5" customHeight="1" x14ac:dyDescent="0.4">
      <c r="F1168" s="12" t="s">
        <v>4252</v>
      </c>
    </row>
    <row r="1169" spans="6:6" ht="16.5" customHeight="1" x14ac:dyDescent="0.4">
      <c r="F1169" s="12" t="s">
        <v>4253</v>
      </c>
    </row>
    <row r="1170" spans="6:6" ht="16.5" customHeight="1" x14ac:dyDescent="0.4">
      <c r="F1170" s="12" t="s">
        <v>4254</v>
      </c>
    </row>
    <row r="1171" spans="6:6" ht="16.5" customHeight="1" x14ac:dyDescent="0.4">
      <c r="F1171" s="12" t="s">
        <v>4255</v>
      </c>
    </row>
    <row r="1172" spans="6:6" ht="16.5" customHeight="1" x14ac:dyDescent="0.4">
      <c r="F1172" s="12" t="s">
        <v>4256</v>
      </c>
    </row>
    <row r="1173" spans="6:6" ht="16.5" customHeight="1" x14ac:dyDescent="0.4">
      <c r="F1173" s="12" t="s">
        <v>4257</v>
      </c>
    </row>
    <row r="1174" spans="6:6" ht="16.5" customHeight="1" x14ac:dyDescent="0.4">
      <c r="F1174" s="12" t="s">
        <v>4258</v>
      </c>
    </row>
    <row r="1175" spans="6:6" ht="16.5" customHeight="1" x14ac:dyDescent="0.4">
      <c r="F1175" s="12" t="s">
        <v>4259</v>
      </c>
    </row>
    <row r="1176" spans="6:6" ht="16.5" customHeight="1" x14ac:dyDescent="0.4">
      <c r="F1176" s="12" t="s">
        <v>4260</v>
      </c>
    </row>
    <row r="1177" spans="6:6" ht="16.5" customHeight="1" x14ac:dyDescent="0.4">
      <c r="F1177" s="12" t="s">
        <v>4261</v>
      </c>
    </row>
    <row r="1178" spans="6:6" ht="16.5" customHeight="1" x14ac:dyDescent="0.4">
      <c r="F1178" s="12" t="s">
        <v>4262</v>
      </c>
    </row>
    <row r="1179" spans="6:6" ht="16.5" customHeight="1" x14ac:dyDescent="0.4">
      <c r="F1179" s="12" t="s">
        <v>4263</v>
      </c>
    </row>
    <row r="1180" spans="6:6" ht="16.5" customHeight="1" x14ac:dyDescent="0.4">
      <c r="F1180" s="12" t="s">
        <v>4264</v>
      </c>
    </row>
    <row r="1181" spans="6:6" ht="16.5" customHeight="1" x14ac:dyDescent="0.4">
      <c r="F1181" s="12" t="s">
        <v>4265</v>
      </c>
    </row>
    <row r="1182" spans="6:6" ht="16.5" customHeight="1" x14ac:dyDescent="0.4">
      <c r="F1182" s="12" t="s">
        <v>4266</v>
      </c>
    </row>
    <row r="1183" spans="6:6" ht="16.5" customHeight="1" x14ac:dyDescent="0.4">
      <c r="F1183" s="12" t="s">
        <v>4267</v>
      </c>
    </row>
    <row r="1184" spans="6:6" ht="16.5" customHeight="1" x14ac:dyDescent="0.4">
      <c r="F1184" s="12" t="s">
        <v>4268</v>
      </c>
    </row>
    <row r="1185" spans="6:6" ht="16.5" customHeight="1" x14ac:dyDescent="0.4">
      <c r="F1185" s="12" t="s">
        <v>4269</v>
      </c>
    </row>
    <row r="1186" spans="6:6" ht="16.5" customHeight="1" x14ac:dyDescent="0.4">
      <c r="F1186" s="12" t="s">
        <v>4270</v>
      </c>
    </row>
    <row r="1187" spans="6:6" ht="16.5" customHeight="1" x14ac:dyDescent="0.4">
      <c r="F1187" s="12" t="s">
        <v>4271</v>
      </c>
    </row>
    <row r="1188" spans="6:6" ht="16.5" customHeight="1" x14ac:dyDescent="0.4">
      <c r="F1188" s="12" t="s">
        <v>4272</v>
      </c>
    </row>
    <row r="1189" spans="6:6" ht="16.5" customHeight="1" x14ac:dyDescent="0.4">
      <c r="F1189" s="12" t="s">
        <v>4273</v>
      </c>
    </row>
    <row r="1190" spans="6:6" ht="16.5" customHeight="1" x14ac:dyDescent="0.4">
      <c r="F1190" s="12" t="s">
        <v>4274</v>
      </c>
    </row>
    <row r="1191" spans="6:6" ht="16.5" customHeight="1" x14ac:dyDescent="0.4">
      <c r="F1191" s="12" t="s">
        <v>4275</v>
      </c>
    </row>
    <row r="1192" spans="6:6" ht="16.5" customHeight="1" x14ac:dyDescent="0.4">
      <c r="F1192" s="12" t="s">
        <v>4276</v>
      </c>
    </row>
    <row r="1193" spans="6:6" ht="16.5" customHeight="1" x14ac:dyDescent="0.4">
      <c r="F1193" s="12" t="s">
        <v>4277</v>
      </c>
    </row>
    <row r="1194" spans="6:6" ht="16.5" customHeight="1" x14ac:dyDescent="0.4">
      <c r="F1194" s="12" t="s">
        <v>4278</v>
      </c>
    </row>
    <row r="1195" spans="6:6" ht="16.5" customHeight="1" x14ac:dyDescent="0.4">
      <c r="F1195" s="12" t="s">
        <v>4279</v>
      </c>
    </row>
    <row r="1196" spans="6:6" ht="16.5" customHeight="1" x14ac:dyDescent="0.4">
      <c r="F1196" s="12" t="s">
        <v>4280</v>
      </c>
    </row>
    <row r="1197" spans="6:6" ht="16.5" customHeight="1" x14ac:dyDescent="0.4">
      <c r="F1197" s="12" t="s">
        <v>4281</v>
      </c>
    </row>
    <row r="1198" spans="6:6" ht="16.5" customHeight="1" x14ac:dyDescent="0.4">
      <c r="F1198" s="12" t="s">
        <v>4282</v>
      </c>
    </row>
    <row r="1199" spans="6:6" ht="16.5" customHeight="1" x14ac:dyDescent="0.4">
      <c r="F1199" s="12" t="s">
        <v>4283</v>
      </c>
    </row>
    <row r="1200" spans="6:6" ht="16.5" customHeight="1" x14ac:dyDescent="0.4">
      <c r="F1200" s="12" t="s">
        <v>4284</v>
      </c>
    </row>
    <row r="1201" spans="6:6" ht="16.5" customHeight="1" x14ac:dyDescent="0.4">
      <c r="F1201" s="12" t="s">
        <v>4285</v>
      </c>
    </row>
    <row r="1202" spans="6:6" ht="16.5" customHeight="1" x14ac:dyDescent="0.4">
      <c r="F1202" s="12" t="s">
        <v>4286</v>
      </c>
    </row>
    <row r="1203" spans="6:6" ht="16.5" customHeight="1" x14ac:dyDescent="0.4">
      <c r="F1203" s="12" t="s">
        <v>4287</v>
      </c>
    </row>
    <row r="1204" spans="6:6" ht="16.5" customHeight="1" x14ac:dyDescent="0.4">
      <c r="F1204" s="12" t="s">
        <v>4288</v>
      </c>
    </row>
    <row r="1205" spans="6:6" ht="16.5" customHeight="1" x14ac:dyDescent="0.4">
      <c r="F1205" s="12" t="s">
        <v>4289</v>
      </c>
    </row>
    <row r="1206" spans="6:6" ht="16.5" customHeight="1" x14ac:dyDescent="0.4">
      <c r="F1206" s="12" t="s">
        <v>4290</v>
      </c>
    </row>
    <row r="1207" spans="6:6" ht="16.5" customHeight="1" x14ac:dyDescent="0.4">
      <c r="F1207" s="12" t="s">
        <v>4291</v>
      </c>
    </row>
    <row r="1208" spans="6:6" ht="16.5" customHeight="1" x14ac:dyDescent="0.4">
      <c r="F1208" s="12" t="s">
        <v>4292</v>
      </c>
    </row>
    <row r="1209" spans="6:6" ht="16.5" customHeight="1" x14ac:dyDescent="0.4">
      <c r="F1209" s="12" t="s">
        <v>4293</v>
      </c>
    </row>
    <row r="1210" spans="6:6" ht="16.5" customHeight="1" x14ac:dyDescent="0.4">
      <c r="F1210" s="12" t="s">
        <v>4294</v>
      </c>
    </row>
    <row r="1211" spans="6:6" ht="16.5" customHeight="1" x14ac:dyDescent="0.4">
      <c r="F1211" s="12" t="s">
        <v>4295</v>
      </c>
    </row>
    <row r="1212" spans="6:6" ht="16.5" customHeight="1" x14ac:dyDescent="0.4">
      <c r="F1212" s="12" t="s">
        <v>4296</v>
      </c>
    </row>
    <row r="1213" spans="6:6" ht="16.5" customHeight="1" x14ac:dyDescent="0.4">
      <c r="F1213" s="12" t="s">
        <v>4297</v>
      </c>
    </row>
    <row r="1214" spans="6:6" ht="16.5" customHeight="1" x14ac:dyDescent="0.4">
      <c r="F1214" s="12" t="s">
        <v>4298</v>
      </c>
    </row>
    <row r="1215" spans="6:6" ht="16.5" customHeight="1" x14ac:dyDescent="0.4">
      <c r="F1215" s="12" t="s">
        <v>4299</v>
      </c>
    </row>
    <row r="1216" spans="6:6" ht="16.5" customHeight="1" x14ac:dyDescent="0.4">
      <c r="F1216" s="12" t="s">
        <v>4300</v>
      </c>
    </row>
    <row r="1217" spans="6:6" ht="16.5" customHeight="1" x14ac:dyDescent="0.4">
      <c r="F1217" s="12" t="s">
        <v>4301</v>
      </c>
    </row>
    <row r="1218" spans="6:6" ht="16.5" customHeight="1" x14ac:dyDescent="0.4">
      <c r="F1218" s="12" t="s">
        <v>4302</v>
      </c>
    </row>
    <row r="1219" spans="6:6" ht="16.5" customHeight="1" x14ac:dyDescent="0.4">
      <c r="F1219" s="12" t="s">
        <v>4303</v>
      </c>
    </row>
    <row r="1220" spans="6:6" ht="16.5" customHeight="1" x14ac:dyDescent="0.4">
      <c r="F1220" s="12" t="s">
        <v>4304</v>
      </c>
    </row>
    <row r="1221" spans="6:6" ht="16.5" customHeight="1" x14ac:dyDescent="0.4">
      <c r="F1221" s="12" t="s">
        <v>4305</v>
      </c>
    </row>
    <row r="1222" spans="6:6" ht="16.5" customHeight="1" x14ac:dyDescent="0.4">
      <c r="F1222" s="12" t="s">
        <v>4306</v>
      </c>
    </row>
    <row r="1223" spans="6:6" ht="16.5" customHeight="1" x14ac:dyDescent="0.4">
      <c r="F1223" s="12" t="s">
        <v>4307</v>
      </c>
    </row>
    <row r="1224" spans="6:6" ht="16.5" customHeight="1" x14ac:dyDescent="0.4">
      <c r="F1224" s="12" t="s">
        <v>4308</v>
      </c>
    </row>
    <row r="1225" spans="6:6" ht="16.5" customHeight="1" x14ac:dyDescent="0.4">
      <c r="F1225" s="12" t="s">
        <v>4309</v>
      </c>
    </row>
    <row r="1226" spans="6:6" ht="16.5" customHeight="1" x14ac:dyDescent="0.4">
      <c r="F1226" s="12" t="s">
        <v>4310</v>
      </c>
    </row>
    <row r="1227" spans="6:6" ht="16.5" customHeight="1" x14ac:dyDescent="0.4">
      <c r="F1227" s="12" t="s">
        <v>4311</v>
      </c>
    </row>
    <row r="1228" spans="6:6" ht="16.5" customHeight="1" x14ac:dyDescent="0.4">
      <c r="F1228" s="12" t="s">
        <v>4312</v>
      </c>
    </row>
    <row r="1229" spans="6:6" ht="16.5" customHeight="1" x14ac:dyDescent="0.4">
      <c r="F1229" s="12" t="s">
        <v>4313</v>
      </c>
    </row>
    <row r="1230" spans="6:6" ht="16.5" customHeight="1" x14ac:dyDescent="0.4">
      <c r="F1230" s="12" t="s">
        <v>4314</v>
      </c>
    </row>
    <row r="1231" spans="6:6" ht="16.5" customHeight="1" x14ac:dyDescent="0.4">
      <c r="F1231" s="12" t="s">
        <v>4315</v>
      </c>
    </row>
    <row r="1232" spans="6:6" ht="16.5" customHeight="1" x14ac:dyDescent="0.4">
      <c r="F1232" s="12" t="s">
        <v>4316</v>
      </c>
    </row>
    <row r="1233" spans="6:6" ht="16.5" customHeight="1" x14ac:dyDescent="0.4">
      <c r="F1233" s="12" t="s">
        <v>4317</v>
      </c>
    </row>
    <row r="1234" spans="6:6" ht="16.5" customHeight="1" x14ac:dyDescent="0.4">
      <c r="F1234" s="12" t="s">
        <v>4318</v>
      </c>
    </row>
    <row r="1235" spans="6:6" ht="16.5" customHeight="1" x14ac:dyDescent="0.4">
      <c r="F1235" s="12" t="s">
        <v>4319</v>
      </c>
    </row>
    <row r="1236" spans="6:6" ht="16.5" customHeight="1" x14ac:dyDescent="0.4">
      <c r="F1236" s="12" t="s">
        <v>4320</v>
      </c>
    </row>
    <row r="1237" spans="6:6" ht="16.5" customHeight="1" x14ac:dyDescent="0.4">
      <c r="F1237" s="12" t="s">
        <v>4321</v>
      </c>
    </row>
    <row r="1238" spans="6:6" ht="16.5" customHeight="1" x14ac:dyDescent="0.4">
      <c r="F1238" s="12" t="s">
        <v>4322</v>
      </c>
    </row>
    <row r="1239" spans="6:6" ht="16.5" customHeight="1" x14ac:dyDescent="0.4">
      <c r="F1239" s="12" t="s">
        <v>4323</v>
      </c>
    </row>
    <row r="1240" spans="6:6" ht="16.5" customHeight="1" x14ac:dyDescent="0.4">
      <c r="F1240" s="12" t="s">
        <v>4324</v>
      </c>
    </row>
    <row r="1241" spans="6:6" ht="16.5" customHeight="1" x14ac:dyDescent="0.4">
      <c r="F1241" s="12" t="s">
        <v>4325</v>
      </c>
    </row>
    <row r="1242" spans="6:6" ht="16.5" customHeight="1" x14ac:dyDescent="0.4">
      <c r="F1242" s="12" t="s">
        <v>4326</v>
      </c>
    </row>
    <row r="1243" spans="6:6" ht="16.5" customHeight="1" x14ac:dyDescent="0.4">
      <c r="F1243" s="12" t="s">
        <v>4327</v>
      </c>
    </row>
    <row r="1244" spans="6:6" ht="16.5" customHeight="1" x14ac:dyDescent="0.4">
      <c r="F1244" s="12" t="s">
        <v>4328</v>
      </c>
    </row>
    <row r="1245" spans="6:6" ht="16.5" customHeight="1" x14ac:dyDescent="0.4">
      <c r="F1245" s="12" t="s">
        <v>4329</v>
      </c>
    </row>
    <row r="1246" spans="6:6" ht="16.5" customHeight="1" x14ac:dyDescent="0.4">
      <c r="F1246" s="12" t="s">
        <v>4330</v>
      </c>
    </row>
    <row r="1247" spans="6:6" ht="16.5" customHeight="1" x14ac:dyDescent="0.4">
      <c r="F1247" s="12" t="s">
        <v>4331</v>
      </c>
    </row>
    <row r="1248" spans="6:6" ht="16.5" customHeight="1" x14ac:dyDescent="0.4">
      <c r="F1248" s="12" t="s">
        <v>4332</v>
      </c>
    </row>
    <row r="1249" spans="6:6" ht="16.5" customHeight="1" x14ac:dyDescent="0.4">
      <c r="F1249" s="12" t="s">
        <v>4333</v>
      </c>
    </row>
    <row r="1250" spans="6:6" ht="16.5" customHeight="1" x14ac:dyDescent="0.4">
      <c r="F1250" s="12" t="s">
        <v>4334</v>
      </c>
    </row>
    <row r="1251" spans="6:6" ht="16.5" customHeight="1" x14ac:dyDescent="0.4">
      <c r="F1251" s="12" t="s">
        <v>4335</v>
      </c>
    </row>
    <row r="1252" spans="6:6" ht="16.5" customHeight="1" x14ac:dyDescent="0.4">
      <c r="F1252" s="12" t="s">
        <v>4336</v>
      </c>
    </row>
    <row r="1253" spans="6:6" ht="16.5" customHeight="1" x14ac:dyDescent="0.4">
      <c r="F1253" s="12" t="s">
        <v>4337</v>
      </c>
    </row>
    <row r="1254" spans="6:6" ht="16.5" customHeight="1" x14ac:dyDescent="0.4">
      <c r="F1254" s="12" t="s">
        <v>4338</v>
      </c>
    </row>
    <row r="1255" spans="6:6" ht="16.5" customHeight="1" x14ac:dyDescent="0.4">
      <c r="F1255" s="12" t="s">
        <v>4339</v>
      </c>
    </row>
    <row r="1256" spans="6:6" ht="16.5" customHeight="1" x14ac:dyDescent="0.4">
      <c r="F1256" s="12" t="s">
        <v>4340</v>
      </c>
    </row>
    <row r="1257" spans="6:6" ht="16.5" customHeight="1" x14ac:dyDescent="0.4">
      <c r="F1257" s="12" t="s">
        <v>4341</v>
      </c>
    </row>
    <row r="1258" spans="6:6" ht="16.5" customHeight="1" x14ac:dyDescent="0.4">
      <c r="F1258" s="12" t="s">
        <v>4342</v>
      </c>
    </row>
    <row r="1259" spans="6:6" ht="16.5" customHeight="1" x14ac:dyDescent="0.4">
      <c r="F1259" s="12" t="s">
        <v>4343</v>
      </c>
    </row>
    <row r="1260" spans="6:6" ht="16.5" customHeight="1" x14ac:dyDescent="0.4">
      <c r="F1260" s="12" t="s">
        <v>4344</v>
      </c>
    </row>
    <row r="1261" spans="6:6" ht="16.5" customHeight="1" x14ac:dyDescent="0.4">
      <c r="F1261" s="12" t="s">
        <v>4345</v>
      </c>
    </row>
    <row r="1262" spans="6:6" ht="16.5" customHeight="1" x14ac:dyDescent="0.4">
      <c r="F1262" s="12" t="s">
        <v>4346</v>
      </c>
    </row>
    <row r="1263" spans="6:6" ht="16.5" customHeight="1" x14ac:dyDescent="0.4">
      <c r="F1263" s="12" t="s">
        <v>4347</v>
      </c>
    </row>
    <row r="1264" spans="6:6" ht="16.5" customHeight="1" x14ac:dyDescent="0.4">
      <c r="F1264" s="12" t="s">
        <v>4348</v>
      </c>
    </row>
    <row r="1265" spans="6:6" ht="16.5" customHeight="1" x14ac:dyDescent="0.4">
      <c r="F1265" s="12" t="s">
        <v>4349</v>
      </c>
    </row>
    <row r="1266" spans="6:6" ht="16.5" customHeight="1" x14ac:dyDescent="0.4">
      <c r="F1266" s="12" t="s">
        <v>4350</v>
      </c>
    </row>
    <row r="1267" spans="6:6" ht="16.5" customHeight="1" x14ac:dyDescent="0.4">
      <c r="F1267" s="12" t="s">
        <v>4351</v>
      </c>
    </row>
    <row r="1268" spans="6:6" ht="16.5" customHeight="1" x14ac:dyDescent="0.4">
      <c r="F1268" s="12" t="s">
        <v>4352</v>
      </c>
    </row>
    <row r="1269" spans="6:6" ht="16.5" customHeight="1" x14ac:dyDescent="0.4">
      <c r="F1269" s="12" t="s">
        <v>4353</v>
      </c>
    </row>
    <row r="1270" spans="6:6" ht="16.5" customHeight="1" x14ac:dyDescent="0.4">
      <c r="F1270" s="12" t="s">
        <v>4354</v>
      </c>
    </row>
    <row r="1271" spans="6:6" ht="16.5" customHeight="1" x14ac:dyDescent="0.4">
      <c r="F1271" s="12" t="s">
        <v>4355</v>
      </c>
    </row>
    <row r="1272" spans="6:6" ht="16.5" customHeight="1" x14ac:dyDescent="0.4">
      <c r="F1272" s="12" t="s">
        <v>4356</v>
      </c>
    </row>
    <row r="1273" spans="6:6" ht="16.5" customHeight="1" x14ac:dyDescent="0.4">
      <c r="F1273" s="12" t="s">
        <v>4357</v>
      </c>
    </row>
    <row r="1274" spans="6:6" ht="16.5" customHeight="1" x14ac:dyDescent="0.4">
      <c r="F1274" s="12" t="s">
        <v>4358</v>
      </c>
    </row>
    <row r="1275" spans="6:6" ht="16.5" customHeight="1" x14ac:dyDescent="0.4">
      <c r="F1275" s="12" t="s">
        <v>4359</v>
      </c>
    </row>
    <row r="1276" spans="6:6" ht="16.5" customHeight="1" x14ac:dyDescent="0.4">
      <c r="F1276" s="12" t="s">
        <v>4360</v>
      </c>
    </row>
    <row r="1277" spans="6:6" ht="16.5" customHeight="1" x14ac:dyDescent="0.4">
      <c r="F1277" s="12" t="s">
        <v>4361</v>
      </c>
    </row>
    <row r="1278" spans="6:6" ht="16.5" customHeight="1" x14ac:dyDescent="0.4">
      <c r="F1278" s="12" t="s">
        <v>4362</v>
      </c>
    </row>
    <row r="1279" spans="6:6" ht="16.5" customHeight="1" x14ac:dyDescent="0.4">
      <c r="F1279" s="12" t="s">
        <v>4363</v>
      </c>
    </row>
    <row r="1280" spans="6:6" ht="16.5" customHeight="1" x14ac:dyDescent="0.4">
      <c r="F1280" s="12" t="s">
        <v>4364</v>
      </c>
    </row>
    <row r="1281" spans="6:6" ht="16.5" customHeight="1" x14ac:dyDescent="0.4">
      <c r="F1281" s="12" t="s">
        <v>4365</v>
      </c>
    </row>
    <row r="1282" spans="6:6" ht="16.5" customHeight="1" x14ac:dyDescent="0.4">
      <c r="F1282" s="12" t="s">
        <v>4366</v>
      </c>
    </row>
    <row r="1283" spans="6:6" ht="16.5" customHeight="1" x14ac:dyDescent="0.4">
      <c r="F1283" s="12" t="s">
        <v>4367</v>
      </c>
    </row>
    <row r="1284" spans="6:6" ht="16.5" customHeight="1" x14ac:dyDescent="0.4">
      <c r="F1284" s="12" t="s">
        <v>4368</v>
      </c>
    </row>
    <row r="1285" spans="6:6" ht="16.5" customHeight="1" x14ac:dyDescent="0.4">
      <c r="F1285" s="12" t="s">
        <v>4369</v>
      </c>
    </row>
    <row r="1286" spans="6:6" ht="16.5" customHeight="1" x14ac:dyDescent="0.4">
      <c r="F1286" s="12" t="s">
        <v>4370</v>
      </c>
    </row>
    <row r="1287" spans="6:6" ht="16.5" customHeight="1" x14ac:dyDescent="0.4">
      <c r="F1287" s="12" t="s">
        <v>4371</v>
      </c>
    </row>
    <row r="1288" spans="6:6" ht="16.5" customHeight="1" x14ac:dyDescent="0.4">
      <c r="F1288" s="12" t="s">
        <v>4372</v>
      </c>
    </row>
    <row r="1289" spans="6:6" ht="16.5" customHeight="1" x14ac:dyDescent="0.4">
      <c r="F1289" s="12" t="s">
        <v>4373</v>
      </c>
    </row>
    <row r="1290" spans="6:6" ht="16.5" customHeight="1" x14ac:dyDescent="0.4">
      <c r="F1290" s="12" t="s">
        <v>4374</v>
      </c>
    </row>
    <row r="1291" spans="6:6" ht="16.5" customHeight="1" x14ac:dyDescent="0.4">
      <c r="F1291" s="12" t="s">
        <v>4375</v>
      </c>
    </row>
    <row r="1292" spans="6:6" ht="16.5" customHeight="1" x14ac:dyDescent="0.4">
      <c r="F1292" s="12" t="s">
        <v>4376</v>
      </c>
    </row>
    <row r="1293" spans="6:6" ht="16.5" customHeight="1" x14ac:dyDescent="0.4">
      <c r="F1293" s="12" t="s">
        <v>4377</v>
      </c>
    </row>
    <row r="1294" spans="6:6" ht="16.5" customHeight="1" x14ac:dyDescent="0.4">
      <c r="F1294" s="12" t="s">
        <v>4378</v>
      </c>
    </row>
    <row r="1295" spans="6:6" ht="16.5" customHeight="1" x14ac:dyDescent="0.4">
      <c r="F1295" s="12" t="s">
        <v>4379</v>
      </c>
    </row>
    <row r="1296" spans="6:6" ht="16.5" customHeight="1" x14ac:dyDescent="0.4">
      <c r="F1296" s="12" t="s">
        <v>4380</v>
      </c>
    </row>
    <row r="1297" spans="6:6" ht="16.5" customHeight="1" x14ac:dyDescent="0.4">
      <c r="F1297" s="12" t="s">
        <v>4381</v>
      </c>
    </row>
    <row r="1298" spans="6:6" ht="16.5" customHeight="1" x14ac:dyDescent="0.4">
      <c r="F1298" s="12" t="s">
        <v>4382</v>
      </c>
    </row>
    <row r="1299" spans="6:6" ht="16.5" customHeight="1" x14ac:dyDescent="0.4">
      <c r="F1299" s="12" t="s">
        <v>4383</v>
      </c>
    </row>
    <row r="1300" spans="6:6" ht="16.5" customHeight="1" x14ac:dyDescent="0.4">
      <c r="F1300" s="12" t="s">
        <v>4384</v>
      </c>
    </row>
    <row r="1301" spans="6:6" ht="16.5" customHeight="1" x14ac:dyDescent="0.4">
      <c r="F1301" s="12" t="s">
        <v>4385</v>
      </c>
    </row>
    <row r="1302" spans="6:6" ht="16.5" customHeight="1" x14ac:dyDescent="0.4">
      <c r="F1302" s="12" t="s">
        <v>4386</v>
      </c>
    </row>
    <row r="1303" spans="6:6" ht="16.5" customHeight="1" x14ac:dyDescent="0.4">
      <c r="F1303" s="12" t="s">
        <v>4387</v>
      </c>
    </row>
    <row r="1304" spans="6:6" ht="16.5" customHeight="1" x14ac:dyDescent="0.4">
      <c r="F1304" s="12" t="s">
        <v>4388</v>
      </c>
    </row>
    <row r="1305" spans="6:6" ht="16.5" customHeight="1" x14ac:dyDescent="0.4">
      <c r="F1305" s="12" t="s">
        <v>4389</v>
      </c>
    </row>
    <row r="1306" spans="6:6" ht="16.5" customHeight="1" x14ac:dyDescent="0.4">
      <c r="F1306" s="12" t="s">
        <v>4390</v>
      </c>
    </row>
    <row r="1307" spans="6:6" ht="16.5" customHeight="1" x14ac:dyDescent="0.4">
      <c r="F1307" s="12" t="s">
        <v>4391</v>
      </c>
    </row>
    <row r="1308" spans="6:6" ht="16.5" customHeight="1" x14ac:dyDescent="0.4">
      <c r="F1308" s="12" t="s">
        <v>4392</v>
      </c>
    </row>
    <row r="1309" spans="6:6" ht="16.5" customHeight="1" x14ac:dyDescent="0.4">
      <c r="F1309" s="12" t="s">
        <v>4393</v>
      </c>
    </row>
    <row r="1310" spans="6:6" ht="16.5" customHeight="1" x14ac:dyDescent="0.4">
      <c r="F1310" s="12" t="s">
        <v>4394</v>
      </c>
    </row>
    <row r="1311" spans="6:6" ht="16.5" customHeight="1" x14ac:dyDescent="0.4">
      <c r="F1311" s="12" t="s">
        <v>4395</v>
      </c>
    </row>
    <row r="1312" spans="6:6" ht="16.5" customHeight="1" x14ac:dyDescent="0.4">
      <c r="F1312" s="12" t="s">
        <v>4396</v>
      </c>
    </row>
    <row r="1313" spans="6:6" ht="16.5" customHeight="1" x14ac:dyDescent="0.4">
      <c r="F1313" s="12" t="s">
        <v>4397</v>
      </c>
    </row>
    <row r="1314" spans="6:6" ht="16.5" customHeight="1" x14ac:dyDescent="0.4">
      <c r="F1314" s="12" t="s">
        <v>4398</v>
      </c>
    </row>
    <row r="1315" spans="6:6" ht="16.5" customHeight="1" x14ac:dyDescent="0.4">
      <c r="F1315" s="12" t="s">
        <v>4399</v>
      </c>
    </row>
    <row r="1316" spans="6:6" ht="16.5" customHeight="1" x14ac:dyDescent="0.4">
      <c r="F1316" s="12" t="s">
        <v>4400</v>
      </c>
    </row>
    <row r="1317" spans="6:6" ht="16.5" customHeight="1" x14ac:dyDescent="0.4">
      <c r="F1317" s="12" t="s">
        <v>4401</v>
      </c>
    </row>
    <row r="1318" spans="6:6" ht="16.5" customHeight="1" x14ac:dyDescent="0.4">
      <c r="F1318" s="12" t="s">
        <v>4402</v>
      </c>
    </row>
    <row r="1319" spans="6:6" ht="16.5" customHeight="1" x14ac:dyDescent="0.4">
      <c r="F1319" s="12" t="s">
        <v>4403</v>
      </c>
    </row>
    <row r="1320" spans="6:6" ht="16.5" customHeight="1" x14ac:dyDescent="0.4">
      <c r="F1320" s="12" t="s">
        <v>4404</v>
      </c>
    </row>
    <row r="1321" spans="6:6" ht="16.5" customHeight="1" x14ac:dyDescent="0.4">
      <c r="F1321" s="12" t="s">
        <v>4405</v>
      </c>
    </row>
    <row r="1322" spans="6:6" ht="16.5" customHeight="1" x14ac:dyDescent="0.4">
      <c r="F1322" s="12" t="s">
        <v>4406</v>
      </c>
    </row>
    <row r="1323" spans="6:6" ht="16.5" customHeight="1" x14ac:dyDescent="0.4">
      <c r="F1323" s="12" t="s">
        <v>4407</v>
      </c>
    </row>
    <row r="1324" spans="6:6" ht="16.5" customHeight="1" x14ac:dyDescent="0.4">
      <c r="F1324" s="12" t="s">
        <v>4408</v>
      </c>
    </row>
    <row r="1325" spans="6:6" ht="16.5" customHeight="1" x14ac:dyDescent="0.4">
      <c r="F1325" s="12" t="s">
        <v>4409</v>
      </c>
    </row>
    <row r="1326" spans="6:6" ht="16.5" customHeight="1" x14ac:dyDescent="0.4">
      <c r="F1326" s="12" t="s">
        <v>4410</v>
      </c>
    </row>
    <row r="1327" spans="6:6" ht="16.5" customHeight="1" x14ac:dyDescent="0.4">
      <c r="F1327" s="12" t="s">
        <v>4411</v>
      </c>
    </row>
    <row r="1328" spans="6:6" ht="16.5" customHeight="1" x14ac:dyDescent="0.4">
      <c r="F1328" s="12" t="s">
        <v>4412</v>
      </c>
    </row>
    <row r="1329" spans="6:6" ht="16.5" customHeight="1" x14ac:dyDescent="0.4">
      <c r="F1329" s="12" t="s">
        <v>4413</v>
      </c>
    </row>
    <row r="1330" spans="6:6" ht="16.5" customHeight="1" x14ac:dyDescent="0.4">
      <c r="F1330" s="12" t="s">
        <v>4414</v>
      </c>
    </row>
    <row r="1331" spans="6:6" ht="16.5" customHeight="1" x14ac:dyDescent="0.4">
      <c r="F1331" s="12" t="s">
        <v>4415</v>
      </c>
    </row>
    <row r="1332" spans="6:6" ht="16.5" customHeight="1" x14ac:dyDescent="0.4">
      <c r="F1332" s="12" t="s">
        <v>4416</v>
      </c>
    </row>
    <row r="1333" spans="6:6" ht="16.5" customHeight="1" x14ac:dyDescent="0.4">
      <c r="F1333" s="12" t="s">
        <v>4417</v>
      </c>
    </row>
    <row r="1334" spans="6:6" ht="16.5" customHeight="1" x14ac:dyDescent="0.4">
      <c r="F1334" s="12" t="s">
        <v>4418</v>
      </c>
    </row>
    <row r="1335" spans="6:6" ht="16.5" customHeight="1" x14ac:dyDescent="0.4">
      <c r="F1335" s="12" t="s">
        <v>4419</v>
      </c>
    </row>
    <row r="1336" spans="6:6" ht="16.5" customHeight="1" x14ac:dyDescent="0.4">
      <c r="F1336" s="12" t="s">
        <v>4420</v>
      </c>
    </row>
    <row r="1337" spans="6:6" ht="16.5" customHeight="1" x14ac:dyDescent="0.4">
      <c r="F1337" s="12" t="s">
        <v>4421</v>
      </c>
    </row>
    <row r="1338" spans="6:6" ht="16.5" customHeight="1" x14ac:dyDescent="0.4">
      <c r="F1338" s="12" t="s">
        <v>4422</v>
      </c>
    </row>
    <row r="1339" spans="6:6" ht="16.5" customHeight="1" x14ac:dyDescent="0.4">
      <c r="F1339" s="12" t="s">
        <v>4423</v>
      </c>
    </row>
    <row r="1340" spans="6:6" ht="16.5" customHeight="1" x14ac:dyDescent="0.4">
      <c r="F1340" s="12" t="s">
        <v>4424</v>
      </c>
    </row>
    <row r="1341" spans="6:6" ht="16.5" customHeight="1" x14ac:dyDescent="0.4">
      <c r="F1341" s="12" t="s">
        <v>4425</v>
      </c>
    </row>
    <row r="1342" spans="6:6" ht="16.5" customHeight="1" x14ac:dyDescent="0.4">
      <c r="F1342" s="12" t="s">
        <v>4426</v>
      </c>
    </row>
    <row r="1343" spans="6:6" ht="16.5" customHeight="1" x14ac:dyDescent="0.4">
      <c r="F1343" s="12" t="s">
        <v>4427</v>
      </c>
    </row>
    <row r="1344" spans="6:6" ht="16.5" customHeight="1" x14ac:dyDescent="0.4">
      <c r="F1344" s="12" t="s">
        <v>4428</v>
      </c>
    </row>
    <row r="1345" spans="6:6" ht="16.5" customHeight="1" x14ac:dyDescent="0.4">
      <c r="F1345" s="12" t="s">
        <v>4429</v>
      </c>
    </row>
    <row r="1346" spans="6:6" ht="16.5" customHeight="1" x14ac:dyDescent="0.4">
      <c r="F1346" s="12" t="s">
        <v>4430</v>
      </c>
    </row>
    <row r="1347" spans="6:6" ht="16.5" customHeight="1" x14ac:dyDescent="0.4">
      <c r="F1347" s="12" t="s">
        <v>4431</v>
      </c>
    </row>
    <row r="1348" spans="6:6" ht="16.5" customHeight="1" x14ac:dyDescent="0.4">
      <c r="F1348" s="12" t="s">
        <v>4432</v>
      </c>
    </row>
    <row r="1349" spans="6:6" ht="16.5" customHeight="1" x14ac:dyDescent="0.4">
      <c r="F1349" s="12" t="s">
        <v>4433</v>
      </c>
    </row>
    <row r="1350" spans="6:6" ht="16.5" customHeight="1" x14ac:dyDescent="0.4">
      <c r="F1350" s="12" t="s">
        <v>4434</v>
      </c>
    </row>
    <row r="1351" spans="6:6" ht="16.5" customHeight="1" x14ac:dyDescent="0.4">
      <c r="F1351" s="12" t="s">
        <v>4435</v>
      </c>
    </row>
    <row r="1352" spans="6:6" ht="16.5" customHeight="1" x14ac:dyDescent="0.4">
      <c r="F1352" s="12" t="s">
        <v>4436</v>
      </c>
    </row>
    <row r="1353" spans="6:6" ht="16.5" customHeight="1" x14ac:dyDescent="0.4">
      <c r="F1353" s="12" t="s">
        <v>4437</v>
      </c>
    </row>
    <row r="1354" spans="6:6" ht="16.5" customHeight="1" x14ac:dyDescent="0.4">
      <c r="F1354" s="12" t="s">
        <v>4438</v>
      </c>
    </row>
    <row r="1355" spans="6:6" ht="16.5" customHeight="1" x14ac:dyDescent="0.4">
      <c r="F1355" s="12" t="s">
        <v>4439</v>
      </c>
    </row>
    <row r="1356" spans="6:6" ht="16.5" customHeight="1" x14ac:dyDescent="0.4">
      <c r="F1356" s="12" t="s">
        <v>4440</v>
      </c>
    </row>
    <row r="1357" spans="6:6" ht="16.5" customHeight="1" x14ac:dyDescent="0.4">
      <c r="F1357" s="12" t="s">
        <v>4441</v>
      </c>
    </row>
    <row r="1358" spans="6:6" ht="16.5" customHeight="1" x14ac:dyDescent="0.4">
      <c r="F1358" s="12" t="s">
        <v>4442</v>
      </c>
    </row>
    <row r="1359" spans="6:6" ht="16.5" customHeight="1" x14ac:dyDescent="0.4">
      <c r="F1359" s="12" t="s">
        <v>4443</v>
      </c>
    </row>
    <row r="1360" spans="6:6" ht="16.5" customHeight="1" x14ac:dyDescent="0.4">
      <c r="F1360" s="12" t="s">
        <v>4444</v>
      </c>
    </row>
    <row r="1361" spans="6:6" ht="16.5" customHeight="1" x14ac:dyDescent="0.4">
      <c r="F1361" s="12" t="s">
        <v>4445</v>
      </c>
    </row>
    <row r="1362" spans="6:6" ht="16.5" customHeight="1" x14ac:dyDescent="0.4">
      <c r="F1362" s="12" t="s">
        <v>4446</v>
      </c>
    </row>
    <row r="1363" spans="6:6" ht="16.5" customHeight="1" x14ac:dyDescent="0.4">
      <c r="F1363" s="12" t="s">
        <v>4447</v>
      </c>
    </row>
    <row r="1364" spans="6:6" ht="16.5" customHeight="1" x14ac:dyDescent="0.4">
      <c r="F1364" s="12" t="s">
        <v>4448</v>
      </c>
    </row>
    <row r="1365" spans="6:6" ht="16.5" customHeight="1" x14ac:dyDescent="0.4">
      <c r="F1365" s="12" t="s">
        <v>4449</v>
      </c>
    </row>
    <row r="1366" spans="6:6" ht="16.5" customHeight="1" x14ac:dyDescent="0.4">
      <c r="F1366" s="12" t="s">
        <v>4450</v>
      </c>
    </row>
    <row r="1367" spans="6:6" ht="16.5" customHeight="1" x14ac:dyDescent="0.4">
      <c r="F1367" s="12" t="s">
        <v>4451</v>
      </c>
    </row>
    <row r="1368" spans="6:6" ht="16.5" customHeight="1" x14ac:dyDescent="0.4">
      <c r="F1368" s="12" t="s">
        <v>4452</v>
      </c>
    </row>
    <row r="1369" spans="6:6" ht="16.5" customHeight="1" x14ac:dyDescent="0.4">
      <c r="F1369" s="12" t="s">
        <v>4453</v>
      </c>
    </row>
    <row r="1370" spans="6:6" ht="16.5" customHeight="1" x14ac:dyDescent="0.4">
      <c r="F1370" s="12" t="s">
        <v>4454</v>
      </c>
    </row>
    <row r="1371" spans="6:6" ht="16.5" customHeight="1" x14ac:dyDescent="0.4">
      <c r="F1371" s="12" t="s">
        <v>4455</v>
      </c>
    </row>
    <row r="1372" spans="6:6" ht="16.5" customHeight="1" x14ac:dyDescent="0.4">
      <c r="F1372" s="12" t="s">
        <v>4456</v>
      </c>
    </row>
    <row r="1373" spans="6:6" ht="16.5" customHeight="1" x14ac:dyDescent="0.4">
      <c r="F1373" s="12" t="s">
        <v>4457</v>
      </c>
    </row>
    <row r="1374" spans="6:6" ht="16.5" customHeight="1" x14ac:dyDescent="0.4">
      <c r="F1374" s="12" t="s">
        <v>4458</v>
      </c>
    </row>
    <row r="1375" spans="6:6" ht="16.5" customHeight="1" x14ac:dyDescent="0.4">
      <c r="F1375" s="12" t="s">
        <v>4459</v>
      </c>
    </row>
    <row r="1376" spans="6:6" ht="16.5" customHeight="1" x14ac:dyDescent="0.4">
      <c r="F1376" s="12" t="s">
        <v>4460</v>
      </c>
    </row>
    <row r="1377" spans="6:6" ht="16.5" customHeight="1" x14ac:dyDescent="0.4">
      <c r="F1377" s="12" t="s">
        <v>4461</v>
      </c>
    </row>
    <row r="1378" spans="6:6" ht="16.5" customHeight="1" x14ac:dyDescent="0.4">
      <c r="F1378" s="12" t="s">
        <v>4462</v>
      </c>
    </row>
    <row r="1379" spans="6:6" ht="16.5" customHeight="1" x14ac:dyDescent="0.4">
      <c r="F1379" s="12" t="s">
        <v>4463</v>
      </c>
    </row>
    <row r="1380" spans="6:6" ht="16.5" customHeight="1" x14ac:dyDescent="0.4">
      <c r="F1380" s="12" t="s">
        <v>4464</v>
      </c>
    </row>
    <row r="1381" spans="6:6" ht="16.5" customHeight="1" x14ac:dyDescent="0.4">
      <c r="F1381" s="12" t="s">
        <v>4465</v>
      </c>
    </row>
    <row r="1382" spans="6:6" ht="16.5" customHeight="1" x14ac:dyDescent="0.4">
      <c r="F1382" s="12" t="s">
        <v>4466</v>
      </c>
    </row>
    <row r="1383" spans="6:6" ht="16.5" customHeight="1" x14ac:dyDescent="0.4">
      <c r="F1383" s="12" t="s">
        <v>4467</v>
      </c>
    </row>
    <row r="1384" spans="6:6" ht="16.5" customHeight="1" x14ac:dyDescent="0.4">
      <c r="F1384" s="12" t="s">
        <v>4468</v>
      </c>
    </row>
    <row r="1385" spans="6:6" ht="16.5" customHeight="1" x14ac:dyDescent="0.4">
      <c r="F1385" s="12" t="s">
        <v>4469</v>
      </c>
    </row>
    <row r="1386" spans="6:6" ht="16.5" customHeight="1" x14ac:dyDescent="0.4">
      <c r="F1386" s="12" t="s">
        <v>4470</v>
      </c>
    </row>
    <row r="1387" spans="6:6" ht="16.5" customHeight="1" x14ac:dyDescent="0.4">
      <c r="F1387" s="12" t="s">
        <v>4471</v>
      </c>
    </row>
    <row r="1388" spans="6:6" ht="16.5" customHeight="1" x14ac:dyDescent="0.4">
      <c r="F1388" s="12" t="s">
        <v>4472</v>
      </c>
    </row>
    <row r="1389" spans="6:6" ht="16.5" customHeight="1" x14ac:dyDescent="0.4">
      <c r="F1389" s="12" t="s">
        <v>4473</v>
      </c>
    </row>
    <row r="1390" spans="6:6" ht="16.5" customHeight="1" x14ac:dyDescent="0.4">
      <c r="F1390" s="12" t="s">
        <v>4474</v>
      </c>
    </row>
    <row r="1391" spans="6:6" ht="16.5" customHeight="1" x14ac:dyDescent="0.4">
      <c r="F1391" s="12" t="s">
        <v>4475</v>
      </c>
    </row>
    <row r="1392" spans="6:6" ht="16.5" customHeight="1" x14ac:dyDescent="0.4">
      <c r="F1392" s="12" t="s">
        <v>4476</v>
      </c>
    </row>
    <row r="1393" spans="6:6" ht="16.5" customHeight="1" x14ac:dyDescent="0.4">
      <c r="F1393" s="12" t="s">
        <v>4477</v>
      </c>
    </row>
    <row r="1394" spans="6:6" ht="16.5" customHeight="1" x14ac:dyDescent="0.4">
      <c r="F1394" s="12" t="s">
        <v>4478</v>
      </c>
    </row>
    <row r="1395" spans="6:6" ht="16.5" customHeight="1" x14ac:dyDescent="0.4">
      <c r="F1395" s="12" t="s">
        <v>4479</v>
      </c>
    </row>
    <row r="1396" spans="6:6" ht="16.5" customHeight="1" x14ac:dyDescent="0.4">
      <c r="F1396" s="12" t="s">
        <v>4480</v>
      </c>
    </row>
    <row r="1397" spans="6:6" ht="16.5" customHeight="1" x14ac:dyDescent="0.4">
      <c r="F1397" s="12" t="s">
        <v>4481</v>
      </c>
    </row>
    <row r="1398" spans="6:6" ht="16.5" customHeight="1" x14ac:dyDescent="0.4">
      <c r="F1398" s="12" t="s">
        <v>4482</v>
      </c>
    </row>
    <row r="1399" spans="6:6" ht="16.5" customHeight="1" x14ac:dyDescent="0.4">
      <c r="F1399" s="12" t="s">
        <v>4483</v>
      </c>
    </row>
    <row r="1400" spans="6:6" ht="16.5" customHeight="1" x14ac:dyDescent="0.4">
      <c r="F1400" s="12" t="s">
        <v>4484</v>
      </c>
    </row>
    <row r="1401" spans="6:6" ht="16.5" customHeight="1" x14ac:dyDescent="0.4">
      <c r="F1401" s="12" t="s">
        <v>4485</v>
      </c>
    </row>
    <row r="1402" spans="6:6" ht="16.5" customHeight="1" x14ac:dyDescent="0.4">
      <c r="F1402" s="12" t="s">
        <v>4486</v>
      </c>
    </row>
    <row r="1403" spans="6:6" ht="16.5" customHeight="1" x14ac:dyDescent="0.4">
      <c r="F1403" s="12" t="s">
        <v>4487</v>
      </c>
    </row>
    <row r="1404" spans="6:6" ht="16.5" customHeight="1" x14ac:dyDescent="0.4">
      <c r="F1404" s="12" t="s">
        <v>4488</v>
      </c>
    </row>
    <row r="1405" spans="6:6" ht="16.5" customHeight="1" x14ac:dyDescent="0.4">
      <c r="F1405" s="12" t="s">
        <v>4489</v>
      </c>
    </row>
    <row r="1406" spans="6:6" ht="16.5" customHeight="1" x14ac:dyDescent="0.4">
      <c r="F1406" s="12" t="s">
        <v>4490</v>
      </c>
    </row>
    <row r="1407" spans="6:6" ht="16.5" customHeight="1" x14ac:dyDescent="0.4">
      <c r="F1407" s="12" t="s">
        <v>4491</v>
      </c>
    </row>
    <row r="1408" spans="6:6" ht="16.5" customHeight="1" x14ac:dyDescent="0.4">
      <c r="F1408" s="12" t="s">
        <v>4492</v>
      </c>
    </row>
    <row r="1409" spans="6:6" ht="16.5" customHeight="1" x14ac:dyDescent="0.4">
      <c r="F1409" s="12" t="s">
        <v>4493</v>
      </c>
    </row>
    <row r="1410" spans="6:6" ht="16.5" customHeight="1" x14ac:dyDescent="0.4">
      <c r="F1410" s="12" t="s">
        <v>4494</v>
      </c>
    </row>
    <row r="1411" spans="6:6" ht="16.5" customHeight="1" x14ac:dyDescent="0.4">
      <c r="F1411" s="12" t="s">
        <v>4495</v>
      </c>
    </row>
    <row r="1412" spans="6:6" ht="16.5" customHeight="1" x14ac:dyDescent="0.4">
      <c r="F1412" s="12" t="s">
        <v>4496</v>
      </c>
    </row>
    <row r="1413" spans="6:6" ht="16.5" customHeight="1" x14ac:dyDescent="0.4">
      <c r="F1413" s="12" t="s">
        <v>4497</v>
      </c>
    </row>
    <row r="1414" spans="6:6" ht="16.5" customHeight="1" x14ac:dyDescent="0.4">
      <c r="F1414" s="12" t="s">
        <v>4498</v>
      </c>
    </row>
    <row r="1415" spans="6:6" ht="16.5" customHeight="1" x14ac:dyDescent="0.4">
      <c r="F1415" s="12" t="s">
        <v>4499</v>
      </c>
    </row>
    <row r="1416" spans="6:6" ht="16.5" customHeight="1" x14ac:dyDescent="0.4">
      <c r="F1416" s="12" t="s">
        <v>4500</v>
      </c>
    </row>
    <row r="1417" spans="6:6" ht="16.5" customHeight="1" x14ac:dyDescent="0.4">
      <c r="F1417" s="12" t="s">
        <v>4501</v>
      </c>
    </row>
    <row r="1418" spans="6:6" ht="16.5" customHeight="1" x14ac:dyDescent="0.4">
      <c r="F1418" s="12" t="s">
        <v>4502</v>
      </c>
    </row>
    <row r="1419" spans="6:6" ht="16.5" customHeight="1" x14ac:dyDescent="0.4">
      <c r="F1419" s="12" t="s">
        <v>4503</v>
      </c>
    </row>
    <row r="1420" spans="6:6" ht="16.5" customHeight="1" x14ac:dyDescent="0.4">
      <c r="F1420" s="12" t="s">
        <v>4504</v>
      </c>
    </row>
    <row r="1421" spans="6:6" ht="16.5" customHeight="1" x14ac:dyDescent="0.4">
      <c r="F1421" s="12" t="s">
        <v>4505</v>
      </c>
    </row>
    <row r="1422" spans="6:6" ht="16.5" customHeight="1" x14ac:dyDescent="0.4">
      <c r="F1422" s="12" t="s">
        <v>4506</v>
      </c>
    </row>
    <row r="1423" spans="6:6" ht="16.5" customHeight="1" x14ac:dyDescent="0.4">
      <c r="F1423" s="12" t="s">
        <v>4507</v>
      </c>
    </row>
    <row r="1424" spans="6:6" ht="16.5" customHeight="1" x14ac:dyDescent="0.4">
      <c r="F1424" s="12" t="s">
        <v>4508</v>
      </c>
    </row>
    <row r="1425" spans="6:6" ht="16.5" customHeight="1" x14ac:dyDescent="0.4">
      <c r="F1425" s="12" t="s">
        <v>4509</v>
      </c>
    </row>
    <row r="1426" spans="6:6" ht="16.5" customHeight="1" x14ac:dyDescent="0.4">
      <c r="F1426" s="12" t="s">
        <v>4510</v>
      </c>
    </row>
    <row r="1427" spans="6:6" ht="16.5" customHeight="1" x14ac:dyDescent="0.4">
      <c r="F1427" s="12" t="s">
        <v>4511</v>
      </c>
    </row>
    <row r="1428" spans="6:6" ht="16.5" customHeight="1" x14ac:dyDescent="0.4">
      <c r="F1428" s="12" t="s">
        <v>4512</v>
      </c>
    </row>
    <row r="1429" spans="6:6" ht="16.5" customHeight="1" x14ac:dyDescent="0.4">
      <c r="F1429" s="12" t="s">
        <v>4513</v>
      </c>
    </row>
    <row r="1430" spans="6:6" ht="16.5" customHeight="1" x14ac:dyDescent="0.4">
      <c r="F1430" s="12" t="s">
        <v>4514</v>
      </c>
    </row>
    <row r="1431" spans="6:6" ht="16.5" customHeight="1" x14ac:dyDescent="0.4">
      <c r="F1431" s="12" t="s">
        <v>4515</v>
      </c>
    </row>
    <row r="1432" spans="6:6" ht="16.5" customHeight="1" x14ac:dyDescent="0.4">
      <c r="F1432" s="12" t="s">
        <v>4516</v>
      </c>
    </row>
    <row r="1433" spans="6:6" ht="16.5" customHeight="1" x14ac:dyDescent="0.4">
      <c r="F1433" s="12" t="s">
        <v>4517</v>
      </c>
    </row>
    <row r="1434" spans="6:6" ht="16.5" customHeight="1" x14ac:dyDescent="0.4">
      <c r="F1434" s="12" t="s">
        <v>4518</v>
      </c>
    </row>
    <row r="1435" spans="6:6" ht="16.5" customHeight="1" x14ac:dyDescent="0.4">
      <c r="F1435" s="12" t="s">
        <v>4519</v>
      </c>
    </row>
    <row r="1436" spans="6:6" ht="16.5" customHeight="1" x14ac:dyDescent="0.4">
      <c r="F1436" s="12" t="s">
        <v>4520</v>
      </c>
    </row>
    <row r="1437" spans="6:6" ht="16.5" customHeight="1" x14ac:dyDescent="0.4">
      <c r="F1437" s="12" t="s">
        <v>4521</v>
      </c>
    </row>
    <row r="1438" spans="6:6" ht="16.5" customHeight="1" x14ac:dyDescent="0.4">
      <c r="F1438" s="12" t="s">
        <v>4522</v>
      </c>
    </row>
    <row r="1439" spans="6:6" ht="16.5" customHeight="1" x14ac:dyDescent="0.4">
      <c r="F1439" s="12" t="s">
        <v>4523</v>
      </c>
    </row>
    <row r="1440" spans="6:6" ht="16.5" customHeight="1" x14ac:dyDescent="0.4">
      <c r="F1440" s="12" t="s">
        <v>4524</v>
      </c>
    </row>
    <row r="1441" spans="6:6" ht="16.5" customHeight="1" x14ac:dyDescent="0.4">
      <c r="F1441" s="12" t="s">
        <v>4525</v>
      </c>
    </row>
    <row r="1442" spans="6:6" ht="16.5" customHeight="1" x14ac:dyDescent="0.4">
      <c r="F1442" s="12" t="s">
        <v>4526</v>
      </c>
    </row>
    <row r="1443" spans="6:6" ht="16.5" customHeight="1" x14ac:dyDescent="0.4">
      <c r="F1443" s="12" t="s">
        <v>4527</v>
      </c>
    </row>
    <row r="1444" spans="6:6" ht="16.5" customHeight="1" x14ac:dyDescent="0.4">
      <c r="F1444" s="12" t="s">
        <v>4528</v>
      </c>
    </row>
    <row r="1445" spans="6:6" ht="16.5" customHeight="1" x14ac:dyDescent="0.4">
      <c r="F1445" s="12" t="s">
        <v>4529</v>
      </c>
    </row>
    <row r="1446" spans="6:6" ht="16.5" customHeight="1" x14ac:dyDescent="0.4">
      <c r="F1446" s="12" t="s">
        <v>4530</v>
      </c>
    </row>
    <row r="1447" spans="6:6" ht="16.5" customHeight="1" x14ac:dyDescent="0.4">
      <c r="F1447" s="12" t="s">
        <v>4531</v>
      </c>
    </row>
    <row r="1448" spans="6:6" ht="16.5" customHeight="1" x14ac:dyDescent="0.4">
      <c r="F1448" s="12" t="s">
        <v>4532</v>
      </c>
    </row>
    <row r="1449" spans="6:6" ht="16.5" customHeight="1" x14ac:dyDescent="0.4">
      <c r="F1449" s="12" t="s">
        <v>4533</v>
      </c>
    </row>
    <row r="1450" spans="6:6" ht="16.5" customHeight="1" x14ac:dyDescent="0.4">
      <c r="F1450" s="12" t="s">
        <v>4534</v>
      </c>
    </row>
    <row r="1451" spans="6:6" ht="16.5" customHeight="1" x14ac:dyDescent="0.4">
      <c r="F1451" s="12" t="s">
        <v>4535</v>
      </c>
    </row>
    <row r="1452" spans="6:6" ht="16.5" customHeight="1" x14ac:dyDescent="0.4">
      <c r="F1452" s="12" t="s">
        <v>4536</v>
      </c>
    </row>
    <row r="1453" spans="6:6" ht="16.5" customHeight="1" x14ac:dyDescent="0.4">
      <c r="F1453" s="12" t="s">
        <v>4537</v>
      </c>
    </row>
    <row r="1454" spans="6:6" ht="16.5" customHeight="1" x14ac:dyDescent="0.4">
      <c r="F1454" s="12" t="s">
        <v>4538</v>
      </c>
    </row>
    <row r="1455" spans="6:6" ht="16.5" customHeight="1" x14ac:dyDescent="0.4">
      <c r="F1455" s="12" t="s">
        <v>4539</v>
      </c>
    </row>
    <row r="1456" spans="6:6" ht="16.5" customHeight="1" x14ac:dyDescent="0.4">
      <c r="F1456" s="12" t="s">
        <v>4540</v>
      </c>
    </row>
    <row r="1457" spans="6:6" ht="16.5" customHeight="1" x14ac:dyDescent="0.4">
      <c r="F1457" s="12" t="s">
        <v>4541</v>
      </c>
    </row>
    <row r="1458" spans="6:6" ht="16.5" customHeight="1" x14ac:dyDescent="0.4">
      <c r="F1458" s="12" t="s">
        <v>4542</v>
      </c>
    </row>
    <row r="1459" spans="6:6" ht="16.5" customHeight="1" x14ac:dyDescent="0.4">
      <c r="F1459" s="12" t="s">
        <v>4543</v>
      </c>
    </row>
    <row r="1460" spans="6:6" ht="16.5" customHeight="1" x14ac:dyDescent="0.4">
      <c r="F1460" s="12" t="s">
        <v>4544</v>
      </c>
    </row>
    <row r="1461" spans="6:6" ht="16.5" customHeight="1" x14ac:dyDescent="0.4">
      <c r="F1461" s="12" t="s">
        <v>4545</v>
      </c>
    </row>
    <row r="1462" spans="6:6" ht="16.5" customHeight="1" x14ac:dyDescent="0.4">
      <c r="F1462" s="12" t="s">
        <v>4546</v>
      </c>
    </row>
    <row r="1463" spans="6:6" ht="16.5" customHeight="1" x14ac:dyDescent="0.4">
      <c r="F1463" s="12" t="s">
        <v>4547</v>
      </c>
    </row>
    <row r="1464" spans="6:6" ht="16.5" customHeight="1" x14ac:dyDescent="0.4">
      <c r="F1464" s="12" t="s">
        <v>4548</v>
      </c>
    </row>
    <row r="1465" spans="6:6" ht="16.5" customHeight="1" x14ac:dyDescent="0.4">
      <c r="F1465" s="12" t="s">
        <v>4549</v>
      </c>
    </row>
    <row r="1466" spans="6:6" ht="16.5" customHeight="1" x14ac:dyDescent="0.4">
      <c r="F1466" s="12" t="s">
        <v>4550</v>
      </c>
    </row>
    <row r="1467" spans="6:6" ht="16.5" customHeight="1" x14ac:dyDescent="0.4">
      <c r="F1467" s="12" t="s">
        <v>4551</v>
      </c>
    </row>
    <row r="1468" spans="6:6" ht="16.5" customHeight="1" x14ac:dyDescent="0.4">
      <c r="F1468" s="12" t="s">
        <v>4552</v>
      </c>
    </row>
    <row r="1469" spans="6:6" ht="16.5" customHeight="1" x14ac:dyDescent="0.4">
      <c r="F1469" s="12" t="s">
        <v>4553</v>
      </c>
    </row>
    <row r="1470" spans="6:6" ht="16.5" customHeight="1" x14ac:dyDescent="0.4">
      <c r="F1470" s="12" t="s">
        <v>4554</v>
      </c>
    </row>
    <row r="1471" spans="6:6" ht="16.5" customHeight="1" x14ac:dyDescent="0.4">
      <c r="F1471" s="12" t="s">
        <v>4555</v>
      </c>
    </row>
    <row r="1472" spans="6:6" ht="16.5" customHeight="1" x14ac:dyDescent="0.4">
      <c r="F1472" s="12" t="s">
        <v>4556</v>
      </c>
    </row>
    <row r="1473" spans="6:6" ht="16.5" customHeight="1" x14ac:dyDescent="0.4">
      <c r="F1473" s="12" t="s">
        <v>4557</v>
      </c>
    </row>
    <row r="1474" spans="6:6" ht="16.5" customHeight="1" x14ac:dyDescent="0.4">
      <c r="F1474" s="12" t="s">
        <v>4558</v>
      </c>
    </row>
    <row r="1475" spans="6:6" ht="16.5" customHeight="1" x14ac:dyDescent="0.4">
      <c r="F1475" s="12" t="s">
        <v>4559</v>
      </c>
    </row>
    <row r="1476" spans="6:6" ht="16.5" customHeight="1" x14ac:dyDescent="0.4">
      <c r="F1476" s="12" t="s">
        <v>4560</v>
      </c>
    </row>
    <row r="1477" spans="6:6" ht="16.5" customHeight="1" x14ac:dyDescent="0.4">
      <c r="F1477" s="12" t="s">
        <v>4561</v>
      </c>
    </row>
    <row r="1478" spans="6:6" ht="16.5" customHeight="1" x14ac:dyDescent="0.4">
      <c r="F1478" s="12" t="s">
        <v>4562</v>
      </c>
    </row>
    <row r="1479" spans="6:6" ht="16.5" customHeight="1" x14ac:dyDescent="0.4">
      <c r="F1479" s="12" t="s">
        <v>4563</v>
      </c>
    </row>
    <row r="1480" spans="6:6" ht="16.5" customHeight="1" x14ac:dyDescent="0.4">
      <c r="F1480" s="12" t="s">
        <v>4564</v>
      </c>
    </row>
    <row r="1481" spans="6:6" ht="16.5" customHeight="1" x14ac:dyDescent="0.4">
      <c r="F1481" s="12" t="s">
        <v>4565</v>
      </c>
    </row>
    <row r="1482" spans="6:6" ht="16.5" customHeight="1" x14ac:dyDescent="0.4">
      <c r="F1482" s="12" t="s">
        <v>4566</v>
      </c>
    </row>
    <row r="1483" spans="6:6" ht="16.5" customHeight="1" x14ac:dyDescent="0.4">
      <c r="F1483" s="12" t="s">
        <v>4567</v>
      </c>
    </row>
    <row r="1484" spans="6:6" ht="16.5" customHeight="1" x14ac:dyDescent="0.4">
      <c r="F1484" s="12" t="s">
        <v>4568</v>
      </c>
    </row>
    <row r="1485" spans="6:6" ht="16.5" customHeight="1" x14ac:dyDescent="0.4">
      <c r="F1485" s="12" t="s">
        <v>4569</v>
      </c>
    </row>
    <row r="1486" spans="6:6" ht="16.5" customHeight="1" x14ac:dyDescent="0.4">
      <c r="F1486" s="12" t="s">
        <v>4570</v>
      </c>
    </row>
    <row r="1487" spans="6:6" ht="16.5" customHeight="1" x14ac:dyDescent="0.4">
      <c r="F1487" s="12" t="s">
        <v>4571</v>
      </c>
    </row>
    <row r="1488" spans="6:6" ht="16.5" customHeight="1" x14ac:dyDescent="0.4">
      <c r="F1488" s="12" t="s">
        <v>4572</v>
      </c>
    </row>
    <row r="1489" spans="6:6" ht="16.5" customHeight="1" x14ac:dyDescent="0.4">
      <c r="F1489" s="12" t="s">
        <v>4573</v>
      </c>
    </row>
    <row r="1490" spans="6:6" ht="16.5" customHeight="1" x14ac:dyDescent="0.4">
      <c r="F1490" s="12" t="s">
        <v>4574</v>
      </c>
    </row>
    <row r="1491" spans="6:6" ht="16.5" customHeight="1" x14ac:dyDescent="0.4">
      <c r="F1491" s="12" t="s">
        <v>4575</v>
      </c>
    </row>
    <row r="1492" spans="6:6" ht="16.5" customHeight="1" x14ac:dyDescent="0.4">
      <c r="F1492" s="12" t="s">
        <v>4576</v>
      </c>
    </row>
    <row r="1493" spans="6:6" ht="16.5" customHeight="1" x14ac:dyDescent="0.4">
      <c r="F1493" s="12" t="s">
        <v>4577</v>
      </c>
    </row>
    <row r="1494" spans="6:6" ht="16.5" customHeight="1" x14ac:dyDescent="0.4">
      <c r="F1494" s="12" t="s">
        <v>4578</v>
      </c>
    </row>
    <row r="1495" spans="6:6" ht="16.5" customHeight="1" x14ac:dyDescent="0.4">
      <c r="F1495" s="12" t="s">
        <v>4579</v>
      </c>
    </row>
    <row r="1496" spans="6:6" ht="16.5" customHeight="1" x14ac:dyDescent="0.4">
      <c r="F1496" s="12" t="s">
        <v>4580</v>
      </c>
    </row>
    <row r="1497" spans="6:6" ht="16.5" customHeight="1" x14ac:dyDescent="0.4">
      <c r="F1497" s="12" t="s">
        <v>4581</v>
      </c>
    </row>
    <row r="1498" spans="6:6" ht="16.5" customHeight="1" x14ac:dyDescent="0.4">
      <c r="F1498" s="12" t="s">
        <v>4582</v>
      </c>
    </row>
    <row r="1499" spans="6:6" ht="16.5" customHeight="1" x14ac:dyDescent="0.4">
      <c r="F1499" s="12" t="s">
        <v>4583</v>
      </c>
    </row>
    <row r="1500" spans="6:6" ht="16.5" customHeight="1" x14ac:dyDescent="0.4">
      <c r="F1500" s="12" t="s">
        <v>4584</v>
      </c>
    </row>
    <row r="1501" spans="6:6" ht="16.5" customHeight="1" x14ac:dyDescent="0.4">
      <c r="F1501" s="12" t="s">
        <v>4585</v>
      </c>
    </row>
    <row r="1502" spans="6:6" ht="16.5" customHeight="1" x14ac:dyDescent="0.4">
      <c r="F1502" s="12" t="s">
        <v>4586</v>
      </c>
    </row>
    <row r="1503" spans="6:6" ht="16.5" customHeight="1" x14ac:dyDescent="0.4">
      <c r="F1503" s="12" t="s">
        <v>4587</v>
      </c>
    </row>
    <row r="1504" spans="6:6" ht="16.5" customHeight="1" x14ac:dyDescent="0.4">
      <c r="F1504" s="12" t="s">
        <v>4588</v>
      </c>
    </row>
    <row r="1505" spans="6:6" ht="16.5" customHeight="1" x14ac:dyDescent="0.4">
      <c r="F1505" s="12" t="s">
        <v>4589</v>
      </c>
    </row>
    <row r="1506" spans="6:6" ht="16.5" customHeight="1" x14ac:dyDescent="0.4">
      <c r="F1506" s="12" t="s">
        <v>4590</v>
      </c>
    </row>
    <row r="1507" spans="6:6" ht="16.5" customHeight="1" x14ac:dyDescent="0.4">
      <c r="F1507" s="12" t="s">
        <v>4591</v>
      </c>
    </row>
    <row r="1508" spans="6:6" ht="16.5" customHeight="1" x14ac:dyDescent="0.4">
      <c r="F1508" s="12" t="s">
        <v>4592</v>
      </c>
    </row>
    <row r="1509" spans="6:6" ht="16.5" customHeight="1" x14ac:dyDescent="0.4">
      <c r="F1509" s="12" t="s">
        <v>4593</v>
      </c>
    </row>
    <row r="1510" spans="6:6" ht="16.5" customHeight="1" x14ac:dyDescent="0.4">
      <c r="F1510" s="12" t="s">
        <v>4594</v>
      </c>
    </row>
    <row r="1511" spans="6:6" ht="16.5" customHeight="1" x14ac:dyDescent="0.4">
      <c r="F1511" s="12" t="s">
        <v>4595</v>
      </c>
    </row>
    <row r="1512" spans="6:6" ht="16.5" customHeight="1" x14ac:dyDescent="0.4">
      <c r="F1512" s="12" t="s">
        <v>4596</v>
      </c>
    </row>
    <row r="1513" spans="6:6" ht="16.5" customHeight="1" x14ac:dyDescent="0.4">
      <c r="F1513" s="12" t="s">
        <v>4597</v>
      </c>
    </row>
    <row r="1514" spans="6:6" ht="16.5" customHeight="1" x14ac:dyDescent="0.4">
      <c r="F1514" s="12" t="s">
        <v>4598</v>
      </c>
    </row>
    <row r="1515" spans="6:6" ht="16.5" customHeight="1" x14ac:dyDescent="0.4">
      <c r="F1515" s="12" t="s">
        <v>4599</v>
      </c>
    </row>
    <row r="1516" spans="6:6" ht="16.5" customHeight="1" x14ac:dyDescent="0.4">
      <c r="F1516" s="12" t="s">
        <v>4600</v>
      </c>
    </row>
    <row r="1517" spans="6:6" ht="16.5" customHeight="1" x14ac:dyDescent="0.4">
      <c r="F1517" s="12" t="s">
        <v>4601</v>
      </c>
    </row>
    <row r="1518" spans="6:6" ht="16.5" customHeight="1" x14ac:dyDescent="0.4">
      <c r="F1518" s="12" t="s">
        <v>4602</v>
      </c>
    </row>
    <row r="1519" spans="6:6" ht="16.5" customHeight="1" x14ac:dyDescent="0.4">
      <c r="F1519" s="12" t="s">
        <v>4603</v>
      </c>
    </row>
    <row r="1520" spans="6:6" ht="16.5" customHeight="1" x14ac:dyDescent="0.4">
      <c r="F1520" s="12" t="s">
        <v>4604</v>
      </c>
    </row>
    <row r="1521" spans="6:6" ht="16.5" customHeight="1" x14ac:dyDescent="0.4">
      <c r="F1521" s="12" t="s">
        <v>4605</v>
      </c>
    </row>
    <row r="1522" spans="6:6" ht="16.5" customHeight="1" x14ac:dyDescent="0.4">
      <c r="F1522" s="12" t="s">
        <v>4606</v>
      </c>
    </row>
    <row r="1523" spans="6:6" ht="16.5" customHeight="1" x14ac:dyDescent="0.4">
      <c r="F1523" s="12" t="s">
        <v>4607</v>
      </c>
    </row>
    <row r="1524" spans="6:6" ht="16.5" customHeight="1" x14ac:dyDescent="0.4">
      <c r="F1524" s="12" t="s">
        <v>4608</v>
      </c>
    </row>
    <row r="1525" spans="6:6" ht="16.5" customHeight="1" x14ac:dyDescent="0.4">
      <c r="F1525" s="12" t="s">
        <v>4609</v>
      </c>
    </row>
    <row r="1526" spans="6:6" ht="16.5" customHeight="1" x14ac:dyDescent="0.4">
      <c r="F1526" s="12" t="s">
        <v>4610</v>
      </c>
    </row>
    <row r="1527" spans="6:6" ht="16.5" customHeight="1" x14ac:dyDescent="0.4">
      <c r="F1527" s="12" t="s">
        <v>4611</v>
      </c>
    </row>
    <row r="1528" spans="6:6" ht="16.5" customHeight="1" x14ac:dyDescent="0.4">
      <c r="F1528" s="12" t="s">
        <v>4612</v>
      </c>
    </row>
    <row r="1529" spans="6:6" ht="16.5" customHeight="1" x14ac:dyDescent="0.4">
      <c r="F1529" s="12" t="s">
        <v>4613</v>
      </c>
    </row>
    <row r="1530" spans="6:6" ht="16.5" customHeight="1" x14ac:dyDescent="0.4">
      <c r="F1530" s="12" t="s">
        <v>4614</v>
      </c>
    </row>
    <row r="1531" spans="6:6" ht="16.5" customHeight="1" x14ac:dyDescent="0.4">
      <c r="F1531" s="12" t="s">
        <v>4615</v>
      </c>
    </row>
    <row r="1532" spans="6:6" ht="16.5" customHeight="1" x14ac:dyDescent="0.4">
      <c r="F1532" s="12" t="s">
        <v>4616</v>
      </c>
    </row>
    <row r="1533" spans="6:6" ht="16.5" customHeight="1" x14ac:dyDescent="0.4">
      <c r="F1533" s="12" t="s">
        <v>4617</v>
      </c>
    </row>
    <row r="1534" spans="6:6" ht="16.5" customHeight="1" x14ac:dyDescent="0.4">
      <c r="F1534" s="12" t="s">
        <v>4618</v>
      </c>
    </row>
    <row r="1535" spans="6:6" ht="16.5" customHeight="1" x14ac:dyDescent="0.4">
      <c r="F1535" s="12" t="s">
        <v>4619</v>
      </c>
    </row>
    <row r="1536" spans="6:6" ht="16.5" customHeight="1" x14ac:dyDescent="0.4">
      <c r="F1536" s="12" t="s">
        <v>4620</v>
      </c>
    </row>
    <row r="1537" spans="6:6" ht="16.5" customHeight="1" x14ac:dyDescent="0.4">
      <c r="F1537" s="12" t="s">
        <v>4621</v>
      </c>
    </row>
    <row r="1538" spans="6:6" ht="16.5" customHeight="1" x14ac:dyDescent="0.4">
      <c r="F1538" s="12" t="s">
        <v>4622</v>
      </c>
    </row>
    <row r="1539" spans="6:6" ht="16.5" customHeight="1" x14ac:dyDescent="0.4">
      <c r="F1539" s="12" t="s">
        <v>4623</v>
      </c>
    </row>
    <row r="1540" spans="6:6" ht="16.5" customHeight="1" x14ac:dyDescent="0.4">
      <c r="F1540" s="12" t="s">
        <v>4624</v>
      </c>
    </row>
    <row r="1541" spans="6:6" ht="16.5" customHeight="1" x14ac:dyDescent="0.4">
      <c r="F1541" s="12" t="s">
        <v>4625</v>
      </c>
    </row>
    <row r="1542" spans="6:6" ht="16.5" customHeight="1" x14ac:dyDescent="0.4">
      <c r="F1542" s="12" t="s">
        <v>4626</v>
      </c>
    </row>
    <row r="1543" spans="6:6" ht="16.5" customHeight="1" x14ac:dyDescent="0.4">
      <c r="F1543" s="12" t="s">
        <v>4627</v>
      </c>
    </row>
    <row r="1544" spans="6:6" ht="16.5" customHeight="1" x14ac:dyDescent="0.4">
      <c r="F1544" s="12" t="s">
        <v>4628</v>
      </c>
    </row>
    <row r="1545" spans="6:6" ht="16.5" customHeight="1" x14ac:dyDescent="0.4">
      <c r="F1545" s="12" t="s">
        <v>4629</v>
      </c>
    </row>
    <row r="1546" spans="6:6" ht="16.5" customHeight="1" x14ac:dyDescent="0.4">
      <c r="F1546" s="12" t="s">
        <v>4630</v>
      </c>
    </row>
    <row r="1547" spans="6:6" ht="16.5" customHeight="1" x14ac:dyDescent="0.4">
      <c r="F1547" s="12" t="s">
        <v>4631</v>
      </c>
    </row>
    <row r="1548" spans="6:6" ht="16.5" customHeight="1" x14ac:dyDescent="0.4">
      <c r="F1548" s="12" t="s">
        <v>4632</v>
      </c>
    </row>
    <row r="1549" spans="6:6" ht="16.5" customHeight="1" x14ac:dyDescent="0.4">
      <c r="F1549" s="12" t="s">
        <v>4633</v>
      </c>
    </row>
    <row r="1550" spans="6:6" ht="16.5" customHeight="1" x14ac:dyDescent="0.4">
      <c r="F1550" s="12" t="s">
        <v>4634</v>
      </c>
    </row>
    <row r="1551" spans="6:6" ht="16.5" customHeight="1" x14ac:dyDescent="0.4">
      <c r="F1551" s="12" t="s">
        <v>4635</v>
      </c>
    </row>
    <row r="1552" spans="6:6" ht="16.5" customHeight="1" x14ac:dyDescent="0.4">
      <c r="F1552" s="12" t="s">
        <v>4636</v>
      </c>
    </row>
    <row r="1553" spans="6:6" ht="16.5" customHeight="1" x14ac:dyDescent="0.4">
      <c r="F1553" s="12" t="s">
        <v>4637</v>
      </c>
    </row>
    <row r="1554" spans="6:6" ht="16.5" customHeight="1" x14ac:dyDescent="0.4">
      <c r="F1554" s="12" t="s">
        <v>4638</v>
      </c>
    </row>
    <row r="1555" spans="6:6" ht="16.5" customHeight="1" x14ac:dyDescent="0.4">
      <c r="F1555" s="12" t="s">
        <v>4639</v>
      </c>
    </row>
    <row r="1556" spans="6:6" ht="16.5" customHeight="1" x14ac:dyDescent="0.4">
      <c r="F1556" s="12" t="s">
        <v>4640</v>
      </c>
    </row>
    <row r="1557" spans="6:6" ht="16.5" customHeight="1" x14ac:dyDescent="0.4">
      <c r="F1557" s="12" t="s">
        <v>4641</v>
      </c>
    </row>
    <row r="1558" spans="6:6" ht="16.5" customHeight="1" x14ac:dyDescent="0.4">
      <c r="F1558" s="12" t="s">
        <v>4642</v>
      </c>
    </row>
    <row r="1559" spans="6:6" ht="16.5" customHeight="1" x14ac:dyDescent="0.4">
      <c r="F1559" s="12" t="s">
        <v>4643</v>
      </c>
    </row>
    <row r="1560" spans="6:6" ht="16.5" customHeight="1" x14ac:dyDescent="0.4">
      <c r="F1560" s="12" t="s">
        <v>4644</v>
      </c>
    </row>
    <row r="1561" spans="6:6" ht="16.5" customHeight="1" x14ac:dyDescent="0.4">
      <c r="F1561" s="12" t="s">
        <v>4645</v>
      </c>
    </row>
    <row r="1562" spans="6:6" ht="16.5" customHeight="1" x14ac:dyDescent="0.4">
      <c r="F1562" s="12" t="s">
        <v>4646</v>
      </c>
    </row>
    <row r="1563" spans="6:6" ht="16.5" customHeight="1" x14ac:dyDescent="0.4">
      <c r="F1563" s="12" t="s">
        <v>4647</v>
      </c>
    </row>
    <row r="1564" spans="6:6" ht="16.5" customHeight="1" x14ac:dyDescent="0.4">
      <c r="F1564" s="12" t="s">
        <v>4648</v>
      </c>
    </row>
    <row r="1565" spans="6:6" ht="16.5" customHeight="1" x14ac:dyDescent="0.4">
      <c r="F1565" s="12" t="s">
        <v>4649</v>
      </c>
    </row>
    <row r="1566" spans="6:6" ht="16.5" customHeight="1" x14ac:dyDescent="0.4">
      <c r="F1566" s="12" t="s">
        <v>4650</v>
      </c>
    </row>
    <row r="1567" spans="6:6" ht="16.5" customHeight="1" x14ac:dyDescent="0.4">
      <c r="F1567" s="12" t="s">
        <v>4651</v>
      </c>
    </row>
    <row r="1568" spans="6:6" ht="16.5" customHeight="1" x14ac:dyDescent="0.4">
      <c r="F1568" s="12" t="s">
        <v>4652</v>
      </c>
    </row>
    <row r="1569" spans="6:6" ht="16.5" customHeight="1" x14ac:dyDescent="0.4">
      <c r="F1569" s="12" t="s">
        <v>4653</v>
      </c>
    </row>
    <row r="1570" spans="6:6" ht="16.5" customHeight="1" x14ac:dyDescent="0.4">
      <c r="F1570" s="12" t="s">
        <v>4654</v>
      </c>
    </row>
    <row r="1571" spans="6:6" ht="16.5" customHeight="1" x14ac:dyDescent="0.4">
      <c r="F1571" s="12" t="s">
        <v>4655</v>
      </c>
    </row>
    <row r="1572" spans="6:6" ht="16.5" customHeight="1" x14ac:dyDescent="0.4">
      <c r="F1572" s="12" t="s">
        <v>4656</v>
      </c>
    </row>
    <row r="1573" spans="6:6" ht="16.5" customHeight="1" x14ac:dyDescent="0.4">
      <c r="F1573" s="12" t="s">
        <v>4657</v>
      </c>
    </row>
    <row r="1574" spans="6:6" ht="16.5" customHeight="1" x14ac:dyDescent="0.4">
      <c r="F1574" s="12" t="s">
        <v>4658</v>
      </c>
    </row>
    <row r="1575" spans="6:6" ht="16.5" customHeight="1" x14ac:dyDescent="0.4">
      <c r="F1575" s="12" t="s">
        <v>4659</v>
      </c>
    </row>
    <row r="1576" spans="6:6" ht="16.5" customHeight="1" x14ac:dyDescent="0.4">
      <c r="F1576" s="12" t="s">
        <v>4660</v>
      </c>
    </row>
    <row r="1577" spans="6:6" ht="16.5" customHeight="1" x14ac:dyDescent="0.4">
      <c r="F1577" s="12" t="s">
        <v>4661</v>
      </c>
    </row>
    <row r="1578" spans="6:6" ht="16.5" customHeight="1" x14ac:dyDescent="0.4">
      <c r="F1578" s="12" t="s">
        <v>4662</v>
      </c>
    </row>
    <row r="1579" spans="6:6" ht="16.5" customHeight="1" x14ac:dyDescent="0.4">
      <c r="F1579" s="12" t="s">
        <v>4663</v>
      </c>
    </row>
    <row r="1580" spans="6:6" ht="16.5" customHeight="1" x14ac:dyDescent="0.4">
      <c r="F1580" s="12" t="s">
        <v>4664</v>
      </c>
    </row>
    <row r="1581" spans="6:6" ht="16.5" customHeight="1" x14ac:dyDescent="0.4">
      <c r="F1581" s="12" t="s">
        <v>4665</v>
      </c>
    </row>
    <row r="1582" spans="6:6" ht="16.5" customHeight="1" x14ac:dyDescent="0.4">
      <c r="F1582" s="12" t="s">
        <v>4666</v>
      </c>
    </row>
    <row r="1583" spans="6:6" ht="16.5" customHeight="1" x14ac:dyDescent="0.4">
      <c r="F1583" s="12" t="s">
        <v>4667</v>
      </c>
    </row>
    <row r="1584" spans="6:6" ht="16.5" customHeight="1" x14ac:dyDescent="0.4">
      <c r="F1584" s="12" t="s">
        <v>4668</v>
      </c>
    </row>
    <row r="1585" spans="6:6" ht="16.5" customHeight="1" x14ac:dyDescent="0.4">
      <c r="F1585" s="12" t="s">
        <v>4669</v>
      </c>
    </row>
    <row r="1586" spans="6:6" ht="16.5" customHeight="1" x14ac:dyDescent="0.4">
      <c r="F1586" s="12" t="s">
        <v>4670</v>
      </c>
    </row>
    <row r="1587" spans="6:6" ht="16.5" customHeight="1" x14ac:dyDescent="0.4">
      <c r="F1587" s="12" t="s">
        <v>4671</v>
      </c>
    </row>
    <row r="1588" spans="6:6" ht="16.5" customHeight="1" x14ac:dyDescent="0.4">
      <c r="F1588" s="12" t="s">
        <v>4672</v>
      </c>
    </row>
    <row r="1589" spans="6:6" ht="16.5" customHeight="1" x14ac:dyDescent="0.4">
      <c r="F1589" s="12" t="s">
        <v>4673</v>
      </c>
    </row>
    <row r="1590" spans="6:6" ht="16.5" customHeight="1" x14ac:dyDescent="0.4">
      <c r="F1590" s="12" t="s">
        <v>4674</v>
      </c>
    </row>
    <row r="1591" spans="6:6" ht="16.5" customHeight="1" x14ac:dyDescent="0.4">
      <c r="F1591" s="12" t="s">
        <v>4675</v>
      </c>
    </row>
    <row r="1592" spans="6:6" ht="16.5" customHeight="1" x14ac:dyDescent="0.4">
      <c r="F1592" s="12" t="s">
        <v>4676</v>
      </c>
    </row>
    <row r="1593" spans="6:6" ht="16.5" customHeight="1" x14ac:dyDescent="0.4">
      <c r="F1593" s="12" t="s">
        <v>4677</v>
      </c>
    </row>
    <row r="1594" spans="6:6" ht="16.5" customHeight="1" x14ac:dyDescent="0.4">
      <c r="F1594" s="12" t="s">
        <v>4678</v>
      </c>
    </row>
    <row r="1595" spans="6:6" ht="16.5" customHeight="1" x14ac:dyDescent="0.4">
      <c r="F1595" s="12" t="s">
        <v>4679</v>
      </c>
    </row>
    <row r="1596" spans="6:6" ht="16.5" customHeight="1" x14ac:dyDescent="0.4">
      <c r="F1596" s="12" t="s">
        <v>4680</v>
      </c>
    </row>
    <row r="1597" spans="6:6" ht="16.5" customHeight="1" x14ac:dyDescent="0.4">
      <c r="F1597" s="12" t="s">
        <v>4681</v>
      </c>
    </row>
    <row r="1598" spans="6:6" ht="16.5" customHeight="1" x14ac:dyDescent="0.4">
      <c r="F1598" s="12" t="s">
        <v>4682</v>
      </c>
    </row>
    <row r="1599" spans="6:6" ht="16.5" customHeight="1" x14ac:dyDescent="0.4">
      <c r="F1599" s="12" t="s">
        <v>4683</v>
      </c>
    </row>
    <row r="1600" spans="6:6" ht="16.5" customHeight="1" x14ac:dyDescent="0.4">
      <c r="F1600" s="12" t="s">
        <v>4684</v>
      </c>
    </row>
    <row r="1601" spans="6:6" ht="16.5" customHeight="1" x14ac:dyDescent="0.4">
      <c r="F1601" s="12" t="s">
        <v>4685</v>
      </c>
    </row>
    <row r="1602" spans="6:6" ht="16.5" customHeight="1" x14ac:dyDescent="0.4">
      <c r="F1602" s="12" t="s">
        <v>4686</v>
      </c>
    </row>
    <row r="1603" spans="6:6" ht="16.5" customHeight="1" x14ac:dyDescent="0.4">
      <c r="F1603" s="12" t="s">
        <v>4687</v>
      </c>
    </row>
    <row r="1604" spans="6:6" ht="16.5" customHeight="1" x14ac:dyDescent="0.4">
      <c r="F1604" s="12" t="s">
        <v>4688</v>
      </c>
    </row>
    <row r="1605" spans="6:6" ht="16.5" customHeight="1" x14ac:dyDescent="0.4">
      <c r="F1605" s="12" t="s">
        <v>4689</v>
      </c>
    </row>
    <row r="1606" spans="6:6" ht="16.5" customHeight="1" x14ac:dyDescent="0.4">
      <c r="F1606" s="12" t="s">
        <v>4690</v>
      </c>
    </row>
    <row r="1607" spans="6:6" ht="16.5" customHeight="1" x14ac:dyDescent="0.4">
      <c r="F1607" s="12" t="s">
        <v>4691</v>
      </c>
    </row>
    <row r="1608" spans="6:6" ht="16.5" customHeight="1" x14ac:dyDescent="0.4">
      <c r="F1608" s="12" t="s">
        <v>4692</v>
      </c>
    </row>
    <row r="1609" spans="6:6" ht="16.5" customHeight="1" x14ac:dyDescent="0.4">
      <c r="F1609" s="12" t="s">
        <v>4693</v>
      </c>
    </row>
    <row r="1610" spans="6:6" ht="16.5" customHeight="1" x14ac:dyDescent="0.4">
      <c r="F1610" s="12" t="s">
        <v>4694</v>
      </c>
    </row>
    <row r="1611" spans="6:6" ht="16.5" customHeight="1" x14ac:dyDescent="0.4">
      <c r="F1611" s="12" t="s">
        <v>4695</v>
      </c>
    </row>
    <row r="1612" spans="6:6" ht="16.5" customHeight="1" x14ac:dyDescent="0.4">
      <c r="F1612" s="12" t="s">
        <v>4696</v>
      </c>
    </row>
    <row r="1613" spans="6:6" ht="16.5" customHeight="1" x14ac:dyDescent="0.4">
      <c r="F1613" s="12" t="s">
        <v>4697</v>
      </c>
    </row>
    <row r="1614" spans="6:6" ht="16.5" customHeight="1" x14ac:dyDescent="0.4">
      <c r="F1614" s="12" t="s">
        <v>4698</v>
      </c>
    </row>
    <row r="1615" spans="6:6" ht="16.5" customHeight="1" x14ac:dyDescent="0.4">
      <c r="F1615" s="12" t="s">
        <v>4699</v>
      </c>
    </row>
    <row r="1616" spans="6:6" ht="16.5" customHeight="1" x14ac:dyDescent="0.4">
      <c r="F1616" s="12" t="s">
        <v>4700</v>
      </c>
    </row>
    <row r="1617" spans="6:6" ht="16.5" customHeight="1" x14ac:dyDescent="0.4">
      <c r="F1617" s="12" t="s">
        <v>4701</v>
      </c>
    </row>
    <row r="1618" spans="6:6" ht="16.5" customHeight="1" x14ac:dyDescent="0.4">
      <c r="F1618" s="12" t="s">
        <v>4702</v>
      </c>
    </row>
    <row r="1619" spans="6:6" ht="16.5" customHeight="1" x14ac:dyDescent="0.4">
      <c r="F1619" s="12" t="s">
        <v>4703</v>
      </c>
    </row>
    <row r="1620" spans="6:6" ht="16.5" customHeight="1" x14ac:dyDescent="0.4">
      <c r="F1620" s="12" t="s">
        <v>4704</v>
      </c>
    </row>
    <row r="1621" spans="6:6" ht="16.5" customHeight="1" x14ac:dyDescent="0.4">
      <c r="F1621" s="12" t="s">
        <v>4705</v>
      </c>
    </row>
    <row r="1622" spans="6:6" ht="16.5" customHeight="1" x14ac:dyDescent="0.4">
      <c r="F1622" s="12" t="s">
        <v>4706</v>
      </c>
    </row>
    <row r="1623" spans="6:6" ht="16.5" customHeight="1" x14ac:dyDescent="0.4">
      <c r="F1623" s="12" t="s">
        <v>4707</v>
      </c>
    </row>
    <row r="1624" spans="6:6" ht="16.5" customHeight="1" x14ac:dyDescent="0.4">
      <c r="F1624" s="12" t="s">
        <v>4708</v>
      </c>
    </row>
    <row r="1625" spans="6:6" ht="16.5" customHeight="1" x14ac:dyDescent="0.4">
      <c r="F1625" s="12" t="s">
        <v>4709</v>
      </c>
    </row>
    <row r="1626" spans="6:6" ht="16.5" customHeight="1" x14ac:dyDescent="0.4">
      <c r="F1626" s="12" t="s">
        <v>4710</v>
      </c>
    </row>
    <row r="1627" spans="6:6" ht="16.5" customHeight="1" x14ac:dyDescent="0.4">
      <c r="F1627" s="12" t="s">
        <v>4711</v>
      </c>
    </row>
    <row r="1628" spans="6:6" ht="16.5" customHeight="1" x14ac:dyDescent="0.4">
      <c r="F1628" s="12" t="s">
        <v>4712</v>
      </c>
    </row>
    <row r="1629" spans="6:6" ht="16.5" customHeight="1" x14ac:dyDescent="0.4">
      <c r="F1629" s="12" t="s">
        <v>4713</v>
      </c>
    </row>
    <row r="1630" spans="6:6" ht="16.5" customHeight="1" x14ac:dyDescent="0.4">
      <c r="F1630" s="12" t="s">
        <v>4714</v>
      </c>
    </row>
    <row r="1631" spans="6:6" ht="16.5" customHeight="1" x14ac:dyDescent="0.4">
      <c r="F1631" s="12" t="s">
        <v>4715</v>
      </c>
    </row>
    <row r="1632" spans="6:6" ht="16.5" customHeight="1" x14ac:dyDescent="0.4">
      <c r="F1632" s="12" t="s">
        <v>4716</v>
      </c>
    </row>
    <row r="1633" spans="6:6" ht="16.5" customHeight="1" x14ac:dyDescent="0.4">
      <c r="F1633" s="12" t="s">
        <v>4717</v>
      </c>
    </row>
    <row r="1634" spans="6:6" ht="16.5" customHeight="1" x14ac:dyDescent="0.4">
      <c r="F1634" s="12" t="s">
        <v>4718</v>
      </c>
    </row>
    <row r="1635" spans="6:6" ht="16.5" customHeight="1" x14ac:dyDescent="0.4">
      <c r="F1635" s="12" t="s">
        <v>4719</v>
      </c>
    </row>
    <row r="1636" spans="6:6" ht="16.5" customHeight="1" x14ac:dyDescent="0.4">
      <c r="F1636" s="12" t="s">
        <v>4720</v>
      </c>
    </row>
    <row r="1637" spans="6:6" ht="16.5" customHeight="1" x14ac:dyDescent="0.4">
      <c r="F1637" s="12" t="s">
        <v>4721</v>
      </c>
    </row>
    <row r="1638" spans="6:6" ht="16.5" customHeight="1" x14ac:dyDescent="0.4">
      <c r="F1638" s="12" t="s">
        <v>4722</v>
      </c>
    </row>
    <row r="1639" spans="6:6" ht="16.5" customHeight="1" x14ac:dyDescent="0.4">
      <c r="F1639" s="12" t="s">
        <v>4723</v>
      </c>
    </row>
    <row r="1640" spans="6:6" ht="16.5" customHeight="1" x14ac:dyDescent="0.4">
      <c r="F1640" s="12" t="s">
        <v>4724</v>
      </c>
    </row>
    <row r="1641" spans="6:6" ht="16.5" customHeight="1" x14ac:dyDescent="0.4">
      <c r="F1641" s="12" t="s">
        <v>4725</v>
      </c>
    </row>
    <row r="1642" spans="6:6" ht="16.5" customHeight="1" x14ac:dyDescent="0.4">
      <c r="F1642" s="12" t="s">
        <v>4726</v>
      </c>
    </row>
    <row r="1643" spans="6:6" ht="16.5" customHeight="1" x14ac:dyDescent="0.4">
      <c r="F1643" s="12" t="s">
        <v>4727</v>
      </c>
    </row>
    <row r="1644" spans="6:6" ht="16.5" customHeight="1" x14ac:dyDescent="0.4">
      <c r="F1644" s="12" t="s">
        <v>4728</v>
      </c>
    </row>
    <row r="1645" spans="6:6" ht="16.5" customHeight="1" x14ac:dyDescent="0.4">
      <c r="F1645" s="12" t="s">
        <v>4729</v>
      </c>
    </row>
    <row r="1646" spans="6:6" ht="16.5" customHeight="1" x14ac:dyDescent="0.4">
      <c r="F1646" s="12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20FA-98F8-4F8E-8B0F-CBB438084055}">
  <dimension ref="A3:M1792"/>
  <sheetViews>
    <sheetView zoomScale="90" zoomScaleNormal="90" workbookViewId="0">
      <selection activeCell="B14" sqref="B14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3" t="s">
        <v>111</v>
      </c>
      <c r="B3" s="4"/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3"/>
      <c r="B4" s="3" t="s">
        <v>6</v>
      </c>
      <c r="C4" s="10">
        <f>SUM(C5:C6)</f>
        <v>0</v>
      </c>
      <c r="D4" s="10">
        <f>SUM(D5:D6)</f>
        <v>0</v>
      </c>
      <c r="E4" s="10">
        <f>SUM(E5:E6)</f>
        <v>0</v>
      </c>
      <c r="F4" s="10">
        <f>SUM(F5:F6)</f>
        <v>0</v>
      </c>
      <c r="G4" s="10">
        <f>SUM(G5:G6)</f>
        <v>0</v>
      </c>
      <c r="H4" s="33" t="e">
        <f>(C4+D4)/(C4+D4+E4+F4)</f>
        <v>#DIV/0!</v>
      </c>
      <c r="I4" s="33" t="e">
        <f>C4/(C4+E4)</f>
        <v>#DIV/0!</v>
      </c>
      <c r="J4" s="33" t="e">
        <f>C4/(C4+F4)</f>
        <v>#DIV/0!</v>
      </c>
      <c r="K4" s="33" t="e">
        <f>(2*C4)/(2*C4+E4+F4)</f>
        <v>#DIV/0!</v>
      </c>
      <c r="L4" s="6" t="e">
        <f>(G5*L5+G6*L6)/G4</f>
        <v>#DIV/0!</v>
      </c>
    </row>
    <row r="5" spans="1:13" ht="16.5" hidden="1" customHeight="1" x14ac:dyDescent="0.4">
      <c r="A5" s="43"/>
      <c r="B5" s="7" t="s">
        <v>1</v>
      </c>
      <c r="C5" s="8"/>
      <c r="D5" s="8"/>
      <c r="E5" s="8"/>
      <c r="F5" s="8"/>
      <c r="G5" s="8">
        <f>SUM(C5:F5)</f>
        <v>0</v>
      </c>
      <c r="H5" s="9" t="e">
        <f>(C5+D5)/(C5+D5+E5+F5)</f>
        <v>#DIV/0!</v>
      </c>
      <c r="I5" s="9" t="e">
        <f>C5/(C5+E5)</f>
        <v>#DIV/0!</v>
      </c>
      <c r="J5" s="9" t="e">
        <f>C5/(C5+F5)</f>
        <v>#DIV/0!</v>
      </c>
      <c r="K5" s="9" t="e">
        <f>(2*C5)/(2*C5+E5+F5)</f>
        <v>#DIV/0!</v>
      </c>
      <c r="L5" s="9"/>
      <c r="M5" s="7"/>
    </row>
    <row r="6" spans="1:13" ht="16.5" hidden="1" customHeight="1" x14ac:dyDescent="0.4">
      <c r="A6" s="43"/>
      <c r="B6" s="7" t="s">
        <v>3</v>
      </c>
      <c r="C6" s="8"/>
      <c r="D6" s="8"/>
      <c r="E6" s="8"/>
      <c r="F6" s="8"/>
      <c r="G6" s="8">
        <f>SUM(C6:F6)</f>
        <v>0</v>
      </c>
      <c r="H6" s="9" t="e">
        <f>(C6+D6)/(C6+D6+E6+F6)</f>
        <v>#DIV/0!</v>
      </c>
      <c r="I6" s="9" t="e">
        <f>C6/(C6+E6)</f>
        <v>#DIV/0!</v>
      </c>
      <c r="J6" s="9" t="e">
        <f>C6/(C6+F6)</f>
        <v>#DIV/0!</v>
      </c>
      <c r="K6" s="9" t="e">
        <f>(2*C6)/(2*C6+E6+F6)</f>
        <v>#DIV/0!</v>
      </c>
      <c r="L6" s="9"/>
      <c r="M6" s="7"/>
    </row>
    <row r="7" spans="1:13" ht="16.5" hidden="1" customHeight="1" x14ac:dyDescent="0.4">
      <c r="A7" s="43"/>
      <c r="B7" s="3" t="s">
        <v>7</v>
      </c>
      <c r="C7" s="10">
        <f>SUM(C8:C9)</f>
        <v>0</v>
      </c>
      <c r="D7" s="10">
        <f>SUM(D8:D9)</f>
        <v>0</v>
      </c>
      <c r="E7" s="10">
        <f>SUM(E8:E9)</f>
        <v>0</v>
      </c>
      <c r="F7" s="10">
        <f>SUM(F8:F9)</f>
        <v>0</v>
      </c>
      <c r="G7" s="10">
        <f>SUM(G8:G9)</f>
        <v>0</v>
      </c>
      <c r="H7" s="33" t="e">
        <f>(C7+D7)/(C7+D7+E7+F7)</f>
        <v>#DIV/0!</v>
      </c>
      <c r="I7" s="33" t="e">
        <f>C7/(C7+E7)</f>
        <v>#DIV/0!</v>
      </c>
      <c r="J7" s="33" t="e">
        <f>C7/(C7+F7)</f>
        <v>#DIV/0!</v>
      </c>
      <c r="K7" s="33" t="e">
        <f>(2*C7)/(2*C7+E7+F7)</f>
        <v>#DIV/0!</v>
      </c>
      <c r="L7" s="6" t="e">
        <f>(G8*L8+G9*L9)/G7</f>
        <v>#DIV/0!</v>
      </c>
    </row>
    <row r="8" spans="1:13" ht="16.5" hidden="1" customHeight="1" x14ac:dyDescent="0.4">
      <c r="A8" s="43"/>
      <c r="B8" s="7" t="s">
        <v>5</v>
      </c>
      <c r="C8" s="8"/>
      <c r="D8" s="8"/>
      <c r="E8" s="8"/>
      <c r="F8" s="8"/>
      <c r="G8" s="8">
        <f t="shared" ref="G8:G9" si="0">SUM(C8:F8)</f>
        <v>0</v>
      </c>
      <c r="H8" s="9" t="e">
        <f t="shared" ref="H8:H9" si="1">(C8+D8)/(C8+D8+E8+F8)</f>
        <v>#DIV/0!</v>
      </c>
      <c r="I8" s="9" t="e">
        <f t="shared" ref="I8:I9" si="2">C8/(C8+E8)</f>
        <v>#DIV/0!</v>
      </c>
      <c r="J8" s="9" t="e">
        <f t="shared" ref="J8:J9" si="3">C8/(C8+F8)</f>
        <v>#DIV/0!</v>
      </c>
      <c r="K8" s="9" t="e">
        <f t="shared" ref="K8:K9" si="4">(2*C8)/(2*C8+E8+F8)</f>
        <v>#DIV/0!</v>
      </c>
      <c r="L8" s="9"/>
      <c r="M8" s="7"/>
    </row>
    <row r="9" spans="1:13" ht="16.5" hidden="1" customHeight="1" x14ac:dyDescent="0.4">
      <c r="A9" s="43"/>
      <c r="B9" s="7" t="s">
        <v>2</v>
      </c>
      <c r="C9" s="8"/>
      <c r="D9" s="8"/>
      <c r="E9" s="8"/>
      <c r="F9" s="8"/>
      <c r="G9" s="8">
        <f t="shared" si="0"/>
        <v>0</v>
      </c>
      <c r="H9" s="9" t="e">
        <f t="shared" si="1"/>
        <v>#DIV/0!</v>
      </c>
      <c r="I9" s="9" t="e">
        <f t="shared" si="2"/>
        <v>#DIV/0!</v>
      </c>
      <c r="J9" s="9" t="e">
        <f t="shared" si="3"/>
        <v>#DIV/0!</v>
      </c>
      <c r="K9" s="9" t="e">
        <f t="shared" si="4"/>
        <v>#DIV/0!</v>
      </c>
      <c r="L9" s="9"/>
      <c r="M9" s="7"/>
    </row>
    <row r="10" spans="1:13" ht="16.5" hidden="1" customHeight="1" x14ac:dyDescent="0.4">
      <c r="A10" s="43"/>
      <c r="B10" s="3" t="s">
        <v>8</v>
      </c>
      <c r="C10" s="10">
        <f>SUM(C11:C12)</f>
        <v>0</v>
      </c>
      <c r="D10" s="10">
        <f>SUM(D11:D12)</f>
        <v>0</v>
      </c>
      <c r="E10" s="10">
        <f>SUM(E11:E12)</f>
        <v>0</v>
      </c>
      <c r="F10" s="10">
        <f>SUM(F11:F12)</f>
        <v>0</v>
      </c>
      <c r="G10" s="10">
        <f>SUM(G11:G12)</f>
        <v>0</v>
      </c>
      <c r="H10" s="33" t="e">
        <f>(C10+D10)/(C10+D10+E10+F10)</f>
        <v>#DIV/0!</v>
      </c>
      <c r="I10" s="33" t="e">
        <f>C10/(C10+E10)</f>
        <v>#DIV/0!</v>
      </c>
      <c r="J10" s="33" t="e">
        <f>C10/(C10+F10)</f>
        <v>#DIV/0!</v>
      </c>
      <c r="K10" s="33" t="e">
        <f>(2*C10)/(2*C10+E10+F10)</f>
        <v>#DIV/0!</v>
      </c>
      <c r="L10" s="6" t="e">
        <f>(G11*L11+G12*L12)/G10</f>
        <v>#DIV/0!</v>
      </c>
    </row>
    <row r="11" spans="1:13" ht="16.5" hidden="1" customHeight="1" x14ac:dyDescent="0.4">
      <c r="A11" s="43"/>
      <c r="B11" s="7" t="s">
        <v>4</v>
      </c>
      <c r="C11" s="8"/>
      <c r="D11" s="8"/>
      <c r="E11" s="8"/>
      <c r="F11" s="8"/>
      <c r="G11" s="8">
        <f t="shared" ref="G11:G12" si="5">SUM(C11:F11)</f>
        <v>0</v>
      </c>
      <c r="H11" s="9" t="e">
        <f t="shared" ref="H11:H12" si="6">(C11+D11)/(C11+D11+E11+F11)</f>
        <v>#DIV/0!</v>
      </c>
      <c r="I11" s="9" t="e">
        <f t="shared" ref="I11:I12" si="7">C11/(C11+E11)</f>
        <v>#DIV/0!</v>
      </c>
      <c r="J11" s="9" t="e">
        <f t="shared" ref="J11:J12" si="8">C11/(C11+F11)</f>
        <v>#DIV/0!</v>
      </c>
      <c r="K11" s="9" t="e">
        <f t="shared" ref="K11:K12" si="9">(2*C11)/(2*C11+E11+F11)</f>
        <v>#DIV/0!</v>
      </c>
      <c r="L11" s="9"/>
      <c r="M11" s="7"/>
    </row>
    <row r="12" spans="1:13" ht="16.5" hidden="1" customHeight="1" x14ac:dyDescent="0.4">
      <c r="A12" s="43"/>
      <c r="B12" s="7" t="s">
        <v>14860</v>
      </c>
      <c r="C12" s="8"/>
      <c r="D12" s="8"/>
      <c r="E12" s="8"/>
      <c r="F12" s="8"/>
      <c r="G12" s="8">
        <f t="shared" si="5"/>
        <v>0</v>
      </c>
      <c r="H12" s="9" t="e">
        <f t="shared" si="6"/>
        <v>#DIV/0!</v>
      </c>
      <c r="I12" s="9" t="e">
        <f t="shared" si="7"/>
        <v>#DIV/0!</v>
      </c>
      <c r="J12" s="9" t="e">
        <f t="shared" si="8"/>
        <v>#DIV/0!</v>
      </c>
      <c r="K12" s="9" t="e">
        <f t="shared" si="9"/>
        <v>#DIV/0!</v>
      </c>
      <c r="L12" s="9"/>
      <c r="M12" s="7"/>
    </row>
    <row r="13" spans="1:13" ht="16.5" hidden="1" customHeight="1" x14ac:dyDescent="0.4">
      <c r="A13" s="43"/>
      <c r="B13" s="16" t="s">
        <v>43</v>
      </c>
      <c r="C13" s="17">
        <f>SUM(C4,C7,C10)</f>
        <v>0</v>
      </c>
      <c r="D13" s="17">
        <f>SUM(D4,D7,D10)</f>
        <v>0</v>
      </c>
      <c r="E13" s="17">
        <f>SUM(E4,E7,E10)</f>
        <v>0</v>
      </c>
      <c r="F13" s="17">
        <f>SUM(F4,F7,F10)</f>
        <v>0</v>
      </c>
      <c r="G13" s="17">
        <f>SUM(G4,G7,G10)</f>
        <v>0</v>
      </c>
      <c r="H13" s="18" t="e">
        <f>($G5*H5+$G6*H6+$G8*H8+$G9*H9+$G11*H11+$G12*H12)/$G13</f>
        <v>#DIV/0!</v>
      </c>
      <c r="I13" s="18" t="e">
        <f t="shared" ref="I13:L13" si="10">($G5*I5+$G6*I6+$G8*I8+$G9*I9+$G11*I11+$G12*I12)/$G13</f>
        <v>#DIV/0!</v>
      </c>
      <c r="J13" s="18" t="e">
        <f t="shared" si="10"/>
        <v>#DIV/0!</v>
      </c>
      <c r="K13" s="18" t="e">
        <f>($G5*K5+$G6*K6+$G8*K8+$G9*K9+$G11*K11+$G12*K12)/$G13</f>
        <v>#DIV/0!</v>
      </c>
      <c r="L13" s="18" t="e">
        <f t="shared" si="10"/>
        <v>#DIV/0!</v>
      </c>
    </row>
    <row r="14" spans="1:13" ht="16.5" customHeight="1" x14ac:dyDescent="0.4">
      <c r="B14" s="87" t="s">
        <v>14905</v>
      </c>
    </row>
    <row r="15" spans="1:13" ht="16.5" customHeight="1" x14ac:dyDescent="0.4">
      <c r="A15" s="43" t="s">
        <v>112</v>
      </c>
      <c r="B15" s="4" t="s">
        <v>14886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3"/>
      <c r="B16" s="3" t="s">
        <v>6</v>
      </c>
      <c r="C16" s="10">
        <f>SUM(C17:C18)</f>
        <v>6055405</v>
      </c>
      <c r="D16" s="10">
        <f>SUM(D17:D18)</f>
        <v>4932083</v>
      </c>
      <c r="E16" s="10">
        <f>SUM(E17:E18)</f>
        <v>12202535</v>
      </c>
      <c r="F16" s="10">
        <f>SUM(F17:F18)</f>
        <v>809977</v>
      </c>
      <c r="G16" s="10">
        <f>SUM(G17:G18)</f>
        <v>24000000</v>
      </c>
      <c r="H16" s="33">
        <f>(C16+D16)/(C16+D16+E16+F16)</f>
        <v>0.457812</v>
      </c>
      <c r="I16" s="33">
        <f>C16/(C16+E16)</f>
        <v>0.3316587194393234</v>
      </c>
      <c r="J16" s="33">
        <f>C16/(C16+F16)</f>
        <v>0.88202011191802587</v>
      </c>
      <c r="K16" s="33">
        <f>(2*C16)/(2*C16+E16+F16)</f>
        <v>0.48205448308149695</v>
      </c>
      <c r="L16" s="6">
        <f>(G17*L17+G18*L18)/G16</f>
        <v>0.31301857786982296</v>
      </c>
    </row>
    <row r="17" spans="1:13" ht="16.5" customHeight="1" x14ac:dyDescent="0.4">
      <c r="A17" s="43"/>
      <c r="B17" s="7" t="s">
        <v>1</v>
      </c>
      <c r="C17" s="8">
        <v>3837538</v>
      </c>
      <c r="D17" s="8">
        <v>1765413</v>
      </c>
      <c r="E17" s="8">
        <v>6057854</v>
      </c>
      <c r="F17" s="8">
        <v>339195</v>
      </c>
      <c r="G17" s="8">
        <f>SUM(C17:F17)</f>
        <v>12000000</v>
      </c>
      <c r="H17" s="9">
        <f>(C17+D17)/(C17+D17+E17+F17)</f>
        <v>0.46691258333333335</v>
      </c>
      <c r="I17" s="9">
        <f>C17/(C17+E17)</f>
        <v>0.38781060922093841</v>
      </c>
      <c r="J17" s="9">
        <f>C17/(C17+F17)</f>
        <v>0.91878939831681838</v>
      </c>
      <c r="K17" s="9">
        <f>(2*C17)/(2*C17+E17+F17)</f>
        <v>0.54540987946028052</v>
      </c>
      <c r="L17" s="9">
        <v>0.374957777973844</v>
      </c>
      <c r="M17" s="7" t="s">
        <v>6486</v>
      </c>
    </row>
    <row r="18" spans="1:13" ht="16.5" customHeight="1" x14ac:dyDescent="0.4">
      <c r="A18" s="43"/>
      <c r="B18" s="7" t="s">
        <v>3</v>
      </c>
      <c r="C18" s="8">
        <v>2217867</v>
      </c>
      <c r="D18" s="8">
        <v>3166670</v>
      </c>
      <c r="E18" s="8">
        <v>6144681</v>
      </c>
      <c r="F18" s="8">
        <v>470782</v>
      </c>
      <c r="G18" s="8">
        <f>SUM(C18:F18)</f>
        <v>12000000</v>
      </c>
      <c r="H18" s="9">
        <f>(C18+D18)/(C18+D18+E18+F18)</f>
        <v>0.44871141666666664</v>
      </c>
      <c r="I18" s="9">
        <f>C18/(C18+E18)</f>
        <v>0.2652142624472828</v>
      </c>
      <c r="J18" s="9">
        <f>C18/(C18+F18)</f>
        <v>0.82490016361377039</v>
      </c>
      <c r="K18" s="9">
        <f>(2*C18)/(2*C18+E18+F18)</f>
        <v>0.40138041155179843</v>
      </c>
      <c r="L18" s="9">
        <v>0.25107937776580203</v>
      </c>
      <c r="M18" s="7" t="s">
        <v>6488</v>
      </c>
    </row>
    <row r="19" spans="1:13" ht="16.5" customHeight="1" x14ac:dyDescent="0.4">
      <c r="A19" s="43"/>
      <c r="B19" s="3" t="s">
        <v>7</v>
      </c>
      <c r="C19" s="10">
        <f>SUM(C20:C21)</f>
        <v>716665</v>
      </c>
      <c r="D19" s="10">
        <f>SUM(D20:D21)</f>
        <v>42729</v>
      </c>
      <c r="E19" s="10">
        <f>SUM(E20:E21)</f>
        <v>880881</v>
      </c>
      <c r="F19" s="10">
        <f>SUM(F20:F21)</f>
        <v>19975</v>
      </c>
      <c r="G19" s="10">
        <f>SUM(G20:G21)</f>
        <v>1660250</v>
      </c>
      <c r="H19" s="33">
        <f>(C19+D19)/(C19+D19+E19+F19)</f>
        <v>0.45739737991266377</v>
      </c>
      <c r="I19" s="33">
        <f>C19/(C19+E19)</f>
        <v>0.44860367088021252</v>
      </c>
      <c r="J19" s="33">
        <f>C19/(C19+F19)</f>
        <v>0.97288363379669851</v>
      </c>
      <c r="K19" s="33">
        <f>(2*C19)/(2*C19+E19+F19)</f>
        <v>0.61405989068566091</v>
      </c>
      <c r="L19" s="6">
        <f>(G20*L20+G21*L21)/G19</f>
        <v>0.44348812654451686</v>
      </c>
    </row>
    <row r="20" spans="1:13" ht="16.5" customHeight="1" x14ac:dyDescent="0.4">
      <c r="A20" s="43"/>
      <c r="B20" s="7" t="s">
        <v>5</v>
      </c>
      <c r="C20" s="8">
        <v>254223</v>
      </c>
      <c r="D20" s="8">
        <v>15241</v>
      </c>
      <c r="E20" s="8">
        <v>174856</v>
      </c>
      <c r="F20" s="8">
        <v>7744</v>
      </c>
      <c r="G20" s="8">
        <f>SUM(C20:F20)</f>
        <v>452064</v>
      </c>
      <c r="H20" s="9">
        <f t="shared" ref="H20:H21" si="11">(C20+D20)/(C20+D20+E20+F20)</f>
        <v>0.59607489205068309</v>
      </c>
      <c r="I20" s="9">
        <f t="shared" ref="I20:I21" si="12">C20/(C20+E20)</f>
        <v>0.59248529990980681</v>
      </c>
      <c r="J20" s="9">
        <f t="shared" ref="J20:J21" si="13">C20/(C20+F20)</f>
        <v>0.97043902476266097</v>
      </c>
      <c r="K20" s="9">
        <f t="shared" ref="K20:K21" si="14">(2*C20)/(2*C20+E20+F20)</f>
        <v>0.73576288698581571</v>
      </c>
      <c r="L20" s="9">
        <v>0.58198171799561804</v>
      </c>
      <c r="M20" s="7" t="s">
        <v>6490</v>
      </c>
    </row>
    <row r="21" spans="1:13" ht="16.5" customHeight="1" x14ac:dyDescent="0.4">
      <c r="A21" s="43"/>
      <c r="B21" s="7" t="s">
        <v>2</v>
      </c>
      <c r="C21" s="8">
        <v>462442</v>
      </c>
      <c r="D21" s="8">
        <v>27488</v>
      </c>
      <c r="E21" s="8">
        <v>706025</v>
      </c>
      <c r="F21" s="8">
        <v>12231</v>
      </c>
      <c r="G21" s="8">
        <f>SUM(C21:F21)</f>
        <v>1208186</v>
      </c>
      <c r="H21" s="9">
        <f t="shared" si="11"/>
        <v>0.40550875444674911</v>
      </c>
      <c r="I21" s="9">
        <f t="shared" si="12"/>
        <v>0.39576813037937741</v>
      </c>
      <c r="J21" s="9">
        <f t="shared" si="13"/>
        <v>0.97423278762432242</v>
      </c>
      <c r="K21" s="9">
        <f t="shared" si="14"/>
        <v>0.56287595700914106</v>
      </c>
      <c r="L21" s="9">
        <v>0.39166831823209602</v>
      </c>
      <c r="M21" s="7" t="s">
        <v>6487</v>
      </c>
    </row>
    <row r="22" spans="1:13" ht="16.5" customHeight="1" x14ac:dyDescent="0.4">
      <c r="A22" s="43"/>
      <c r="B22" s="3" t="s">
        <v>8</v>
      </c>
      <c r="C22" s="10">
        <f>SUM(C23:C24)</f>
        <v>1201673</v>
      </c>
      <c r="D22" s="10">
        <f>SUM(D23:D24)</f>
        <v>886799</v>
      </c>
      <c r="E22" s="10">
        <f>SUM(E23:E24)</f>
        <v>5874221</v>
      </c>
      <c r="F22" s="10">
        <f>SUM(F23:F24)</f>
        <v>37307</v>
      </c>
      <c r="G22" s="10">
        <f>SUM(G23:G24)</f>
        <v>8000000</v>
      </c>
      <c r="H22" s="33">
        <f>(C22+D22)/(C22+D22+E22+F22)</f>
        <v>0.26105899999999999</v>
      </c>
      <c r="I22" s="33">
        <f>C22/(C22+E22)</f>
        <v>0.16982631452647537</v>
      </c>
      <c r="J22" s="33">
        <f>C22/(C22+F22)</f>
        <v>0.96988894090300082</v>
      </c>
      <c r="K22" s="33">
        <f>(2*C22)/(2*C22+E22+F22)</f>
        <v>0.28904178223265919</v>
      </c>
      <c r="L22" s="6">
        <f>(G23*L23+G24*L24)/G22</f>
        <v>0.16437225224015839</v>
      </c>
    </row>
    <row r="23" spans="1:13" ht="16.5" customHeight="1" x14ac:dyDescent="0.4">
      <c r="A23" s="43"/>
      <c r="B23" s="7" t="s">
        <v>4</v>
      </c>
      <c r="C23" s="8">
        <v>304778</v>
      </c>
      <c r="D23" s="8">
        <v>665847</v>
      </c>
      <c r="E23" s="8">
        <v>3019382</v>
      </c>
      <c r="F23" s="8">
        <v>9993</v>
      </c>
      <c r="G23" s="8">
        <f t="shared" ref="G23" si="15">SUM(C23:F23)</f>
        <v>4000000</v>
      </c>
      <c r="H23" s="9">
        <f t="shared" ref="H23:H24" si="16">(C23+D23)/(C23+D23+E23+F23)</f>
        <v>0.24265624999999999</v>
      </c>
      <c r="I23" s="9">
        <f t="shared" ref="I23:I24" si="17">C23/(C23+E23)</f>
        <v>9.1685719098960339E-2</v>
      </c>
      <c r="J23" s="9">
        <f t="shared" ref="J23:J24" si="18">C23/(C23+F23)</f>
        <v>0.96825311099180034</v>
      </c>
      <c r="K23" s="9">
        <f t="shared" ref="K23:K24" si="19">(2*C23)/(2*C23+E23+F23)</f>
        <v>0.16750963401064764</v>
      </c>
      <c r="L23" s="9">
        <v>9.1410922054266805E-2</v>
      </c>
      <c r="M23" s="7" t="s">
        <v>6489</v>
      </c>
    </row>
    <row r="24" spans="1:13" ht="16.5" customHeight="1" x14ac:dyDescent="0.4">
      <c r="A24" s="43"/>
      <c r="B24" s="7" t="s">
        <v>14860</v>
      </c>
      <c r="C24" s="8">
        <v>896895</v>
      </c>
      <c r="D24" s="8">
        <v>220952</v>
      </c>
      <c r="E24" s="8">
        <v>2854839</v>
      </c>
      <c r="F24" s="8">
        <v>27314</v>
      </c>
      <c r="G24" s="8">
        <f t="shared" ref="G24" si="20">SUM(C24:F24)</f>
        <v>4000000</v>
      </c>
      <c r="H24" s="9">
        <f t="shared" si="16"/>
        <v>0.27946175000000001</v>
      </c>
      <c r="I24" s="9">
        <f t="shared" si="17"/>
        <v>0.23906145798182921</v>
      </c>
      <c r="J24" s="9">
        <f t="shared" si="18"/>
        <v>0.97044607875491362</v>
      </c>
      <c r="K24" s="9">
        <f t="shared" si="19"/>
        <v>0.38362101505514501</v>
      </c>
      <c r="L24" s="9">
        <v>0.23733358242604999</v>
      </c>
      <c r="M24" s="7" t="s">
        <v>14873</v>
      </c>
    </row>
    <row r="25" spans="1:13" ht="16.5" customHeight="1" x14ac:dyDescent="0.4">
      <c r="A25" s="43"/>
      <c r="B25" s="16" t="s">
        <v>43</v>
      </c>
      <c r="C25" s="17">
        <f>SUM(C16,C19,C22)</f>
        <v>7973743</v>
      </c>
      <c r="D25" s="17">
        <f>SUM(D16,D19,D22)</f>
        <v>5861611</v>
      </c>
      <c r="E25" s="17">
        <f>SUM(E16,E19,E22)</f>
        <v>18957637</v>
      </c>
      <c r="F25" s="17">
        <f>SUM(F16,F19,F22)</f>
        <v>867259</v>
      </c>
      <c r="G25" s="17">
        <f>SUM(G16,G19,G22)</f>
        <v>33660250</v>
      </c>
      <c r="H25" s="18">
        <f>($G17*H17+$G18*H18+$G20*H20+$G21*H21+$G23*H23+$G24*H24)/$G25</f>
        <v>0.41102944868205077</v>
      </c>
      <c r="I25" s="18">
        <f t="shared" ref="I25:J25" si="21">($G17*I17+$G18*I18+$G20*I20+$G21*I21+$G23*I23+$G24*I24)/$G25</f>
        <v>0.29427261999928039</v>
      </c>
      <c r="J25" s="18">
        <f t="shared" si="21"/>
        <v>0.90001786867872069</v>
      </c>
      <c r="K25" s="18">
        <f>($G17*K17+$G18*K18+$G20*K20+$G21*K21+$G23*K23+$G24*K24)/$G25</f>
        <v>0.43311255421886413</v>
      </c>
      <c r="L25" s="18">
        <f t="shared" ref="L25" si="22">($G17*L17+$G18*L18+$G20*L20+$G21*L21+$G23*L23+$G24*L24)/$G25</f>
        <v>0.28412519363024796</v>
      </c>
    </row>
    <row r="27" spans="1:13" ht="16.5" hidden="1" customHeight="1" x14ac:dyDescent="0.4">
      <c r="A27" s="43" t="s">
        <v>113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3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3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14863</v>
      </c>
    </row>
    <row r="30" spans="1:13" ht="16.5" hidden="1" customHeight="1" x14ac:dyDescent="0.4">
      <c r="A30" s="43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14863</v>
      </c>
    </row>
    <row r="31" spans="1:13" ht="16.5" hidden="1" customHeight="1" x14ac:dyDescent="0.4">
      <c r="A31" s="43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3"/>
      <c r="B32" s="7" t="s">
        <v>5</v>
      </c>
      <c r="C32" s="8"/>
      <c r="D32" s="8"/>
      <c r="E32" s="8"/>
      <c r="F32" s="8"/>
      <c r="G32" s="8">
        <f t="shared" ref="G32:G33" si="23">SUM(C32:F32)</f>
        <v>0</v>
      </c>
      <c r="H32" s="9" t="e">
        <f t="shared" ref="H32:H33" si="24">(C32+D32)/(C32+D32+E32+F32)</f>
        <v>#DIV/0!</v>
      </c>
      <c r="I32" s="9" t="e">
        <f t="shared" ref="I32:I33" si="25">C32/(C32+E32)</f>
        <v>#DIV/0!</v>
      </c>
      <c r="J32" s="9" t="e">
        <f t="shared" ref="J32:J33" si="26">C32/(C32+F32)</f>
        <v>#DIV/0!</v>
      </c>
      <c r="K32" s="9" t="e">
        <f t="shared" ref="K32:K33" si="27">(2*C32)/(2*C32+E32+F32)</f>
        <v>#DIV/0!</v>
      </c>
      <c r="L32" s="9"/>
      <c r="M32" s="36" t="s">
        <v>14864</v>
      </c>
    </row>
    <row r="33" spans="1:13" ht="16.5" hidden="1" customHeight="1" x14ac:dyDescent="0.4">
      <c r="A33" s="43"/>
      <c r="B33" s="7" t="s">
        <v>2</v>
      </c>
      <c r="C33" s="8"/>
      <c r="D33" s="8"/>
      <c r="E33" s="8"/>
      <c r="F33" s="8"/>
      <c r="G33" s="8">
        <f t="shared" si="23"/>
        <v>0</v>
      </c>
      <c r="H33" s="9" t="e">
        <f t="shared" si="24"/>
        <v>#DIV/0!</v>
      </c>
      <c r="I33" s="9" t="e">
        <f t="shared" si="25"/>
        <v>#DIV/0!</v>
      </c>
      <c r="J33" s="9" t="e">
        <f t="shared" si="26"/>
        <v>#DIV/0!</v>
      </c>
      <c r="K33" s="9" t="e">
        <f t="shared" si="27"/>
        <v>#DIV/0!</v>
      </c>
      <c r="L33" s="9"/>
      <c r="M33" s="36" t="s">
        <v>14866</v>
      </c>
    </row>
    <row r="34" spans="1:13" ht="16.5" hidden="1" customHeight="1" x14ac:dyDescent="0.4">
      <c r="A34" s="43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3"/>
      <c r="B35" s="7" t="s">
        <v>4</v>
      </c>
      <c r="C35" s="8"/>
      <c r="D35" s="8"/>
      <c r="E35" s="8"/>
      <c r="F35" s="8"/>
      <c r="G35" s="8">
        <f t="shared" ref="G35:G36" si="28">SUM(C35:F35)</f>
        <v>0</v>
      </c>
      <c r="H35" s="9" t="e">
        <f t="shared" ref="H35:H36" si="29">(C35+D35)/(C35+D35+E35+F35)</f>
        <v>#DIV/0!</v>
      </c>
      <c r="I35" s="9" t="e">
        <f t="shared" ref="I35:I36" si="30">C35/(C35+E35)</f>
        <v>#DIV/0!</v>
      </c>
      <c r="J35" s="9" t="e">
        <f t="shared" ref="J35:J36" si="31">C35/(C35+F35)</f>
        <v>#DIV/0!</v>
      </c>
      <c r="K35" s="9" t="e">
        <f t="shared" ref="K35:K36" si="32">(2*C35)/(2*C35+E35+F35)</f>
        <v>#DIV/0!</v>
      </c>
      <c r="L35" s="9"/>
      <c r="M35" s="36" t="s">
        <v>14864</v>
      </c>
    </row>
    <row r="36" spans="1:13" ht="16.5" hidden="1" customHeight="1" x14ac:dyDescent="0.4">
      <c r="A36" s="43"/>
      <c r="B36" s="7" t="s">
        <v>14860</v>
      </c>
      <c r="C36" s="8"/>
      <c r="D36" s="8"/>
      <c r="E36" s="8"/>
      <c r="F36" s="8"/>
      <c r="G36" s="8">
        <f t="shared" si="28"/>
        <v>0</v>
      </c>
      <c r="H36" s="9" t="e">
        <f t="shared" si="29"/>
        <v>#DIV/0!</v>
      </c>
      <c r="I36" s="9" t="e">
        <f t="shared" si="30"/>
        <v>#DIV/0!</v>
      </c>
      <c r="J36" s="9" t="e">
        <f t="shared" si="31"/>
        <v>#DIV/0!</v>
      </c>
      <c r="K36" s="9" t="e">
        <f t="shared" si="32"/>
        <v>#DIV/0!</v>
      </c>
      <c r="L36" s="9"/>
      <c r="M36" s="36" t="s">
        <v>14864</v>
      </c>
    </row>
    <row r="37" spans="1:13" ht="16.5" hidden="1" customHeight="1" x14ac:dyDescent="0.4">
      <c r="A37" s="43"/>
      <c r="B37" s="16" t="s">
        <v>43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3">($G29*I29+$G30*I30+$G32*I32+$G33*I33+$G35*I35+$G36*I36)/$G37</f>
        <v>#DIV/0!</v>
      </c>
      <c r="J37" s="18" t="e">
        <f t="shared" si="33"/>
        <v>#DIV/0!</v>
      </c>
      <c r="K37" s="18" t="e">
        <f>($G29*K29+$G30*K30+$G32*K32+$G33*K33+$G35*K35+$G36*K36)/$G37</f>
        <v>#DIV/0!</v>
      </c>
      <c r="L37" s="18" t="e">
        <f t="shared" ref="L37" si="34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41</v>
      </c>
    </row>
    <row r="42" spans="1:13" ht="16.5" customHeight="1" x14ac:dyDescent="0.4">
      <c r="B42" s="1" t="s">
        <v>28</v>
      </c>
      <c r="F42" s="34" t="s">
        <v>117</v>
      </c>
    </row>
    <row r="43" spans="1:13" ht="16.5" customHeight="1" x14ac:dyDescent="0.4">
      <c r="B43" s="1" t="s">
        <v>29</v>
      </c>
      <c r="F43" s="34"/>
    </row>
    <row r="44" spans="1:13" ht="16.5" customHeight="1" x14ac:dyDescent="0.4">
      <c r="B44" s="1" t="s">
        <v>30</v>
      </c>
      <c r="F44" s="34" t="s">
        <v>4737</v>
      </c>
    </row>
    <row r="45" spans="1:13" ht="16.5" customHeight="1" x14ac:dyDescent="0.4">
      <c r="B45" s="1" t="s">
        <v>31</v>
      </c>
      <c r="F45" s="34" t="s">
        <v>4738</v>
      </c>
    </row>
    <row r="46" spans="1:13" ht="16.5" customHeight="1" x14ac:dyDescent="0.4">
      <c r="B46" s="1" t="s">
        <v>14883</v>
      </c>
      <c r="F46" s="34" t="s">
        <v>4739</v>
      </c>
    </row>
    <row r="47" spans="1:13" ht="16.5" customHeight="1" x14ac:dyDescent="0.4">
      <c r="B47" s="31" t="s">
        <v>4736</v>
      </c>
      <c r="F47" s="34" t="s">
        <v>4740</v>
      </c>
    </row>
    <row r="48" spans="1:13" ht="16.5" customHeight="1" x14ac:dyDescent="0.4">
      <c r="B48" s="31" t="s">
        <v>110</v>
      </c>
      <c r="F48" s="34" t="s">
        <v>4741</v>
      </c>
    </row>
    <row r="49" spans="2:6" ht="16.5" customHeight="1" x14ac:dyDescent="0.4">
      <c r="B49" s="1" t="s">
        <v>33</v>
      </c>
      <c r="F49" s="34" t="s">
        <v>4742</v>
      </c>
    </row>
    <row r="50" spans="2:6" ht="16.5" customHeight="1" x14ac:dyDescent="0.4">
      <c r="B50" s="1" t="s">
        <v>24</v>
      </c>
      <c r="F50" s="34" t="s">
        <v>4743</v>
      </c>
    </row>
    <row r="51" spans="2:6" ht="16.5" customHeight="1" x14ac:dyDescent="0.4">
      <c r="F51" s="34" t="s">
        <v>4744</v>
      </c>
    </row>
    <row r="52" spans="2:6" ht="16.5" customHeight="1" x14ac:dyDescent="0.4">
      <c r="B52" s="1" t="s">
        <v>25</v>
      </c>
      <c r="F52" s="34" t="s">
        <v>4745</v>
      </c>
    </row>
    <row r="53" spans="2:6" ht="16.5" customHeight="1" x14ac:dyDescent="0.4">
      <c r="B53" s="1" t="s">
        <v>34</v>
      </c>
      <c r="F53" s="34" t="s">
        <v>4746</v>
      </c>
    </row>
    <row r="54" spans="2:6" ht="16.5" customHeight="1" x14ac:dyDescent="0.4">
      <c r="F54" s="34" t="s">
        <v>4747</v>
      </c>
    </row>
    <row r="55" spans="2:6" ht="16.5" customHeight="1" x14ac:dyDescent="0.4">
      <c r="B55" s="1" t="s">
        <v>26</v>
      </c>
      <c r="F55" s="34" t="s">
        <v>4748</v>
      </c>
    </row>
    <row r="56" spans="2:6" ht="16.5" customHeight="1" x14ac:dyDescent="0.4">
      <c r="B56" s="1" t="s">
        <v>35</v>
      </c>
      <c r="F56" s="34" t="s">
        <v>4749</v>
      </c>
    </row>
    <row r="57" spans="2:6" ht="16.5" customHeight="1" x14ac:dyDescent="0.4">
      <c r="B57" s="1" t="s">
        <v>36</v>
      </c>
      <c r="F57" s="34" t="s">
        <v>4750</v>
      </c>
    </row>
    <row r="58" spans="2:6" ht="16.5" customHeight="1" x14ac:dyDescent="0.4">
      <c r="B58" s="1" t="s">
        <v>37</v>
      </c>
      <c r="F58" s="34" t="s">
        <v>4751</v>
      </c>
    </row>
    <row r="59" spans="2:6" ht="16.5" customHeight="1" x14ac:dyDescent="0.4">
      <c r="B59" s="1" t="s">
        <v>38</v>
      </c>
      <c r="F59" s="34" t="s">
        <v>4752</v>
      </c>
    </row>
    <row r="60" spans="2:6" ht="16.5" customHeight="1" x14ac:dyDescent="0.4">
      <c r="B60" s="1" t="s">
        <v>39</v>
      </c>
      <c r="F60" s="34" t="s">
        <v>4753</v>
      </c>
    </row>
    <row r="61" spans="2:6" ht="16.5" customHeight="1" x14ac:dyDescent="0.4">
      <c r="F61" s="34" t="s">
        <v>4754</v>
      </c>
    </row>
    <row r="62" spans="2:6" ht="16.5" customHeight="1" x14ac:dyDescent="0.4">
      <c r="B62" s="1" t="s">
        <v>27</v>
      </c>
      <c r="F62" s="34" t="s">
        <v>4755</v>
      </c>
    </row>
    <row r="63" spans="2:6" ht="16.5" customHeight="1" x14ac:dyDescent="0.4">
      <c r="F63" s="34" t="s">
        <v>4756</v>
      </c>
    </row>
    <row r="64" spans="2:6" ht="16.5" customHeight="1" x14ac:dyDescent="0.4">
      <c r="B64" s="11" t="s">
        <v>68</v>
      </c>
      <c r="F64" s="34" t="s">
        <v>4757</v>
      </c>
    </row>
    <row r="65" spans="2:6" ht="16.5" customHeight="1" x14ac:dyDescent="0.4">
      <c r="B65" s="11"/>
      <c r="F65" s="34" t="s">
        <v>4758</v>
      </c>
    </row>
    <row r="66" spans="2:6" ht="16.5" customHeight="1" x14ac:dyDescent="0.4">
      <c r="B66" s="1" t="s">
        <v>44</v>
      </c>
      <c r="F66" s="34" t="s">
        <v>4759</v>
      </c>
    </row>
    <row r="67" spans="2:6" ht="16.5" customHeight="1" x14ac:dyDescent="0.4">
      <c r="B67" s="1" t="s">
        <v>45</v>
      </c>
      <c r="F67" s="34" t="s">
        <v>4760</v>
      </c>
    </row>
    <row r="68" spans="2:6" ht="16.5" customHeight="1" x14ac:dyDescent="0.4">
      <c r="B68" s="1" t="s">
        <v>46</v>
      </c>
      <c r="F68" s="34" t="s">
        <v>4761</v>
      </c>
    </row>
    <row r="69" spans="2:6" ht="16.5" customHeight="1" x14ac:dyDescent="0.4">
      <c r="B69" s="1" t="s">
        <v>47</v>
      </c>
      <c r="F69" s="34" t="s">
        <v>4762</v>
      </c>
    </row>
    <row r="70" spans="2:6" ht="16.5" customHeight="1" x14ac:dyDescent="0.4">
      <c r="B70" s="1" t="s">
        <v>48</v>
      </c>
      <c r="F70" s="34" t="s">
        <v>4763</v>
      </c>
    </row>
    <row r="71" spans="2:6" ht="16.5" customHeight="1" x14ac:dyDescent="0.4">
      <c r="B71" s="1" t="s">
        <v>45</v>
      </c>
      <c r="F71" s="34" t="s">
        <v>4764</v>
      </c>
    </row>
    <row r="72" spans="2:6" ht="16.5" customHeight="1" x14ac:dyDescent="0.4">
      <c r="B72" s="1" t="s">
        <v>49</v>
      </c>
      <c r="F72" s="34" t="s">
        <v>4765</v>
      </c>
    </row>
    <row r="73" spans="2:6" ht="16.5" customHeight="1" x14ac:dyDescent="0.4">
      <c r="B73" s="1" t="s">
        <v>45</v>
      </c>
      <c r="F73" s="34" t="s">
        <v>4766</v>
      </c>
    </row>
    <row r="74" spans="2:6" ht="16.5" customHeight="1" x14ac:dyDescent="0.4">
      <c r="B74" s="1" t="s">
        <v>50</v>
      </c>
      <c r="F74" s="34" t="s">
        <v>4767</v>
      </c>
    </row>
    <row r="75" spans="2:6" ht="16.5" customHeight="1" x14ac:dyDescent="0.4">
      <c r="B75" s="1" t="s">
        <v>45</v>
      </c>
      <c r="F75" s="34" t="s">
        <v>4768</v>
      </c>
    </row>
    <row r="76" spans="2:6" ht="16.5" customHeight="1" x14ac:dyDescent="0.4">
      <c r="B76" s="1" t="s">
        <v>51</v>
      </c>
      <c r="F76" s="34" t="s">
        <v>4769</v>
      </c>
    </row>
    <row r="77" spans="2:6" ht="16.5" customHeight="1" x14ac:dyDescent="0.4">
      <c r="B77" s="1" t="s">
        <v>45</v>
      </c>
      <c r="F77" s="34" t="s">
        <v>4770</v>
      </c>
    </row>
    <row r="78" spans="2:6" ht="16.5" customHeight="1" x14ac:dyDescent="0.4">
      <c r="B78" s="1" t="s">
        <v>52</v>
      </c>
      <c r="F78" s="34" t="s">
        <v>4771</v>
      </c>
    </row>
    <row r="79" spans="2:6" ht="16.5" customHeight="1" x14ac:dyDescent="0.4">
      <c r="B79" s="1" t="s">
        <v>45</v>
      </c>
      <c r="F79" s="34" t="s">
        <v>4772</v>
      </c>
    </row>
    <row r="80" spans="2:6" ht="16.5" customHeight="1" x14ac:dyDescent="0.4">
      <c r="B80" s="1" t="s">
        <v>53</v>
      </c>
      <c r="F80" s="34" t="s">
        <v>4773</v>
      </c>
    </row>
    <row r="81" spans="2:6" ht="16.5" customHeight="1" x14ac:dyDescent="0.4">
      <c r="B81" s="1" t="s">
        <v>45</v>
      </c>
      <c r="F81" s="34" t="s">
        <v>4774</v>
      </c>
    </row>
    <row r="82" spans="2:6" ht="16.5" customHeight="1" x14ac:dyDescent="0.4">
      <c r="B82" s="1" t="s">
        <v>54</v>
      </c>
      <c r="F82" s="34" t="s">
        <v>4775</v>
      </c>
    </row>
    <row r="83" spans="2:6" ht="16.5" customHeight="1" x14ac:dyDescent="0.4">
      <c r="B83" s="1" t="s">
        <v>45</v>
      </c>
      <c r="F83" s="34" t="s">
        <v>4776</v>
      </c>
    </row>
    <row r="84" spans="2:6" ht="16.5" customHeight="1" x14ac:dyDescent="0.4">
      <c r="B84" s="1" t="s">
        <v>55</v>
      </c>
      <c r="F84" s="34" t="s">
        <v>4777</v>
      </c>
    </row>
    <row r="85" spans="2:6" ht="16.5" customHeight="1" x14ac:dyDescent="0.4">
      <c r="B85" s="1" t="s">
        <v>45</v>
      </c>
      <c r="F85" s="34" t="s">
        <v>4778</v>
      </c>
    </row>
    <row r="86" spans="2:6" ht="16.5" customHeight="1" x14ac:dyDescent="0.4">
      <c r="B86" s="1" t="s">
        <v>56</v>
      </c>
      <c r="F86" s="34" t="s">
        <v>4779</v>
      </c>
    </row>
    <row r="87" spans="2:6" ht="16.5" customHeight="1" x14ac:dyDescent="0.4">
      <c r="B87" s="1" t="s">
        <v>45</v>
      </c>
      <c r="F87" s="34" t="s">
        <v>4780</v>
      </c>
    </row>
    <row r="88" spans="2:6" ht="16.5" customHeight="1" x14ac:dyDescent="0.4">
      <c r="B88" s="1" t="s">
        <v>57</v>
      </c>
      <c r="F88" s="34" t="s">
        <v>4781</v>
      </c>
    </row>
    <row r="89" spans="2:6" ht="16.5" customHeight="1" x14ac:dyDescent="0.4">
      <c r="B89" s="1" t="s">
        <v>58</v>
      </c>
      <c r="F89" s="34" t="s">
        <v>4782</v>
      </c>
    </row>
    <row r="90" spans="2:6" ht="16.5" customHeight="1" x14ac:dyDescent="0.4">
      <c r="B90" s="1" t="s">
        <v>45</v>
      </c>
      <c r="F90" s="34" t="s">
        <v>4783</v>
      </c>
    </row>
    <row r="91" spans="2:6" ht="16.5" customHeight="1" x14ac:dyDescent="0.4">
      <c r="B91" s="1" t="s">
        <v>59</v>
      </c>
      <c r="F91" s="34" t="s">
        <v>4784</v>
      </c>
    </row>
    <row r="92" spans="2:6" ht="16.5" customHeight="1" x14ac:dyDescent="0.4">
      <c r="B92" s="1" t="s">
        <v>45</v>
      </c>
      <c r="F92" s="34" t="s">
        <v>4785</v>
      </c>
    </row>
    <row r="93" spans="2:6" ht="16.5" customHeight="1" x14ac:dyDescent="0.4">
      <c r="B93" s="1" t="s">
        <v>60</v>
      </c>
      <c r="F93" s="34" t="s">
        <v>4786</v>
      </c>
    </row>
    <row r="94" spans="2:6" ht="16.5" customHeight="1" x14ac:dyDescent="0.4">
      <c r="B94" s="1" t="s">
        <v>61</v>
      </c>
      <c r="F94" s="34" t="s">
        <v>4787</v>
      </c>
    </row>
    <row r="95" spans="2:6" ht="16.5" customHeight="1" x14ac:dyDescent="0.4">
      <c r="B95" s="1" t="s">
        <v>45</v>
      </c>
      <c r="F95" s="34" t="s">
        <v>4788</v>
      </c>
    </row>
    <row r="96" spans="2:6" ht="16.5" customHeight="1" x14ac:dyDescent="0.4">
      <c r="B96" s="1" t="s">
        <v>62</v>
      </c>
      <c r="F96" s="34" t="s">
        <v>4789</v>
      </c>
    </row>
    <row r="97" spans="2:6" ht="16.5" customHeight="1" x14ac:dyDescent="0.4">
      <c r="B97" s="1" t="s">
        <v>45</v>
      </c>
      <c r="F97" s="34" t="s">
        <v>4790</v>
      </c>
    </row>
    <row r="98" spans="2:6" ht="16.5" customHeight="1" x14ac:dyDescent="0.4">
      <c r="B98" s="1" t="s">
        <v>63</v>
      </c>
      <c r="F98" s="34" t="s">
        <v>4791</v>
      </c>
    </row>
    <row r="99" spans="2:6" ht="16.5" customHeight="1" x14ac:dyDescent="0.4">
      <c r="B99" s="1" t="s">
        <v>45</v>
      </c>
      <c r="F99" s="34" t="s">
        <v>4792</v>
      </c>
    </row>
    <row r="100" spans="2:6" ht="16.5" customHeight="1" x14ac:dyDescent="0.4">
      <c r="B100" s="1" t="s">
        <v>64</v>
      </c>
      <c r="F100" s="34" t="s">
        <v>4793</v>
      </c>
    </row>
    <row r="101" spans="2:6" ht="16.5" customHeight="1" x14ac:dyDescent="0.4">
      <c r="B101" s="1" t="s">
        <v>47</v>
      </c>
      <c r="F101" s="34" t="s">
        <v>4794</v>
      </c>
    </row>
    <row r="102" spans="2:6" ht="16.5" customHeight="1" x14ac:dyDescent="0.4">
      <c r="B102" s="1" t="s">
        <v>65</v>
      </c>
      <c r="F102" s="34" t="s">
        <v>4795</v>
      </c>
    </row>
    <row r="103" spans="2:6" ht="16.5" customHeight="1" x14ac:dyDescent="0.4">
      <c r="B103" s="1" t="s">
        <v>95</v>
      </c>
      <c r="F103" s="34" t="s">
        <v>4796</v>
      </c>
    </row>
    <row r="104" spans="2:6" ht="16.5" customHeight="1" x14ac:dyDescent="0.4">
      <c r="B104" s="1" t="s">
        <v>96</v>
      </c>
      <c r="F104" s="34" t="s">
        <v>4797</v>
      </c>
    </row>
    <row r="105" spans="2:6" ht="16.5" customHeight="1" x14ac:dyDescent="0.4">
      <c r="B105" s="1" t="s">
        <v>45</v>
      </c>
      <c r="F105" s="34" t="s">
        <v>4798</v>
      </c>
    </row>
    <row r="106" spans="2:6" ht="16.5" customHeight="1" x14ac:dyDescent="0.4">
      <c r="B106" s="1" t="s">
        <v>90</v>
      </c>
      <c r="F106" s="34" t="s">
        <v>4799</v>
      </c>
    </row>
    <row r="107" spans="2:6" ht="16.5" customHeight="1" x14ac:dyDescent="0.4">
      <c r="B107" s="1" t="s">
        <v>71</v>
      </c>
      <c r="F107" s="34" t="s">
        <v>4800</v>
      </c>
    </row>
    <row r="108" spans="2:6" ht="16.5" customHeight="1" x14ac:dyDescent="0.4">
      <c r="B108" s="1" t="s">
        <v>72</v>
      </c>
      <c r="F108" s="34" t="s">
        <v>4801</v>
      </c>
    </row>
    <row r="109" spans="2:6" ht="16.5" customHeight="1" x14ac:dyDescent="0.4">
      <c r="B109" s="1" t="s">
        <v>73</v>
      </c>
      <c r="F109" s="34" t="s">
        <v>4802</v>
      </c>
    </row>
    <row r="110" spans="2:6" ht="16.5" customHeight="1" x14ac:dyDescent="0.4">
      <c r="B110" s="1" t="s">
        <v>74</v>
      </c>
      <c r="F110" s="34" t="s">
        <v>4803</v>
      </c>
    </row>
    <row r="111" spans="2:6" ht="16.5" customHeight="1" x14ac:dyDescent="0.4">
      <c r="B111" s="1" t="s">
        <v>75</v>
      </c>
      <c r="F111" s="34" t="s">
        <v>4804</v>
      </c>
    </row>
    <row r="112" spans="2:6" ht="16.5" customHeight="1" x14ac:dyDescent="0.4">
      <c r="B112" s="31" t="s">
        <v>97</v>
      </c>
      <c r="F112" s="34" t="s">
        <v>4805</v>
      </c>
    </row>
    <row r="113" spans="2:6" ht="16.5" customHeight="1" x14ac:dyDescent="0.4">
      <c r="B113" s="31" t="s">
        <v>92</v>
      </c>
      <c r="F113" s="34" t="s">
        <v>4806</v>
      </c>
    </row>
    <row r="114" spans="2:6" ht="16.5" customHeight="1" x14ac:dyDescent="0.4">
      <c r="B114" s="31" t="s">
        <v>91</v>
      </c>
      <c r="C114" s="32"/>
      <c r="D114" s="32"/>
      <c r="E114" s="32"/>
      <c r="F114" s="34" t="s">
        <v>4807</v>
      </c>
    </row>
    <row r="115" spans="2:6" ht="16.5" customHeight="1" x14ac:dyDescent="0.4">
      <c r="B115" s="1" t="s">
        <v>79</v>
      </c>
      <c r="F115" s="34" t="s">
        <v>4808</v>
      </c>
    </row>
    <row r="116" spans="2:6" ht="16.5" customHeight="1" x14ac:dyDescent="0.4">
      <c r="B116" s="1" t="s">
        <v>80</v>
      </c>
      <c r="F116" s="34" t="s">
        <v>4809</v>
      </c>
    </row>
    <row r="117" spans="2:6" ht="16.5" customHeight="1" x14ac:dyDescent="0.4">
      <c r="B117" s="1" t="s">
        <v>81</v>
      </c>
      <c r="F117" s="34" t="s">
        <v>4810</v>
      </c>
    </row>
    <row r="118" spans="2:6" ht="16.5" customHeight="1" x14ac:dyDescent="0.4">
      <c r="B118" s="1" t="s">
        <v>82</v>
      </c>
      <c r="F118" s="34" t="s">
        <v>4811</v>
      </c>
    </row>
    <row r="119" spans="2:6" ht="16.5" customHeight="1" x14ac:dyDescent="0.4">
      <c r="B119" s="1" t="s">
        <v>83</v>
      </c>
      <c r="F119" s="34" t="s">
        <v>4812</v>
      </c>
    </row>
    <row r="120" spans="2:6" ht="16.5" customHeight="1" x14ac:dyDescent="0.4">
      <c r="B120" s="1" t="s">
        <v>84</v>
      </c>
      <c r="F120" s="34" t="s">
        <v>4813</v>
      </c>
    </row>
    <row r="121" spans="2:6" ht="16.5" customHeight="1" x14ac:dyDescent="0.4">
      <c r="B121" s="31" t="s">
        <v>85</v>
      </c>
      <c r="C121" s="32"/>
      <c r="D121" s="32"/>
      <c r="E121" s="32"/>
      <c r="F121" s="34" t="s">
        <v>4814</v>
      </c>
    </row>
    <row r="122" spans="2:6" ht="16.5" customHeight="1" x14ac:dyDescent="0.4">
      <c r="F122" s="34" t="s">
        <v>4815</v>
      </c>
    </row>
    <row r="123" spans="2:6" ht="16.5" customHeight="1" x14ac:dyDescent="0.4">
      <c r="F123" s="34" t="s">
        <v>4816</v>
      </c>
    </row>
    <row r="124" spans="2:6" ht="16.5" customHeight="1" x14ac:dyDescent="0.4">
      <c r="F124" s="34" t="s">
        <v>4817</v>
      </c>
    </row>
    <row r="125" spans="2:6" ht="16.5" customHeight="1" x14ac:dyDescent="0.4">
      <c r="F125" s="34" t="s">
        <v>4818</v>
      </c>
    </row>
    <row r="126" spans="2:6" ht="16.5" customHeight="1" x14ac:dyDescent="0.4">
      <c r="F126" s="34" t="s">
        <v>4819</v>
      </c>
    </row>
    <row r="127" spans="2:6" ht="16.5" customHeight="1" x14ac:dyDescent="0.4">
      <c r="F127" s="34" t="s">
        <v>4820</v>
      </c>
    </row>
    <row r="128" spans="2:6" ht="16.5" customHeight="1" x14ac:dyDescent="0.4">
      <c r="F128" s="34" t="s">
        <v>4821</v>
      </c>
    </row>
    <row r="129" spans="6:6" ht="16.5" customHeight="1" x14ac:dyDescent="0.4">
      <c r="F129" s="34" t="s">
        <v>4822</v>
      </c>
    </row>
    <row r="130" spans="6:6" ht="16.5" customHeight="1" x14ac:dyDescent="0.4">
      <c r="F130" s="34" t="s">
        <v>4823</v>
      </c>
    </row>
    <row r="131" spans="6:6" ht="16.5" customHeight="1" x14ac:dyDescent="0.4">
      <c r="F131" s="34" t="s">
        <v>4824</v>
      </c>
    </row>
    <row r="132" spans="6:6" ht="16.5" customHeight="1" x14ac:dyDescent="0.4">
      <c r="F132" s="34" t="s">
        <v>4825</v>
      </c>
    </row>
    <row r="133" spans="6:6" ht="16.5" customHeight="1" x14ac:dyDescent="0.4">
      <c r="F133" s="34" t="s">
        <v>4826</v>
      </c>
    </row>
    <row r="134" spans="6:6" ht="16.5" customHeight="1" x14ac:dyDescent="0.4">
      <c r="F134" s="34" t="s">
        <v>4827</v>
      </c>
    </row>
    <row r="135" spans="6:6" ht="16.5" customHeight="1" x14ac:dyDescent="0.4">
      <c r="F135" s="34" t="s">
        <v>4828</v>
      </c>
    </row>
    <row r="136" spans="6:6" ht="16.5" customHeight="1" x14ac:dyDescent="0.4">
      <c r="F136" s="34" t="s">
        <v>4829</v>
      </c>
    </row>
    <row r="137" spans="6:6" ht="16.5" customHeight="1" x14ac:dyDescent="0.4">
      <c r="F137" s="34" t="s">
        <v>4830</v>
      </c>
    </row>
    <row r="138" spans="6:6" ht="16.5" customHeight="1" x14ac:dyDescent="0.4">
      <c r="F138" s="34" t="s">
        <v>4831</v>
      </c>
    </row>
    <row r="139" spans="6:6" ht="16.5" customHeight="1" x14ac:dyDescent="0.4">
      <c r="F139" s="34" t="s">
        <v>4832</v>
      </c>
    </row>
    <row r="140" spans="6:6" ht="16.5" customHeight="1" x14ac:dyDescent="0.4">
      <c r="F140" s="34" t="s">
        <v>4833</v>
      </c>
    </row>
    <row r="141" spans="6:6" ht="16.5" customHeight="1" x14ac:dyDescent="0.4">
      <c r="F141" s="34" t="s">
        <v>4834</v>
      </c>
    </row>
    <row r="142" spans="6:6" ht="16.5" customHeight="1" x14ac:dyDescent="0.4">
      <c r="F142" s="34" t="s">
        <v>4835</v>
      </c>
    </row>
    <row r="143" spans="6:6" ht="16.5" customHeight="1" x14ac:dyDescent="0.4">
      <c r="F143" s="34" t="s">
        <v>4836</v>
      </c>
    </row>
    <row r="144" spans="6:6" ht="16.5" customHeight="1" x14ac:dyDescent="0.4">
      <c r="F144" s="34" t="s">
        <v>4837</v>
      </c>
    </row>
    <row r="145" spans="6:6" ht="16.5" customHeight="1" x14ac:dyDescent="0.4">
      <c r="F145" s="34" t="s">
        <v>4838</v>
      </c>
    </row>
    <row r="146" spans="6:6" ht="16.5" customHeight="1" x14ac:dyDescent="0.4">
      <c r="F146" s="34" t="s">
        <v>4839</v>
      </c>
    </row>
    <row r="147" spans="6:6" ht="16.5" customHeight="1" x14ac:dyDescent="0.4">
      <c r="F147" s="34" t="s">
        <v>4840</v>
      </c>
    </row>
    <row r="148" spans="6:6" ht="16.5" customHeight="1" x14ac:dyDescent="0.4">
      <c r="F148" s="34" t="s">
        <v>4841</v>
      </c>
    </row>
    <row r="149" spans="6:6" ht="16.5" customHeight="1" x14ac:dyDescent="0.4">
      <c r="F149" s="34" t="s">
        <v>4842</v>
      </c>
    </row>
    <row r="150" spans="6:6" ht="16.5" customHeight="1" x14ac:dyDescent="0.4">
      <c r="F150" s="34" t="s">
        <v>4843</v>
      </c>
    </row>
    <row r="151" spans="6:6" ht="16.5" customHeight="1" x14ac:dyDescent="0.4">
      <c r="F151" s="34" t="s">
        <v>4844</v>
      </c>
    </row>
    <row r="152" spans="6:6" ht="16.5" customHeight="1" x14ac:dyDescent="0.4">
      <c r="F152" s="34" t="s">
        <v>4845</v>
      </c>
    </row>
    <row r="153" spans="6:6" ht="16.5" customHeight="1" x14ac:dyDescent="0.4">
      <c r="F153" s="34" t="s">
        <v>4846</v>
      </c>
    </row>
    <row r="154" spans="6:6" ht="16.5" customHeight="1" x14ac:dyDescent="0.4">
      <c r="F154" s="34" t="s">
        <v>4847</v>
      </c>
    </row>
    <row r="155" spans="6:6" ht="16.5" customHeight="1" x14ac:dyDescent="0.4">
      <c r="F155" s="34" t="s">
        <v>4848</v>
      </c>
    </row>
    <row r="156" spans="6:6" ht="16.5" customHeight="1" x14ac:dyDescent="0.4">
      <c r="F156" s="34" t="s">
        <v>4849</v>
      </c>
    </row>
    <row r="157" spans="6:6" ht="16.5" customHeight="1" x14ac:dyDescent="0.4">
      <c r="F157" s="34" t="s">
        <v>4850</v>
      </c>
    </row>
    <row r="158" spans="6:6" ht="16.5" customHeight="1" x14ac:dyDescent="0.4">
      <c r="F158" s="34" t="s">
        <v>4851</v>
      </c>
    </row>
    <row r="159" spans="6:6" ht="16.5" customHeight="1" x14ac:dyDescent="0.4">
      <c r="F159" s="34" t="s">
        <v>4852</v>
      </c>
    </row>
    <row r="160" spans="6:6" ht="16.5" customHeight="1" x14ac:dyDescent="0.4">
      <c r="F160" s="2" t="s">
        <v>4853</v>
      </c>
    </row>
    <row r="161" spans="6:6" ht="16.5" customHeight="1" x14ac:dyDescent="0.4">
      <c r="F161" s="2" t="s">
        <v>4854</v>
      </c>
    </row>
    <row r="162" spans="6:6" ht="16.5" customHeight="1" x14ac:dyDescent="0.4">
      <c r="F162" s="2" t="s">
        <v>4855</v>
      </c>
    </row>
    <row r="163" spans="6:6" ht="16.5" customHeight="1" x14ac:dyDescent="0.4">
      <c r="F163" s="2" t="s">
        <v>4856</v>
      </c>
    </row>
    <row r="164" spans="6:6" ht="16.5" customHeight="1" x14ac:dyDescent="0.4">
      <c r="F164" s="2" t="s">
        <v>4857</v>
      </c>
    </row>
    <row r="165" spans="6:6" ht="16.5" customHeight="1" x14ac:dyDescent="0.4">
      <c r="F165" s="2" t="s">
        <v>4858</v>
      </c>
    </row>
    <row r="166" spans="6:6" ht="16.5" customHeight="1" x14ac:dyDescent="0.4">
      <c r="F166" s="2" t="s">
        <v>4859</v>
      </c>
    </row>
    <row r="167" spans="6:6" ht="16.5" customHeight="1" x14ac:dyDescent="0.4">
      <c r="F167" s="2" t="s">
        <v>4860</v>
      </c>
    </row>
    <row r="168" spans="6:6" ht="16.5" customHeight="1" x14ac:dyDescent="0.4">
      <c r="F168" s="2" t="s">
        <v>4861</v>
      </c>
    </row>
    <row r="169" spans="6:6" ht="16.5" customHeight="1" x14ac:dyDescent="0.4">
      <c r="F169" s="2" t="s">
        <v>4862</v>
      </c>
    </row>
    <row r="170" spans="6:6" ht="16.5" customHeight="1" x14ac:dyDescent="0.4">
      <c r="F170" s="2" t="s">
        <v>4863</v>
      </c>
    </row>
    <row r="171" spans="6:6" ht="16.5" customHeight="1" x14ac:dyDescent="0.4">
      <c r="F171" s="2" t="s">
        <v>4864</v>
      </c>
    </row>
    <row r="172" spans="6:6" ht="16.5" customHeight="1" x14ac:dyDescent="0.4">
      <c r="F172" s="2" t="s">
        <v>4865</v>
      </c>
    </row>
    <row r="173" spans="6:6" ht="16.5" customHeight="1" x14ac:dyDescent="0.4">
      <c r="F173" s="2" t="s">
        <v>4866</v>
      </c>
    </row>
    <row r="174" spans="6:6" ht="16.5" customHeight="1" x14ac:dyDescent="0.4">
      <c r="F174" s="2" t="s">
        <v>4867</v>
      </c>
    </row>
    <row r="175" spans="6:6" ht="16.5" customHeight="1" x14ac:dyDescent="0.4">
      <c r="F175" s="2" t="s">
        <v>4868</v>
      </c>
    </row>
    <row r="176" spans="6:6" ht="16.5" customHeight="1" x14ac:dyDescent="0.4">
      <c r="F176" s="2" t="s">
        <v>4869</v>
      </c>
    </row>
    <row r="177" spans="6:6" ht="16.5" customHeight="1" x14ac:dyDescent="0.4">
      <c r="F177" s="2" t="s">
        <v>4870</v>
      </c>
    </row>
    <row r="178" spans="6:6" ht="16.5" customHeight="1" x14ac:dyDescent="0.4">
      <c r="F178" s="2" t="s">
        <v>4871</v>
      </c>
    </row>
    <row r="179" spans="6:6" ht="16.5" customHeight="1" x14ac:dyDescent="0.4">
      <c r="F179" s="2" t="s">
        <v>4872</v>
      </c>
    </row>
    <row r="180" spans="6:6" ht="16.5" customHeight="1" x14ac:dyDescent="0.4">
      <c r="F180" s="2" t="s">
        <v>4873</v>
      </c>
    </row>
    <row r="181" spans="6:6" ht="16.5" customHeight="1" x14ac:dyDescent="0.4">
      <c r="F181" s="2" t="s">
        <v>4874</v>
      </c>
    </row>
    <row r="182" spans="6:6" ht="16.5" customHeight="1" x14ac:dyDescent="0.4">
      <c r="F182" s="2" t="s">
        <v>4875</v>
      </c>
    </row>
    <row r="183" spans="6:6" ht="16.5" customHeight="1" x14ac:dyDescent="0.4">
      <c r="F183" s="2" t="s">
        <v>4876</v>
      </c>
    </row>
    <row r="184" spans="6:6" ht="16.5" customHeight="1" x14ac:dyDescent="0.4">
      <c r="F184" s="2" t="s">
        <v>4877</v>
      </c>
    </row>
    <row r="185" spans="6:6" ht="16.5" customHeight="1" x14ac:dyDescent="0.4">
      <c r="F185" s="2" t="s">
        <v>4878</v>
      </c>
    </row>
    <row r="186" spans="6:6" ht="16.5" customHeight="1" x14ac:dyDescent="0.4">
      <c r="F186" s="2" t="s">
        <v>4879</v>
      </c>
    </row>
    <row r="187" spans="6:6" ht="16.5" customHeight="1" x14ac:dyDescent="0.4">
      <c r="F187" s="2" t="s">
        <v>4880</v>
      </c>
    </row>
    <row r="188" spans="6:6" ht="16.5" customHeight="1" x14ac:dyDescent="0.4">
      <c r="F188" s="2" t="s">
        <v>4881</v>
      </c>
    </row>
    <row r="189" spans="6:6" ht="16.5" customHeight="1" x14ac:dyDescent="0.4">
      <c r="F189" s="2" t="s">
        <v>4882</v>
      </c>
    </row>
    <row r="190" spans="6:6" ht="16.5" customHeight="1" x14ac:dyDescent="0.4">
      <c r="F190" s="2" t="s">
        <v>4883</v>
      </c>
    </row>
    <row r="191" spans="6:6" ht="16.5" customHeight="1" x14ac:dyDescent="0.4">
      <c r="F191" s="2" t="s">
        <v>4884</v>
      </c>
    </row>
    <row r="192" spans="6:6" ht="16.5" customHeight="1" x14ac:dyDescent="0.4">
      <c r="F192" s="2" t="s">
        <v>4885</v>
      </c>
    </row>
    <row r="193" spans="6:6" ht="16.5" customHeight="1" x14ac:dyDescent="0.4">
      <c r="F193" s="2" t="s">
        <v>4886</v>
      </c>
    </row>
    <row r="194" spans="6:6" ht="16.5" customHeight="1" x14ac:dyDescent="0.4">
      <c r="F194" s="2" t="s">
        <v>4887</v>
      </c>
    </row>
    <row r="195" spans="6:6" ht="16.5" customHeight="1" x14ac:dyDescent="0.4">
      <c r="F195" s="2" t="s">
        <v>4888</v>
      </c>
    </row>
    <row r="196" spans="6:6" ht="16.5" customHeight="1" x14ac:dyDescent="0.4">
      <c r="F196" s="2" t="s">
        <v>4889</v>
      </c>
    </row>
    <row r="197" spans="6:6" ht="16.5" customHeight="1" x14ac:dyDescent="0.4">
      <c r="F197" s="2" t="s">
        <v>4890</v>
      </c>
    </row>
    <row r="198" spans="6:6" ht="16.5" customHeight="1" x14ac:dyDescent="0.4">
      <c r="F198" s="2" t="s">
        <v>4891</v>
      </c>
    </row>
    <row r="199" spans="6:6" ht="16.5" customHeight="1" x14ac:dyDescent="0.4">
      <c r="F199" s="2" t="s">
        <v>4892</v>
      </c>
    </row>
    <row r="200" spans="6:6" ht="16.5" customHeight="1" x14ac:dyDescent="0.4">
      <c r="F200" s="2" t="s">
        <v>4893</v>
      </c>
    </row>
    <row r="201" spans="6:6" ht="16.5" customHeight="1" x14ac:dyDescent="0.4">
      <c r="F201" s="2" t="s">
        <v>4894</v>
      </c>
    </row>
    <row r="202" spans="6:6" ht="16.5" customHeight="1" x14ac:dyDescent="0.4">
      <c r="F202" s="2" t="s">
        <v>4895</v>
      </c>
    </row>
    <row r="203" spans="6:6" ht="16.5" customHeight="1" x14ac:dyDescent="0.4">
      <c r="F203" s="2" t="s">
        <v>4896</v>
      </c>
    </row>
    <row r="204" spans="6:6" ht="16.5" customHeight="1" x14ac:dyDescent="0.4">
      <c r="F204" s="2" t="s">
        <v>4897</v>
      </c>
    </row>
    <row r="205" spans="6:6" ht="16.5" customHeight="1" x14ac:dyDescent="0.4">
      <c r="F205" s="2" t="s">
        <v>4898</v>
      </c>
    </row>
    <row r="206" spans="6:6" ht="16.5" customHeight="1" x14ac:dyDescent="0.4">
      <c r="F206" s="2" t="s">
        <v>4899</v>
      </c>
    </row>
    <row r="207" spans="6:6" ht="16.5" customHeight="1" x14ac:dyDescent="0.4">
      <c r="F207" s="2" t="s">
        <v>4900</v>
      </c>
    </row>
    <row r="208" spans="6:6" ht="16.5" customHeight="1" x14ac:dyDescent="0.4">
      <c r="F208" s="2" t="s">
        <v>4901</v>
      </c>
    </row>
    <row r="209" spans="6:6" ht="16.5" customHeight="1" x14ac:dyDescent="0.4">
      <c r="F209" s="2" t="s">
        <v>4902</v>
      </c>
    </row>
    <row r="210" spans="6:6" ht="16.5" customHeight="1" x14ac:dyDescent="0.4">
      <c r="F210" s="2" t="s">
        <v>4903</v>
      </c>
    </row>
    <row r="211" spans="6:6" ht="16.5" customHeight="1" x14ac:dyDescent="0.4">
      <c r="F211" s="2" t="s">
        <v>4904</v>
      </c>
    </row>
    <row r="212" spans="6:6" ht="16.5" customHeight="1" x14ac:dyDescent="0.4">
      <c r="F212" s="2" t="s">
        <v>4905</v>
      </c>
    </row>
    <row r="213" spans="6:6" ht="16.5" customHeight="1" x14ac:dyDescent="0.4">
      <c r="F213" s="2" t="s">
        <v>4906</v>
      </c>
    </row>
    <row r="214" spans="6:6" ht="16.5" customHeight="1" x14ac:dyDescent="0.4">
      <c r="F214" s="2" t="s">
        <v>4907</v>
      </c>
    </row>
    <row r="215" spans="6:6" ht="16.5" customHeight="1" x14ac:dyDescent="0.4">
      <c r="F215" s="2" t="s">
        <v>4908</v>
      </c>
    </row>
    <row r="216" spans="6:6" ht="16.5" customHeight="1" x14ac:dyDescent="0.4">
      <c r="F216" s="2" t="s">
        <v>4909</v>
      </c>
    </row>
    <row r="217" spans="6:6" ht="16.5" customHeight="1" x14ac:dyDescent="0.4">
      <c r="F217" s="2" t="s">
        <v>4910</v>
      </c>
    </row>
    <row r="218" spans="6:6" ht="16.5" customHeight="1" x14ac:dyDescent="0.4">
      <c r="F218" s="2" t="s">
        <v>4911</v>
      </c>
    </row>
    <row r="219" spans="6:6" ht="16.5" customHeight="1" x14ac:dyDescent="0.4">
      <c r="F219" s="2" t="s">
        <v>4912</v>
      </c>
    </row>
    <row r="220" spans="6:6" ht="16.5" customHeight="1" x14ac:dyDescent="0.4">
      <c r="F220" s="2" t="s">
        <v>4913</v>
      </c>
    </row>
    <row r="221" spans="6:6" ht="16.5" customHeight="1" x14ac:dyDescent="0.4">
      <c r="F221" s="2" t="s">
        <v>4914</v>
      </c>
    </row>
    <row r="222" spans="6:6" ht="16.5" customHeight="1" x14ac:dyDescent="0.4">
      <c r="F222" s="2" t="s">
        <v>4915</v>
      </c>
    </row>
    <row r="223" spans="6:6" ht="16.5" customHeight="1" x14ac:dyDescent="0.4">
      <c r="F223" s="2" t="s">
        <v>4916</v>
      </c>
    </row>
    <row r="224" spans="6:6" ht="16.5" customHeight="1" x14ac:dyDescent="0.4">
      <c r="F224" s="2" t="s">
        <v>4917</v>
      </c>
    </row>
    <row r="225" spans="6:6" ht="16.5" customHeight="1" x14ac:dyDescent="0.4">
      <c r="F225" s="2" t="s">
        <v>4918</v>
      </c>
    </row>
    <row r="226" spans="6:6" ht="16.5" customHeight="1" x14ac:dyDescent="0.4">
      <c r="F226" s="2" t="s">
        <v>4919</v>
      </c>
    </row>
    <row r="227" spans="6:6" ht="16.5" customHeight="1" x14ac:dyDescent="0.4">
      <c r="F227" s="2" t="s">
        <v>4920</v>
      </c>
    </row>
    <row r="228" spans="6:6" ht="16.5" customHeight="1" x14ac:dyDescent="0.4">
      <c r="F228" s="2" t="s">
        <v>4921</v>
      </c>
    </row>
    <row r="229" spans="6:6" ht="16.5" customHeight="1" x14ac:dyDescent="0.4">
      <c r="F229" s="2" t="s">
        <v>4922</v>
      </c>
    </row>
    <row r="230" spans="6:6" ht="16.5" customHeight="1" x14ac:dyDescent="0.4">
      <c r="F230" s="2" t="s">
        <v>4923</v>
      </c>
    </row>
    <row r="231" spans="6:6" ht="16.5" customHeight="1" x14ac:dyDescent="0.4">
      <c r="F231" s="2" t="s">
        <v>4924</v>
      </c>
    </row>
    <row r="232" spans="6:6" ht="16.5" customHeight="1" x14ac:dyDescent="0.4">
      <c r="F232" s="2" t="s">
        <v>4925</v>
      </c>
    </row>
    <row r="233" spans="6:6" ht="16.5" customHeight="1" x14ac:dyDescent="0.4">
      <c r="F233" s="2" t="s">
        <v>4926</v>
      </c>
    </row>
    <row r="234" spans="6:6" ht="16.5" customHeight="1" x14ac:dyDescent="0.4">
      <c r="F234" s="2" t="s">
        <v>4927</v>
      </c>
    </row>
    <row r="235" spans="6:6" ht="16.5" customHeight="1" x14ac:dyDescent="0.4">
      <c r="F235" s="2" t="s">
        <v>4928</v>
      </c>
    </row>
    <row r="236" spans="6:6" ht="16.5" customHeight="1" x14ac:dyDescent="0.4">
      <c r="F236" s="2" t="s">
        <v>4929</v>
      </c>
    </row>
    <row r="237" spans="6:6" ht="16.5" customHeight="1" x14ac:dyDescent="0.4">
      <c r="F237" s="2" t="s">
        <v>4930</v>
      </c>
    </row>
    <row r="238" spans="6:6" ht="16.5" customHeight="1" x14ac:dyDescent="0.4">
      <c r="F238" s="2" t="s">
        <v>4931</v>
      </c>
    </row>
    <row r="239" spans="6:6" ht="16.5" customHeight="1" x14ac:dyDescent="0.4">
      <c r="F239" s="2" t="s">
        <v>4932</v>
      </c>
    </row>
    <row r="240" spans="6:6" ht="16.5" customHeight="1" x14ac:dyDescent="0.4">
      <c r="F240" s="2" t="s">
        <v>4933</v>
      </c>
    </row>
    <row r="241" spans="6:6" ht="16.5" customHeight="1" x14ac:dyDescent="0.4">
      <c r="F241" s="2" t="s">
        <v>4934</v>
      </c>
    </row>
    <row r="242" spans="6:6" ht="16.5" customHeight="1" x14ac:dyDescent="0.4">
      <c r="F242" s="2" t="s">
        <v>4935</v>
      </c>
    </row>
    <row r="243" spans="6:6" ht="16.5" customHeight="1" x14ac:dyDescent="0.4">
      <c r="F243" s="2" t="s">
        <v>4936</v>
      </c>
    </row>
    <row r="244" spans="6:6" ht="16.5" customHeight="1" x14ac:dyDescent="0.4">
      <c r="F244" s="2" t="s">
        <v>4937</v>
      </c>
    </row>
    <row r="245" spans="6:6" ht="16.5" customHeight="1" x14ac:dyDescent="0.4">
      <c r="F245" s="2" t="s">
        <v>4938</v>
      </c>
    </row>
    <row r="246" spans="6:6" ht="16.5" customHeight="1" x14ac:dyDescent="0.4">
      <c r="F246" s="2" t="s">
        <v>4939</v>
      </c>
    </row>
    <row r="247" spans="6:6" ht="16.5" customHeight="1" x14ac:dyDescent="0.4">
      <c r="F247" s="2" t="s">
        <v>4940</v>
      </c>
    </row>
    <row r="248" spans="6:6" ht="16.5" customHeight="1" x14ac:dyDescent="0.4">
      <c r="F248" s="2" t="s">
        <v>4941</v>
      </c>
    </row>
    <row r="249" spans="6:6" ht="16.5" customHeight="1" x14ac:dyDescent="0.4">
      <c r="F249" s="2" t="s">
        <v>4942</v>
      </c>
    </row>
    <row r="250" spans="6:6" ht="16.5" customHeight="1" x14ac:dyDescent="0.4">
      <c r="F250" s="2" t="s">
        <v>4943</v>
      </c>
    </row>
    <row r="251" spans="6:6" ht="16.5" customHeight="1" x14ac:dyDescent="0.4">
      <c r="F251" s="2" t="s">
        <v>4944</v>
      </c>
    </row>
    <row r="252" spans="6:6" ht="16.5" customHeight="1" x14ac:dyDescent="0.4">
      <c r="F252" s="2" t="s">
        <v>4945</v>
      </c>
    </row>
    <row r="253" spans="6:6" ht="16.5" customHeight="1" x14ac:dyDescent="0.4">
      <c r="F253" s="2" t="s">
        <v>4946</v>
      </c>
    </row>
    <row r="254" spans="6:6" ht="16.5" customHeight="1" x14ac:dyDescent="0.4">
      <c r="F254" s="2" t="s">
        <v>4947</v>
      </c>
    </row>
    <row r="255" spans="6:6" ht="16.5" customHeight="1" x14ac:dyDescent="0.4">
      <c r="F255" s="2" t="s">
        <v>4948</v>
      </c>
    </row>
    <row r="256" spans="6:6" ht="16.5" customHeight="1" x14ac:dyDescent="0.4">
      <c r="F256" s="2" t="s">
        <v>4949</v>
      </c>
    </row>
    <row r="257" spans="6:6" ht="16.5" customHeight="1" x14ac:dyDescent="0.4">
      <c r="F257" s="2" t="s">
        <v>4950</v>
      </c>
    </row>
    <row r="258" spans="6:6" ht="16.5" customHeight="1" x14ac:dyDescent="0.4">
      <c r="F258" s="2" t="s">
        <v>4951</v>
      </c>
    </row>
    <row r="259" spans="6:6" ht="16.5" customHeight="1" x14ac:dyDescent="0.4">
      <c r="F259" s="2" t="s">
        <v>4952</v>
      </c>
    </row>
    <row r="260" spans="6:6" ht="16.5" customHeight="1" x14ac:dyDescent="0.4">
      <c r="F260" s="2" t="s">
        <v>4953</v>
      </c>
    </row>
    <row r="261" spans="6:6" ht="16.5" customHeight="1" x14ac:dyDescent="0.4">
      <c r="F261" s="2" t="s">
        <v>4954</v>
      </c>
    </row>
    <row r="262" spans="6:6" ht="16.5" customHeight="1" x14ac:dyDescent="0.4">
      <c r="F262" s="2" t="s">
        <v>4955</v>
      </c>
    </row>
    <row r="263" spans="6:6" ht="16.5" customHeight="1" x14ac:dyDescent="0.4">
      <c r="F263" s="2" t="s">
        <v>4956</v>
      </c>
    </row>
    <row r="264" spans="6:6" ht="16.5" customHeight="1" x14ac:dyDescent="0.4">
      <c r="F264" s="2" t="s">
        <v>4957</v>
      </c>
    </row>
    <row r="265" spans="6:6" ht="16.5" customHeight="1" x14ac:dyDescent="0.4">
      <c r="F265" s="2" t="s">
        <v>4958</v>
      </c>
    </row>
    <row r="266" spans="6:6" ht="16.5" customHeight="1" x14ac:dyDescent="0.4">
      <c r="F266" s="2" t="s">
        <v>4959</v>
      </c>
    </row>
    <row r="267" spans="6:6" ht="16.5" customHeight="1" x14ac:dyDescent="0.4">
      <c r="F267" s="2" t="s">
        <v>4960</v>
      </c>
    </row>
    <row r="268" spans="6:6" ht="16.5" customHeight="1" x14ac:dyDescent="0.4">
      <c r="F268" s="2" t="s">
        <v>4961</v>
      </c>
    </row>
    <row r="269" spans="6:6" ht="16.5" customHeight="1" x14ac:dyDescent="0.4">
      <c r="F269" s="2" t="s">
        <v>4962</v>
      </c>
    </row>
    <row r="270" spans="6:6" ht="16.5" customHeight="1" x14ac:dyDescent="0.4">
      <c r="F270" s="2" t="s">
        <v>4963</v>
      </c>
    </row>
    <row r="271" spans="6:6" ht="16.5" customHeight="1" x14ac:dyDescent="0.4">
      <c r="F271" s="2" t="s">
        <v>4964</v>
      </c>
    </row>
    <row r="272" spans="6:6" ht="16.5" customHeight="1" x14ac:dyDescent="0.4">
      <c r="F272" s="2" t="s">
        <v>4965</v>
      </c>
    </row>
    <row r="273" spans="6:6" ht="16.5" customHeight="1" x14ac:dyDescent="0.4">
      <c r="F273" s="2" t="s">
        <v>4966</v>
      </c>
    </row>
    <row r="274" spans="6:6" ht="16.5" customHeight="1" x14ac:dyDescent="0.4">
      <c r="F274" s="2" t="s">
        <v>4967</v>
      </c>
    </row>
    <row r="275" spans="6:6" ht="16.5" customHeight="1" x14ac:dyDescent="0.4">
      <c r="F275" s="2" t="s">
        <v>4968</v>
      </c>
    </row>
    <row r="276" spans="6:6" ht="16.5" customHeight="1" x14ac:dyDescent="0.4">
      <c r="F276" s="2" t="s">
        <v>4969</v>
      </c>
    </row>
    <row r="277" spans="6:6" ht="16.5" customHeight="1" x14ac:dyDescent="0.4">
      <c r="F277" s="2" t="s">
        <v>4970</v>
      </c>
    </row>
    <row r="278" spans="6:6" ht="16.5" customHeight="1" x14ac:dyDescent="0.4">
      <c r="F278" s="2" t="s">
        <v>4971</v>
      </c>
    </row>
    <row r="279" spans="6:6" ht="16.5" customHeight="1" x14ac:dyDescent="0.4">
      <c r="F279" s="2" t="s">
        <v>4972</v>
      </c>
    </row>
    <row r="280" spans="6:6" ht="16.5" customHeight="1" x14ac:dyDescent="0.4">
      <c r="F280" s="2" t="s">
        <v>4973</v>
      </c>
    </row>
    <row r="281" spans="6:6" ht="16.5" customHeight="1" x14ac:dyDescent="0.4">
      <c r="F281" s="2" t="s">
        <v>4974</v>
      </c>
    </row>
    <row r="282" spans="6:6" ht="16.5" customHeight="1" x14ac:dyDescent="0.4">
      <c r="F282" s="2" t="s">
        <v>4975</v>
      </c>
    </row>
    <row r="283" spans="6:6" ht="16.5" customHeight="1" x14ac:dyDescent="0.4">
      <c r="F283" s="2" t="s">
        <v>4976</v>
      </c>
    </row>
    <row r="284" spans="6:6" ht="16.5" customHeight="1" x14ac:dyDescent="0.4">
      <c r="F284" s="2" t="s">
        <v>4977</v>
      </c>
    </row>
    <row r="285" spans="6:6" ht="16.5" customHeight="1" x14ac:dyDescent="0.4">
      <c r="F285" s="2" t="s">
        <v>4978</v>
      </c>
    </row>
    <row r="286" spans="6:6" ht="16.5" customHeight="1" x14ac:dyDescent="0.4">
      <c r="F286" s="2" t="s">
        <v>4979</v>
      </c>
    </row>
    <row r="287" spans="6:6" ht="16.5" customHeight="1" x14ac:dyDescent="0.4">
      <c r="F287" s="2" t="s">
        <v>4980</v>
      </c>
    </row>
    <row r="288" spans="6:6" ht="16.5" customHeight="1" x14ac:dyDescent="0.4">
      <c r="F288" s="2" t="s">
        <v>4981</v>
      </c>
    </row>
    <row r="289" spans="6:6" ht="16.5" customHeight="1" x14ac:dyDescent="0.4">
      <c r="F289" s="2" t="s">
        <v>4982</v>
      </c>
    </row>
    <row r="290" spans="6:6" ht="16.5" customHeight="1" x14ac:dyDescent="0.4">
      <c r="F290" s="2" t="s">
        <v>4983</v>
      </c>
    </row>
    <row r="291" spans="6:6" ht="16.5" customHeight="1" x14ac:dyDescent="0.4">
      <c r="F291" s="2" t="s">
        <v>4984</v>
      </c>
    </row>
    <row r="292" spans="6:6" ht="16.5" customHeight="1" x14ac:dyDescent="0.4">
      <c r="F292" s="2" t="s">
        <v>4985</v>
      </c>
    </row>
    <row r="293" spans="6:6" ht="16.5" customHeight="1" x14ac:dyDescent="0.4">
      <c r="F293" s="2" t="s">
        <v>4986</v>
      </c>
    </row>
    <row r="294" spans="6:6" ht="16.5" customHeight="1" x14ac:dyDescent="0.4">
      <c r="F294" s="2" t="s">
        <v>4987</v>
      </c>
    </row>
    <row r="295" spans="6:6" ht="16.5" customHeight="1" x14ac:dyDescent="0.4">
      <c r="F295" s="2" t="s">
        <v>4988</v>
      </c>
    </row>
    <row r="296" spans="6:6" ht="16.5" customHeight="1" x14ac:dyDescent="0.4">
      <c r="F296" s="2" t="s">
        <v>4989</v>
      </c>
    </row>
    <row r="297" spans="6:6" ht="16.5" customHeight="1" x14ac:dyDescent="0.4">
      <c r="F297" s="2" t="s">
        <v>4990</v>
      </c>
    </row>
    <row r="298" spans="6:6" ht="16.5" customHeight="1" x14ac:dyDescent="0.4">
      <c r="F298" s="2" t="s">
        <v>4991</v>
      </c>
    </row>
    <row r="299" spans="6:6" ht="16.5" customHeight="1" x14ac:dyDescent="0.4">
      <c r="F299" s="2" t="s">
        <v>4992</v>
      </c>
    </row>
    <row r="300" spans="6:6" ht="16.5" customHeight="1" x14ac:dyDescent="0.4">
      <c r="F300" s="2" t="s">
        <v>4993</v>
      </c>
    </row>
    <row r="301" spans="6:6" ht="16.5" customHeight="1" x14ac:dyDescent="0.4">
      <c r="F301" s="2" t="s">
        <v>4994</v>
      </c>
    </row>
    <row r="302" spans="6:6" ht="16.5" customHeight="1" x14ac:dyDescent="0.4">
      <c r="F302" s="2" t="s">
        <v>4995</v>
      </c>
    </row>
    <row r="303" spans="6:6" ht="16.5" customHeight="1" x14ac:dyDescent="0.4">
      <c r="F303" s="2" t="s">
        <v>4996</v>
      </c>
    </row>
    <row r="304" spans="6:6" ht="16.5" customHeight="1" x14ac:dyDescent="0.4">
      <c r="F304" s="2" t="s">
        <v>4997</v>
      </c>
    </row>
    <row r="305" spans="6:6" ht="16.5" customHeight="1" x14ac:dyDescent="0.4">
      <c r="F305" s="2" t="s">
        <v>4998</v>
      </c>
    </row>
    <row r="306" spans="6:6" ht="16.5" customHeight="1" x14ac:dyDescent="0.4">
      <c r="F306" s="2" t="s">
        <v>4999</v>
      </c>
    </row>
    <row r="307" spans="6:6" ht="16.5" customHeight="1" x14ac:dyDescent="0.4">
      <c r="F307" s="2" t="s">
        <v>5000</v>
      </c>
    </row>
    <row r="308" spans="6:6" ht="16.5" customHeight="1" x14ac:dyDescent="0.4">
      <c r="F308" s="2" t="s">
        <v>5001</v>
      </c>
    </row>
    <row r="309" spans="6:6" ht="16.5" customHeight="1" x14ac:dyDescent="0.4">
      <c r="F309" s="2" t="s">
        <v>5002</v>
      </c>
    </row>
    <row r="310" spans="6:6" ht="16.5" customHeight="1" x14ac:dyDescent="0.4">
      <c r="F310" s="2" t="s">
        <v>5003</v>
      </c>
    </row>
    <row r="311" spans="6:6" ht="16.5" customHeight="1" x14ac:dyDescent="0.4">
      <c r="F311" s="2" t="s">
        <v>5004</v>
      </c>
    </row>
    <row r="312" spans="6:6" ht="16.5" customHeight="1" x14ac:dyDescent="0.4">
      <c r="F312" s="2" t="s">
        <v>5005</v>
      </c>
    </row>
    <row r="313" spans="6:6" ht="16.5" customHeight="1" x14ac:dyDescent="0.4">
      <c r="F313" s="2" t="s">
        <v>5006</v>
      </c>
    </row>
    <row r="314" spans="6:6" ht="16.5" customHeight="1" x14ac:dyDescent="0.4">
      <c r="F314" s="2" t="s">
        <v>5007</v>
      </c>
    </row>
    <row r="315" spans="6:6" ht="16.5" customHeight="1" x14ac:dyDescent="0.4">
      <c r="F315" s="2" t="s">
        <v>5008</v>
      </c>
    </row>
    <row r="316" spans="6:6" ht="16.5" customHeight="1" x14ac:dyDescent="0.4">
      <c r="F316" s="2" t="s">
        <v>5009</v>
      </c>
    </row>
    <row r="317" spans="6:6" ht="16.5" customHeight="1" x14ac:dyDescent="0.4">
      <c r="F317" s="2" t="s">
        <v>5010</v>
      </c>
    </row>
    <row r="318" spans="6:6" ht="16.5" customHeight="1" x14ac:dyDescent="0.4">
      <c r="F318" s="2" t="s">
        <v>5011</v>
      </c>
    </row>
    <row r="319" spans="6:6" ht="16.5" customHeight="1" x14ac:dyDescent="0.4">
      <c r="F319" s="2" t="s">
        <v>5012</v>
      </c>
    </row>
    <row r="320" spans="6:6" ht="16.5" customHeight="1" x14ac:dyDescent="0.4">
      <c r="F320" s="2" t="s">
        <v>5013</v>
      </c>
    </row>
    <row r="321" spans="6:6" ht="16.5" customHeight="1" x14ac:dyDescent="0.4">
      <c r="F321" s="2" t="s">
        <v>5014</v>
      </c>
    </row>
    <row r="322" spans="6:6" ht="16.5" customHeight="1" x14ac:dyDescent="0.4">
      <c r="F322" s="2" t="s">
        <v>5015</v>
      </c>
    </row>
    <row r="323" spans="6:6" ht="16.5" customHeight="1" x14ac:dyDescent="0.4">
      <c r="F323" s="2" t="s">
        <v>5016</v>
      </c>
    </row>
    <row r="324" spans="6:6" ht="16.5" customHeight="1" x14ac:dyDescent="0.4">
      <c r="F324" s="2" t="s">
        <v>5017</v>
      </c>
    </row>
    <row r="325" spans="6:6" ht="16.5" customHeight="1" x14ac:dyDescent="0.4">
      <c r="F325" s="2" t="s">
        <v>5018</v>
      </c>
    </row>
    <row r="326" spans="6:6" ht="16.5" customHeight="1" x14ac:dyDescent="0.4">
      <c r="F326" s="2" t="s">
        <v>5019</v>
      </c>
    </row>
    <row r="327" spans="6:6" ht="16.5" customHeight="1" x14ac:dyDescent="0.4">
      <c r="F327" s="2" t="s">
        <v>5020</v>
      </c>
    </row>
    <row r="328" spans="6:6" ht="16.5" customHeight="1" x14ac:dyDescent="0.4">
      <c r="F328" s="2" t="s">
        <v>5021</v>
      </c>
    </row>
    <row r="329" spans="6:6" ht="16.5" customHeight="1" x14ac:dyDescent="0.4">
      <c r="F329" s="2" t="s">
        <v>5022</v>
      </c>
    </row>
    <row r="330" spans="6:6" ht="16.5" customHeight="1" x14ac:dyDescent="0.4">
      <c r="F330" s="2" t="s">
        <v>5023</v>
      </c>
    </row>
    <row r="331" spans="6:6" ht="16.5" customHeight="1" x14ac:dyDescent="0.4">
      <c r="F331" s="2" t="s">
        <v>5024</v>
      </c>
    </row>
    <row r="332" spans="6:6" ht="16.5" customHeight="1" x14ac:dyDescent="0.4">
      <c r="F332" s="2" t="s">
        <v>5025</v>
      </c>
    </row>
    <row r="333" spans="6:6" ht="16.5" customHeight="1" x14ac:dyDescent="0.4">
      <c r="F333" s="2" t="s">
        <v>5026</v>
      </c>
    </row>
    <row r="334" spans="6:6" ht="16.5" customHeight="1" x14ac:dyDescent="0.4">
      <c r="F334" s="2" t="s">
        <v>5027</v>
      </c>
    </row>
    <row r="335" spans="6:6" ht="16.5" customHeight="1" x14ac:dyDescent="0.4">
      <c r="F335" s="2" t="s">
        <v>5028</v>
      </c>
    </row>
    <row r="336" spans="6:6" ht="16.5" customHeight="1" x14ac:dyDescent="0.4">
      <c r="F336" s="2" t="s">
        <v>5029</v>
      </c>
    </row>
    <row r="337" spans="6:6" ht="16.5" customHeight="1" x14ac:dyDescent="0.4">
      <c r="F337" s="2" t="s">
        <v>5030</v>
      </c>
    </row>
    <row r="338" spans="6:6" ht="16.5" customHeight="1" x14ac:dyDescent="0.4">
      <c r="F338" s="2" t="s">
        <v>5031</v>
      </c>
    </row>
    <row r="339" spans="6:6" ht="16.5" customHeight="1" x14ac:dyDescent="0.4">
      <c r="F339" s="2" t="s">
        <v>5032</v>
      </c>
    </row>
    <row r="340" spans="6:6" ht="16.5" customHeight="1" x14ac:dyDescent="0.4">
      <c r="F340" s="2" t="s">
        <v>5033</v>
      </c>
    </row>
    <row r="341" spans="6:6" ht="16.5" customHeight="1" x14ac:dyDescent="0.4">
      <c r="F341" s="2" t="s">
        <v>5034</v>
      </c>
    </row>
    <row r="342" spans="6:6" ht="16.5" customHeight="1" x14ac:dyDescent="0.4">
      <c r="F342" s="2" t="s">
        <v>5035</v>
      </c>
    </row>
    <row r="343" spans="6:6" ht="16.5" customHeight="1" x14ac:dyDescent="0.4">
      <c r="F343" s="2" t="s">
        <v>5036</v>
      </c>
    </row>
    <row r="344" spans="6:6" ht="16.5" customHeight="1" x14ac:dyDescent="0.4">
      <c r="F344" s="2" t="s">
        <v>5037</v>
      </c>
    </row>
    <row r="345" spans="6:6" ht="16.5" customHeight="1" x14ac:dyDescent="0.4">
      <c r="F345" s="2" t="s">
        <v>5038</v>
      </c>
    </row>
    <row r="346" spans="6:6" ht="16.5" customHeight="1" x14ac:dyDescent="0.4">
      <c r="F346" s="2" t="s">
        <v>5039</v>
      </c>
    </row>
    <row r="347" spans="6:6" ht="16.5" customHeight="1" x14ac:dyDescent="0.4">
      <c r="F347" s="2" t="s">
        <v>5040</v>
      </c>
    </row>
    <row r="348" spans="6:6" ht="16.5" customHeight="1" x14ac:dyDescent="0.4">
      <c r="F348" s="2" t="s">
        <v>5041</v>
      </c>
    </row>
    <row r="349" spans="6:6" ht="16.5" customHeight="1" x14ac:dyDescent="0.4">
      <c r="F349" s="2" t="s">
        <v>5042</v>
      </c>
    </row>
    <row r="350" spans="6:6" ht="16.5" customHeight="1" x14ac:dyDescent="0.4">
      <c r="F350" s="2" t="s">
        <v>5043</v>
      </c>
    </row>
    <row r="351" spans="6:6" ht="16.5" customHeight="1" x14ac:dyDescent="0.4">
      <c r="F351" s="2" t="s">
        <v>5044</v>
      </c>
    </row>
    <row r="352" spans="6:6" ht="16.5" customHeight="1" x14ac:dyDescent="0.4">
      <c r="F352" s="2" t="s">
        <v>5045</v>
      </c>
    </row>
    <row r="353" spans="6:6" ht="16.5" customHeight="1" x14ac:dyDescent="0.4">
      <c r="F353" s="2" t="s">
        <v>5046</v>
      </c>
    </row>
    <row r="354" spans="6:6" ht="16.5" customHeight="1" x14ac:dyDescent="0.4">
      <c r="F354" s="2" t="s">
        <v>5047</v>
      </c>
    </row>
    <row r="355" spans="6:6" ht="16.5" customHeight="1" x14ac:dyDescent="0.4">
      <c r="F355" s="2" t="s">
        <v>5048</v>
      </c>
    </row>
    <row r="356" spans="6:6" ht="16.5" customHeight="1" x14ac:dyDescent="0.4">
      <c r="F356" s="2" t="s">
        <v>5049</v>
      </c>
    </row>
    <row r="357" spans="6:6" ht="16.5" customHeight="1" x14ac:dyDescent="0.4">
      <c r="F357" s="2" t="s">
        <v>5050</v>
      </c>
    </row>
    <row r="358" spans="6:6" ht="16.5" customHeight="1" x14ac:dyDescent="0.4">
      <c r="F358" s="2" t="s">
        <v>5051</v>
      </c>
    </row>
    <row r="359" spans="6:6" ht="16.5" customHeight="1" x14ac:dyDescent="0.4">
      <c r="F359" s="2" t="s">
        <v>5052</v>
      </c>
    </row>
    <row r="360" spans="6:6" ht="16.5" customHeight="1" x14ac:dyDescent="0.4">
      <c r="F360" s="2" t="s">
        <v>5053</v>
      </c>
    </row>
    <row r="361" spans="6:6" ht="16.5" customHeight="1" x14ac:dyDescent="0.4">
      <c r="F361" s="2" t="s">
        <v>5054</v>
      </c>
    </row>
    <row r="362" spans="6:6" ht="16.5" customHeight="1" x14ac:dyDescent="0.4">
      <c r="F362" s="2" t="s">
        <v>5055</v>
      </c>
    </row>
    <row r="363" spans="6:6" ht="16.5" customHeight="1" x14ac:dyDescent="0.4">
      <c r="F363" s="2" t="s">
        <v>5056</v>
      </c>
    </row>
    <row r="364" spans="6:6" ht="16.5" customHeight="1" x14ac:dyDescent="0.4">
      <c r="F364" s="2" t="s">
        <v>5057</v>
      </c>
    </row>
    <row r="365" spans="6:6" ht="16.5" customHeight="1" x14ac:dyDescent="0.4">
      <c r="F365" s="2" t="s">
        <v>5058</v>
      </c>
    </row>
    <row r="366" spans="6:6" ht="16.5" customHeight="1" x14ac:dyDescent="0.4">
      <c r="F366" s="2" t="s">
        <v>5059</v>
      </c>
    </row>
    <row r="367" spans="6:6" ht="16.5" customHeight="1" x14ac:dyDescent="0.4">
      <c r="F367" s="2" t="s">
        <v>5060</v>
      </c>
    </row>
    <row r="368" spans="6:6" ht="16.5" customHeight="1" x14ac:dyDescent="0.4">
      <c r="F368" s="2" t="s">
        <v>5061</v>
      </c>
    </row>
    <row r="369" spans="6:6" ht="16.5" customHeight="1" x14ac:dyDescent="0.4">
      <c r="F369" s="2" t="s">
        <v>5062</v>
      </c>
    </row>
    <row r="370" spans="6:6" ht="16.5" customHeight="1" x14ac:dyDescent="0.4">
      <c r="F370" s="2" t="s">
        <v>5063</v>
      </c>
    </row>
    <row r="371" spans="6:6" ht="16.5" customHeight="1" x14ac:dyDescent="0.4">
      <c r="F371" s="2" t="s">
        <v>5064</v>
      </c>
    </row>
    <row r="372" spans="6:6" ht="16.5" customHeight="1" x14ac:dyDescent="0.4">
      <c r="F372" s="2" t="s">
        <v>5065</v>
      </c>
    </row>
    <row r="373" spans="6:6" ht="16.5" customHeight="1" x14ac:dyDescent="0.4">
      <c r="F373" s="2" t="s">
        <v>5066</v>
      </c>
    </row>
    <row r="374" spans="6:6" ht="16.5" customHeight="1" x14ac:dyDescent="0.4">
      <c r="F374" s="2" t="s">
        <v>5067</v>
      </c>
    </row>
    <row r="375" spans="6:6" ht="16.5" customHeight="1" x14ac:dyDescent="0.4">
      <c r="F375" s="2" t="s">
        <v>5068</v>
      </c>
    </row>
    <row r="376" spans="6:6" ht="16.5" customHeight="1" x14ac:dyDescent="0.4">
      <c r="F376" s="2" t="s">
        <v>5069</v>
      </c>
    </row>
    <row r="377" spans="6:6" ht="16.5" customHeight="1" x14ac:dyDescent="0.4">
      <c r="F377" s="2" t="s">
        <v>5070</v>
      </c>
    </row>
    <row r="378" spans="6:6" ht="16.5" customHeight="1" x14ac:dyDescent="0.4">
      <c r="F378" s="2" t="s">
        <v>5071</v>
      </c>
    </row>
    <row r="379" spans="6:6" ht="16.5" customHeight="1" x14ac:dyDescent="0.4">
      <c r="F379" s="2" t="s">
        <v>5072</v>
      </c>
    </row>
    <row r="380" spans="6:6" ht="16.5" customHeight="1" x14ac:dyDescent="0.4">
      <c r="F380" s="2" t="s">
        <v>5073</v>
      </c>
    </row>
    <row r="381" spans="6:6" ht="16.5" customHeight="1" x14ac:dyDescent="0.4">
      <c r="F381" s="2" t="s">
        <v>5074</v>
      </c>
    </row>
    <row r="382" spans="6:6" ht="16.5" customHeight="1" x14ac:dyDescent="0.4">
      <c r="F382" s="2" t="s">
        <v>5075</v>
      </c>
    </row>
    <row r="383" spans="6:6" ht="16.5" customHeight="1" x14ac:dyDescent="0.4">
      <c r="F383" s="2" t="s">
        <v>5076</v>
      </c>
    </row>
    <row r="384" spans="6:6" ht="16.5" customHeight="1" x14ac:dyDescent="0.4">
      <c r="F384" s="2" t="s">
        <v>5077</v>
      </c>
    </row>
    <row r="385" spans="6:6" ht="16.5" customHeight="1" x14ac:dyDescent="0.4">
      <c r="F385" s="2" t="s">
        <v>5078</v>
      </c>
    </row>
    <row r="386" spans="6:6" ht="16.5" customHeight="1" x14ac:dyDescent="0.4">
      <c r="F386" s="2" t="s">
        <v>5079</v>
      </c>
    </row>
    <row r="387" spans="6:6" ht="16.5" customHeight="1" x14ac:dyDescent="0.4">
      <c r="F387" s="2" t="s">
        <v>5080</v>
      </c>
    </row>
    <row r="388" spans="6:6" ht="16.5" customHeight="1" x14ac:dyDescent="0.4">
      <c r="F388" s="2" t="s">
        <v>5081</v>
      </c>
    </row>
    <row r="389" spans="6:6" ht="16.5" customHeight="1" x14ac:dyDescent="0.4">
      <c r="F389" s="2" t="s">
        <v>5082</v>
      </c>
    </row>
    <row r="390" spans="6:6" ht="16.5" customHeight="1" x14ac:dyDescent="0.4">
      <c r="F390" s="2" t="s">
        <v>5083</v>
      </c>
    </row>
    <row r="391" spans="6:6" ht="16.5" customHeight="1" x14ac:dyDescent="0.4">
      <c r="F391" s="2" t="s">
        <v>5084</v>
      </c>
    </row>
    <row r="392" spans="6:6" ht="16.5" customHeight="1" x14ac:dyDescent="0.4">
      <c r="F392" s="2" t="s">
        <v>5085</v>
      </c>
    </row>
    <row r="393" spans="6:6" ht="16.5" customHeight="1" x14ac:dyDescent="0.4">
      <c r="F393" s="2" t="s">
        <v>5086</v>
      </c>
    </row>
    <row r="394" spans="6:6" ht="16.5" customHeight="1" x14ac:dyDescent="0.4">
      <c r="F394" s="2" t="s">
        <v>5087</v>
      </c>
    </row>
    <row r="395" spans="6:6" ht="16.5" customHeight="1" x14ac:dyDescent="0.4">
      <c r="F395" s="2" t="s">
        <v>5088</v>
      </c>
    </row>
    <row r="396" spans="6:6" ht="16.5" customHeight="1" x14ac:dyDescent="0.4">
      <c r="F396" s="2" t="s">
        <v>5089</v>
      </c>
    </row>
    <row r="397" spans="6:6" ht="16.5" customHeight="1" x14ac:dyDescent="0.4">
      <c r="F397" s="2" t="s">
        <v>5090</v>
      </c>
    </row>
    <row r="398" spans="6:6" ht="16.5" customHeight="1" x14ac:dyDescent="0.4">
      <c r="F398" s="2" t="s">
        <v>5091</v>
      </c>
    </row>
    <row r="399" spans="6:6" ht="16.5" customHeight="1" x14ac:dyDescent="0.4">
      <c r="F399" s="2" t="s">
        <v>5092</v>
      </c>
    </row>
    <row r="400" spans="6:6" ht="16.5" customHeight="1" x14ac:dyDescent="0.4">
      <c r="F400" s="2" t="s">
        <v>5093</v>
      </c>
    </row>
    <row r="401" spans="6:6" ht="16.5" customHeight="1" x14ac:dyDescent="0.4">
      <c r="F401" s="2" t="s">
        <v>5094</v>
      </c>
    </row>
    <row r="402" spans="6:6" ht="16.5" customHeight="1" x14ac:dyDescent="0.4">
      <c r="F402" s="2" t="s">
        <v>5095</v>
      </c>
    </row>
    <row r="403" spans="6:6" ht="16.5" customHeight="1" x14ac:dyDescent="0.4">
      <c r="F403" s="2" t="s">
        <v>5096</v>
      </c>
    </row>
    <row r="404" spans="6:6" ht="16.5" customHeight="1" x14ac:dyDescent="0.4">
      <c r="F404" s="2" t="s">
        <v>5097</v>
      </c>
    </row>
    <row r="405" spans="6:6" ht="16.5" customHeight="1" x14ac:dyDescent="0.4">
      <c r="F405" s="2" t="s">
        <v>5098</v>
      </c>
    </row>
    <row r="406" spans="6:6" ht="16.5" customHeight="1" x14ac:dyDescent="0.4">
      <c r="F406" s="2" t="s">
        <v>5099</v>
      </c>
    </row>
    <row r="407" spans="6:6" ht="16.5" customHeight="1" x14ac:dyDescent="0.4">
      <c r="F407" s="2" t="s">
        <v>5100</v>
      </c>
    </row>
    <row r="408" spans="6:6" ht="16.5" customHeight="1" x14ac:dyDescent="0.4">
      <c r="F408" s="2" t="s">
        <v>5101</v>
      </c>
    </row>
    <row r="409" spans="6:6" ht="16.5" customHeight="1" x14ac:dyDescent="0.4">
      <c r="F409" s="2" t="s">
        <v>5102</v>
      </c>
    </row>
    <row r="410" spans="6:6" ht="16.5" customHeight="1" x14ac:dyDescent="0.4">
      <c r="F410" s="2" t="s">
        <v>5103</v>
      </c>
    </row>
    <row r="411" spans="6:6" ht="16.5" customHeight="1" x14ac:dyDescent="0.4">
      <c r="F411" s="2" t="s">
        <v>5104</v>
      </c>
    </row>
    <row r="412" spans="6:6" ht="16.5" customHeight="1" x14ac:dyDescent="0.4">
      <c r="F412" s="2" t="s">
        <v>5105</v>
      </c>
    </row>
    <row r="413" spans="6:6" ht="16.5" customHeight="1" x14ac:dyDescent="0.4">
      <c r="F413" s="2" t="s">
        <v>5106</v>
      </c>
    </row>
    <row r="414" spans="6:6" ht="16.5" customHeight="1" x14ac:dyDescent="0.4">
      <c r="F414" s="2" t="s">
        <v>5107</v>
      </c>
    </row>
    <row r="415" spans="6:6" ht="16.5" customHeight="1" x14ac:dyDescent="0.4">
      <c r="F415" s="2" t="s">
        <v>5108</v>
      </c>
    </row>
    <row r="416" spans="6:6" ht="16.5" customHeight="1" x14ac:dyDescent="0.4">
      <c r="F416" s="2" t="s">
        <v>5109</v>
      </c>
    </row>
    <row r="417" spans="6:6" ht="16.5" customHeight="1" x14ac:dyDescent="0.4">
      <c r="F417" s="2" t="s">
        <v>5110</v>
      </c>
    </row>
    <row r="418" spans="6:6" ht="16.5" customHeight="1" x14ac:dyDescent="0.4">
      <c r="F418" s="2" t="s">
        <v>5111</v>
      </c>
    </row>
    <row r="419" spans="6:6" ht="16.5" customHeight="1" x14ac:dyDescent="0.4">
      <c r="F419" s="2" t="s">
        <v>5112</v>
      </c>
    </row>
    <row r="420" spans="6:6" ht="16.5" customHeight="1" x14ac:dyDescent="0.4">
      <c r="F420" s="2" t="s">
        <v>5113</v>
      </c>
    </row>
    <row r="421" spans="6:6" ht="16.5" customHeight="1" x14ac:dyDescent="0.4">
      <c r="F421" s="2" t="s">
        <v>5114</v>
      </c>
    </row>
    <row r="422" spans="6:6" ht="16.5" customHeight="1" x14ac:dyDescent="0.4">
      <c r="F422" s="2" t="s">
        <v>5115</v>
      </c>
    </row>
    <row r="423" spans="6:6" ht="16.5" customHeight="1" x14ac:dyDescent="0.4">
      <c r="F423" s="2" t="s">
        <v>5116</v>
      </c>
    </row>
    <row r="424" spans="6:6" ht="16.5" customHeight="1" x14ac:dyDescent="0.4">
      <c r="F424" s="2" t="s">
        <v>5117</v>
      </c>
    </row>
    <row r="425" spans="6:6" ht="16.5" customHeight="1" x14ac:dyDescent="0.4">
      <c r="F425" s="2" t="s">
        <v>5118</v>
      </c>
    </row>
    <row r="426" spans="6:6" ht="16.5" customHeight="1" x14ac:dyDescent="0.4">
      <c r="F426" s="2" t="s">
        <v>5119</v>
      </c>
    </row>
    <row r="427" spans="6:6" ht="16.5" customHeight="1" x14ac:dyDescent="0.4">
      <c r="F427" s="2" t="s">
        <v>5120</v>
      </c>
    </row>
    <row r="428" spans="6:6" ht="16.5" customHeight="1" x14ac:dyDescent="0.4">
      <c r="F428" s="2" t="s">
        <v>5121</v>
      </c>
    </row>
    <row r="429" spans="6:6" ht="16.5" customHeight="1" x14ac:dyDescent="0.4">
      <c r="F429" s="2" t="s">
        <v>5122</v>
      </c>
    </row>
    <row r="430" spans="6:6" ht="16.5" customHeight="1" x14ac:dyDescent="0.4">
      <c r="F430" s="2" t="s">
        <v>5123</v>
      </c>
    </row>
    <row r="431" spans="6:6" ht="16.5" customHeight="1" x14ac:dyDescent="0.4">
      <c r="F431" s="2" t="s">
        <v>5124</v>
      </c>
    </row>
    <row r="432" spans="6:6" ht="16.5" customHeight="1" x14ac:dyDescent="0.4">
      <c r="F432" s="2" t="s">
        <v>5125</v>
      </c>
    </row>
    <row r="433" spans="6:6" ht="16.5" customHeight="1" x14ac:dyDescent="0.4">
      <c r="F433" s="2" t="s">
        <v>5126</v>
      </c>
    </row>
    <row r="434" spans="6:6" ht="16.5" customHeight="1" x14ac:dyDescent="0.4">
      <c r="F434" s="2" t="s">
        <v>5127</v>
      </c>
    </row>
    <row r="435" spans="6:6" ht="16.5" customHeight="1" x14ac:dyDescent="0.4">
      <c r="F435" s="2" t="s">
        <v>5128</v>
      </c>
    </row>
    <row r="436" spans="6:6" ht="16.5" customHeight="1" x14ac:dyDescent="0.4">
      <c r="F436" s="2" t="s">
        <v>5129</v>
      </c>
    </row>
    <row r="437" spans="6:6" ht="16.5" customHeight="1" x14ac:dyDescent="0.4">
      <c r="F437" s="2" t="s">
        <v>5130</v>
      </c>
    </row>
    <row r="438" spans="6:6" ht="16.5" customHeight="1" x14ac:dyDescent="0.4">
      <c r="F438" s="2" t="s">
        <v>5131</v>
      </c>
    </row>
    <row r="439" spans="6:6" ht="16.5" customHeight="1" x14ac:dyDescent="0.4">
      <c r="F439" s="2" t="s">
        <v>5132</v>
      </c>
    </row>
    <row r="440" spans="6:6" ht="16.5" customHeight="1" x14ac:dyDescent="0.4">
      <c r="F440" s="2" t="s">
        <v>5133</v>
      </c>
    </row>
    <row r="441" spans="6:6" ht="16.5" customHeight="1" x14ac:dyDescent="0.4">
      <c r="F441" s="2" t="s">
        <v>5134</v>
      </c>
    </row>
    <row r="442" spans="6:6" ht="16.5" customHeight="1" x14ac:dyDescent="0.4">
      <c r="F442" s="2" t="s">
        <v>5135</v>
      </c>
    </row>
    <row r="443" spans="6:6" ht="16.5" customHeight="1" x14ac:dyDescent="0.4">
      <c r="F443" s="2" t="s">
        <v>5136</v>
      </c>
    </row>
    <row r="444" spans="6:6" ht="16.5" customHeight="1" x14ac:dyDescent="0.4">
      <c r="F444" s="2" t="s">
        <v>5137</v>
      </c>
    </row>
    <row r="445" spans="6:6" ht="16.5" customHeight="1" x14ac:dyDescent="0.4">
      <c r="F445" s="2" t="s">
        <v>5138</v>
      </c>
    </row>
    <row r="446" spans="6:6" ht="16.5" customHeight="1" x14ac:dyDescent="0.4">
      <c r="F446" s="2" t="s">
        <v>5139</v>
      </c>
    </row>
    <row r="447" spans="6:6" ht="16.5" customHeight="1" x14ac:dyDescent="0.4">
      <c r="F447" s="2" t="s">
        <v>5140</v>
      </c>
    </row>
    <row r="448" spans="6:6" ht="16.5" customHeight="1" x14ac:dyDescent="0.4">
      <c r="F448" s="2" t="s">
        <v>5141</v>
      </c>
    </row>
    <row r="449" spans="6:6" ht="16.5" customHeight="1" x14ac:dyDescent="0.4">
      <c r="F449" s="2" t="s">
        <v>5142</v>
      </c>
    </row>
    <row r="450" spans="6:6" ht="16.5" customHeight="1" x14ac:dyDescent="0.4">
      <c r="F450" s="2" t="s">
        <v>5143</v>
      </c>
    </row>
    <row r="451" spans="6:6" ht="16.5" customHeight="1" x14ac:dyDescent="0.4">
      <c r="F451" s="2" t="s">
        <v>5144</v>
      </c>
    </row>
    <row r="452" spans="6:6" ht="16.5" customHeight="1" x14ac:dyDescent="0.4">
      <c r="F452" s="2" t="s">
        <v>5145</v>
      </c>
    </row>
    <row r="453" spans="6:6" ht="16.5" customHeight="1" x14ac:dyDescent="0.4">
      <c r="F453" s="2" t="s">
        <v>5146</v>
      </c>
    </row>
    <row r="454" spans="6:6" ht="16.5" customHeight="1" x14ac:dyDescent="0.4">
      <c r="F454" s="2" t="s">
        <v>5147</v>
      </c>
    </row>
    <row r="455" spans="6:6" ht="16.5" customHeight="1" x14ac:dyDescent="0.4">
      <c r="F455" s="2" t="s">
        <v>5148</v>
      </c>
    </row>
    <row r="456" spans="6:6" ht="16.5" customHeight="1" x14ac:dyDescent="0.4">
      <c r="F456" s="2" t="s">
        <v>5149</v>
      </c>
    </row>
    <row r="457" spans="6:6" ht="16.5" customHeight="1" x14ac:dyDescent="0.4">
      <c r="F457" s="2" t="s">
        <v>5150</v>
      </c>
    </row>
    <row r="458" spans="6:6" ht="16.5" customHeight="1" x14ac:dyDescent="0.4">
      <c r="F458" s="2" t="s">
        <v>5151</v>
      </c>
    </row>
    <row r="459" spans="6:6" ht="16.5" customHeight="1" x14ac:dyDescent="0.4">
      <c r="F459" s="2" t="s">
        <v>5152</v>
      </c>
    </row>
    <row r="460" spans="6:6" ht="16.5" customHeight="1" x14ac:dyDescent="0.4">
      <c r="F460" s="2" t="s">
        <v>5153</v>
      </c>
    </row>
    <row r="461" spans="6:6" ht="16.5" customHeight="1" x14ac:dyDescent="0.4">
      <c r="F461" s="2" t="s">
        <v>5154</v>
      </c>
    </row>
    <row r="462" spans="6:6" ht="16.5" customHeight="1" x14ac:dyDescent="0.4">
      <c r="F462" s="2" t="s">
        <v>5155</v>
      </c>
    </row>
    <row r="463" spans="6:6" ht="16.5" customHeight="1" x14ac:dyDescent="0.4">
      <c r="F463" s="2" t="s">
        <v>5156</v>
      </c>
    </row>
    <row r="464" spans="6:6" ht="16.5" customHeight="1" x14ac:dyDescent="0.4">
      <c r="F464" s="2" t="s">
        <v>5157</v>
      </c>
    </row>
    <row r="465" spans="6:6" ht="16.5" customHeight="1" x14ac:dyDescent="0.4">
      <c r="F465" s="2" t="s">
        <v>5158</v>
      </c>
    </row>
    <row r="466" spans="6:6" ht="16.5" customHeight="1" x14ac:dyDescent="0.4">
      <c r="F466" s="2" t="s">
        <v>5159</v>
      </c>
    </row>
    <row r="467" spans="6:6" ht="16.5" customHeight="1" x14ac:dyDescent="0.4">
      <c r="F467" s="2" t="s">
        <v>5160</v>
      </c>
    </row>
    <row r="468" spans="6:6" ht="16.5" customHeight="1" x14ac:dyDescent="0.4">
      <c r="F468" s="2" t="s">
        <v>5161</v>
      </c>
    </row>
    <row r="469" spans="6:6" ht="16.5" customHeight="1" x14ac:dyDescent="0.4">
      <c r="F469" s="2" t="s">
        <v>5162</v>
      </c>
    </row>
    <row r="470" spans="6:6" ht="16.5" customHeight="1" x14ac:dyDescent="0.4">
      <c r="F470" s="2" t="s">
        <v>5163</v>
      </c>
    </row>
    <row r="471" spans="6:6" ht="16.5" customHeight="1" x14ac:dyDescent="0.4">
      <c r="F471" s="2" t="s">
        <v>5164</v>
      </c>
    </row>
    <row r="472" spans="6:6" ht="16.5" customHeight="1" x14ac:dyDescent="0.4">
      <c r="F472" s="2" t="s">
        <v>5165</v>
      </c>
    </row>
    <row r="473" spans="6:6" ht="16.5" customHeight="1" x14ac:dyDescent="0.4">
      <c r="F473" s="2" t="s">
        <v>5166</v>
      </c>
    </row>
    <row r="474" spans="6:6" ht="16.5" customHeight="1" x14ac:dyDescent="0.4">
      <c r="F474" s="2" t="s">
        <v>5167</v>
      </c>
    </row>
    <row r="475" spans="6:6" ht="16.5" customHeight="1" x14ac:dyDescent="0.4">
      <c r="F475" s="2" t="s">
        <v>5168</v>
      </c>
    </row>
    <row r="476" spans="6:6" ht="16.5" customHeight="1" x14ac:dyDescent="0.4">
      <c r="F476" s="2" t="s">
        <v>5169</v>
      </c>
    </row>
    <row r="477" spans="6:6" ht="16.5" customHeight="1" x14ac:dyDescent="0.4">
      <c r="F477" s="2" t="s">
        <v>5170</v>
      </c>
    </row>
    <row r="478" spans="6:6" ht="16.5" customHeight="1" x14ac:dyDescent="0.4">
      <c r="F478" s="2" t="s">
        <v>5171</v>
      </c>
    </row>
    <row r="479" spans="6:6" ht="16.5" customHeight="1" x14ac:dyDescent="0.4">
      <c r="F479" s="2" t="s">
        <v>5172</v>
      </c>
    </row>
    <row r="480" spans="6:6" ht="16.5" customHeight="1" x14ac:dyDescent="0.4">
      <c r="F480" s="2" t="s">
        <v>5173</v>
      </c>
    </row>
    <row r="481" spans="6:6" ht="16.5" customHeight="1" x14ac:dyDescent="0.4">
      <c r="F481" s="2" t="s">
        <v>5174</v>
      </c>
    </row>
    <row r="482" spans="6:6" ht="16.5" customHeight="1" x14ac:dyDescent="0.4">
      <c r="F482" s="2" t="s">
        <v>5175</v>
      </c>
    </row>
    <row r="483" spans="6:6" ht="16.5" customHeight="1" x14ac:dyDescent="0.4">
      <c r="F483" s="2" t="s">
        <v>5176</v>
      </c>
    </row>
    <row r="484" spans="6:6" ht="16.5" customHeight="1" x14ac:dyDescent="0.4">
      <c r="F484" s="2" t="s">
        <v>5177</v>
      </c>
    </row>
    <row r="485" spans="6:6" ht="16.5" customHeight="1" x14ac:dyDescent="0.4">
      <c r="F485" s="2" t="s">
        <v>5178</v>
      </c>
    </row>
    <row r="486" spans="6:6" ht="16.5" customHeight="1" x14ac:dyDescent="0.4">
      <c r="F486" s="2" t="s">
        <v>5179</v>
      </c>
    </row>
    <row r="487" spans="6:6" ht="16.5" customHeight="1" x14ac:dyDescent="0.4">
      <c r="F487" s="2" t="s">
        <v>5180</v>
      </c>
    </row>
    <row r="488" spans="6:6" ht="16.5" customHeight="1" x14ac:dyDescent="0.4">
      <c r="F488" s="2" t="s">
        <v>5181</v>
      </c>
    </row>
    <row r="489" spans="6:6" ht="16.5" customHeight="1" x14ac:dyDescent="0.4">
      <c r="F489" s="2" t="s">
        <v>5182</v>
      </c>
    </row>
    <row r="490" spans="6:6" ht="16.5" customHeight="1" x14ac:dyDescent="0.4">
      <c r="F490" s="2" t="s">
        <v>5183</v>
      </c>
    </row>
    <row r="491" spans="6:6" ht="16.5" customHeight="1" x14ac:dyDescent="0.4">
      <c r="F491" s="2" t="s">
        <v>5184</v>
      </c>
    </row>
    <row r="492" spans="6:6" ht="16.5" customHeight="1" x14ac:dyDescent="0.4">
      <c r="F492" s="2" t="s">
        <v>5185</v>
      </c>
    </row>
    <row r="493" spans="6:6" ht="16.5" customHeight="1" x14ac:dyDescent="0.4">
      <c r="F493" s="2" t="s">
        <v>5186</v>
      </c>
    </row>
    <row r="494" spans="6:6" ht="16.5" customHeight="1" x14ac:dyDescent="0.4">
      <c r="F494" s="2" t="s">
        <v>5187</v>
      </c>
    </row>
    <row r="495" spans="6:6" ht="16.5" customHeight="1" x14ac:dyDescent="0.4">
      <c r="F495" s="2" t="s">
        <v>5188</v>
      </c>
    </row>
    <row r="496" spans="6:6" ht="16.5" customHeight="1" x14ac:dyDescent="0.4">
      <c r="F496" s="2" t="s">
        <v>5189</v>
      </c>
    </row>
    <row r="497" spans="6:6" ht="16.5" customHeight="1" x14ac:dyDescent="0.4">
      <c r="F497" s="2" t="s">
        <v>5190</v>
      </c>
    </row>
    <row r="498" spans="6:6" ht="16.5" customHeight="1" x14ac:dyDescent="0.4">
      <c r="F498" s="2" t="s">
        <v>5191</v>
      </c>
    </row>
    <row r="499" spans="6:6" ht="16.5" customHeight="1" x14ac:dyDescent="0.4">
      <c r="F499" s="2" t="s">
        <v>5192</v>
      </c>
    </row>
    <row r="500" spans="6:6" ht="16.5" customHeight="1" x14ac:dyDescent="0.4">
      <c r="F500" s="2" t="s">
        <v>5193</v>
      </c>
    </row>
    <row r="501" spans="6:6" ht="16.5" customHeight="1" x14ac:dyDescent="0.4">
      <c r="F501" s="2" t="s">
        <v>5194</v>
      </c>
    </row>
    <row r="502" spans="6:6" ht="16.5" customHeight="1" x14ac:dyDescent="0.4">
      <c r="F502" s="2" t="s">
        <v>5195</v>
      </c>
    </row>
    <row r="503" spans="6:6" ht="16.5" customHeight="1" x14ac:dyDescent="0.4">
      <c r="F503" s="2" t="s">
        <v>5196</v>
      </c>
    </row>
    <row r="504" spans="6:6" ht="16.5" customHeight="1" x14ac:dyDescent="0.4">
      <c r="F504" s="2" t="s">
        <v>5197</v>
      </c>
    </row>
    <row r="505" spans="6:6" ht="16.5" customHeight="1" x14ac:dyDescent="0.4">
      <c r="F505" s="2" t="s">
        <v>5198</v>
      </c>
    </row>
    <row r="506" spans="6:6" ht="16.5" customHeight="1" x14ac:dyDescent="0.4">
      <c r="F506" s="2" t="s">
        <v>5199</v>
      </c>
    </row>
    <row r="507" spans="6:6" ht="16.5" customHeight="1" x14ac:dyDescent="0.4">
      <c r="F507" s="2" t="s">
        <v>5200</v>
      </c>
    </row>
    <row r="508" spans="6:6" ht="16.5" customHeight="1" x14ac:dyDescent="0.4">
      <c r="F508" s="2" t="s">
        <v>5201</v>
      </c>
    </row>
    <row r="509" spans="6:6" ht="16.5" customHeight="1" x14ac:dyDescent="0.4">
      <c r="F509" s="2" t="s">
        <v>5202</v>
      </c>
    </row>
    <row r="510" spans="6:6" ht="16.5" customHeight="1" x14ac:dyDescent="0.4">
      <c r="F510" s="2" t="s">
        <v>5203</v>
      </c>
    </row>
    <row r="511" spans="6:6" ht="16.5" customHeight="1" x14ac:dyDescent="0.4">
      <c r="F511" s="2" t="s">
        <v>5204</v>
      </c>
    </row>
    <row r="512" spans="6:6" ht="16.5" customHeight="1" x14ac:dyDescent="0.4">
      <c r="F512" s="2" t="s">
        <v>5205</v>
      </c>
    </row>
    <row r="513" spans="6:6" ht="16.5" customHeight="1" x14ac:dyDescent="0.4">
      <c r="F513" s="2" t="s">
        <v>5206</v>
      </c>
    </row>
    <row r="514" spans="6:6" ht="16.5" customHeight="1" x14ac:dyDescent="0.4">
      <c r="F514" s="2" t="s">
        <v>5207</v>
      </c>
    </row>
    <row r="515" spans="6:6" ht="16.5" customHeight="1" x14ac:dyDescent="0.4">
      <c r="F515" s="2" t="s">
        <v>5208</v>
      </c>
    </row>
    <row r="516" spans="6:6" ht="16.5" customHeight="1" x14ac:dyDescent="0.4">
      <c r="F516" s="2" t="s">
        <v>5209</v>
      </c>
    </row>
    <row r="517" spans="6:6" ht="16.5" customHeight="1" x14ac:dyDescent="0.4">
      <c r="F517" s="2" t="s">
        <v>5210</v>
      </c>
    </row>
    <row r="518" spans="6:6" ht="16.5" customHeight="1" x14ac:dyDescent="0.4">
      <c r="F518" s="2" t="s">
        <v>5211</v>
      </c>
    </row>
    <row r="519" spans="6:6" ht="16.5" customHeight="1" x14ac:dyDescent="0.4">
      <c r="F519" s="2" t="s">
        <v>5212</v>
      </c>
    </row>
    <row r="520" spans="6:6" ht="16.5" customHeight="1" x14ac:dyDescent="0.4">
      <c r="F520" s="2" t="s">
        <v>5213</v>
      </c>
    </row>
    <row r="521" spans="6:6" ht="16.5" customHeight="1" x14ac:dyDescent="0.4">
      <c r="F521" s="2" t="s">
        <v>5214</v>
      </c>
    </row>
    <row r="522" spans="6:6" ht="16.5" customHeight="1" x14ac:dyDescent="0.4">
      <c r="F522" s="2" t="s">
        <v>5215</v>
      </c>
    </row>
    <row r="523" spans="6:6" ht="16.5" customHeight="1" x14ac:dyDescent="0.4">
      <c r="F523" s="2" t="s">
        <v>5216</v>
      </c>
    </row>
    <row r="524" spans="6:6" ht="16.5" customHeight="1" x14ac:dyDescent="0.4">
      <c r="F524" s="2" t="s">
        <v>5217</v>
      </c>
    </row>
    <row r="525" spans="6:6" ht="16.5" customHeight="1" x14ac:dyDescent="0.4">
      <c r="F525" s="2" t="s">
        <v>5218</v>
      </c>
    </row>
    <row r="526" spans="6:6" ht="16.5" customHeight="1" x14ac:dyDescent="0.4">
      <c r="F526" s="2" t="s">
        <v>5219</v>
      </c>
    </row>
    <row r="527" spans="6:6" ht="16.5" customHeight="1" x14ac:dyDescent="0.4">
      <c r="F527" s="2" t="s">
        <v>5220</v>
      </c>
    </row>
    <row r="528" spans="6:6" ht="16.5" customHeight="1" x14ac:dyDescent="0.4">
      <c r="F528" s="2" t="s">
        <v>5221</v>
      </c>
    </row>
    <row r="529" spans="6:6" ht="16.5" customHeight="1" x14ac:dyDescent="0.4">
      <c r="F529" s="2" t="s">
        <v>5222</v>
      </c>
    </row>
    <row r="530" spans="6:6" ht="16.5" customHeight="1" x14ac:dyDescent="0.4">
      <c r="F530" s="2" t="s">
        <v>5223</v>
      </c>
    </row>
    <row r="531" spans="6:6" ht="16.5" customHeight="1" x14ac:dyDescent="0.4">
      <c r="F531" s="2" t="s">
        <v>5224</v>
      </c>
    </row>
    <row r="532" spans="6:6" ht="16.5" customHeight="1" x14ac:dyDescent="0.4">
      <c r="F532" s="2" t="s">
        <v>5225</v>
      </c>
    </row>
    <row r="533" spans="6:6" ht="16.5" customHeight="1" x14ac:dyDescent="0.4">
      <c r="F533" s="2" t="s">
        <v>5226</v>
      </c>
    </row>
    <row r="534" spans="6:6" ht="16.5" customHeight="1" x14ac:dyDescent="0.4">
      <c r="F534" s="2" t="s">
        <v>5227</v>
      </c>
    </row>
    <row r="535" spans="6:6" ht="16.5" customHeight="1" x14ac:dyDescent="0.4">
      <c r="F535" s="2" t="s">
        <v>5228</v>
      </c>
    </row>
    <row r="536" spans="6:6" ht="16.5" customHeight="1" x14ac:dyDescent="0.4">
      <c r="F536" s="2" t="s">
        <v>5229</v>
      </c>
    </row>
    <row r="537" spans="6:6" ht="16.5" customHeight="1" x14ac:dyDescent="0.4">
      <c r="F537" s="2" t="s">
        <v>5230</v>
      </c>
    </row>
    <row r="538" spans="6:6" ht="16.5" customHeight="1" x14ac:dyDescent="0.4">
      <c r="F538" s="2" t="s">
        <v>5231</v>
      </c>
    </row>
    <row r="539" spans="6:6" ht="16.5" customHeight="1" x14ac:dyDescent="0.4">
      <c r="F539" s="2" t="s">
        <v>5232</v>
      </c>
    </row>
    <row r="540" spans="6:6" ht="16.5" customHeight="1" x14ac:dyDescent="0.4">
      <c r="F540" s="2" t="s">
        <v>5233</v>
      </c>
    </row>
    <row r="541" spans="6:6" ht="16.5" customHeight="1" x14ac:dyDescent="0.4">
      <c r="F541" s="2" t="s">
        <v>5234</v>
      </c>
    </row>
    <row r="542" spans="6:6" ht="16.5" customHeight="1" x14ac:dyDescent="0.4">
      <c r="F542" s="2" t="s">
        <v>5235</v>
      </c>
    </row>
    <row r="543" spans="6:6" ht="16.5" customHeight="1" x14ac:dyDescent="0.4">
      <c r="F543" s="2" t="s">
        <v>5236</v>
      </c>
    </row>
    <row r="544" spans="6:6" ht="16.5" customHeight="1" x14ac:dyDescent="0.4">
      <c r="F544" s="2" t="s">
        <v>5237</v>
      </c>
    </row>
    <row r="545" spans="6:6" ht="16.5" customHeight="1" x14ac:dyDescent="0.4">
      <c r="F545" s="2" t="s">
        <v>5238</v>
      </c>
    </row>
    <row r="546" spans="6:6" ht="16.5" customHeight="1" x14ac:dyDescent="0.4">
      <c r="F546" s="2" t="s">
        <v>5239</v>
      </c>
    </row>
    <row r="547" spans="6:6" ht="16.5" customHeight="1" x14ac:dyDescent="0.4">
      <c r="F547" s="2" t="s">
        <v>5240</v>
      </c>
    </row>
    <row r="548" spans="6:6" ht="16.5" customHeight="1" x14ac:dyDescent="0.4">
      <c r="F548" s="2" t="s">
        <v>5241</v>
      </c>
    </row>
    <row r="549" spans="6:6" ht="16.5" customHeight="1" x14ac:dyDescent="0.4">
      <c r="F549" s="2" t="s">
        <v>5242</v>
      </c>
    </row>
    <row r="550" spans="6:6" ht="16.5" customHeight="1" x14ac:dyDescent="0.4">
      <c r="F550" s="2" t="s">
        <v>5243</v>
      </c>
    </row>
    <row r="551" spans="6:6" ht="16.5" customHeight="1" x14ac:dyDescent="0.4">
      <c r="F551" s="2" t="s">
        <v>5244</v>
      </c>
    </row>
    <row r="552" spans="6:6" ht="16.5" customHeight="1" x14ac:dyDescent="0.4">
      <c r="F552" s="2" t="s">
        <v>5245</v>
      </c>
    </row>
    <row r="553" spans="6:6" ht="16.5" customHeight="1" x14ac:dyDescent="0.4">
      <c r="F553" s="2" t="s">
        <v>5246</v>
      </c>
    </row>
    <row r="554" spans="6:6" ht="16.5" customHeight="1" x14ac:dyDescent="0.4">
      <c r="F554" s="2" t="s">
        <v>5247</v>
      </c>
    </row>
    <row r="555" spans="6:6" ht="16.5" customHeight="1" x14ac:dyDescent="0.4">
      <c r="F555" s="2" t="s">
        <v>5248</v>
      </c>
    </row>
    <row r="556" spans="6:6" ht="16.5" customHeight="1" x14ac:dyDescent="0.4">
      <c r="F556" s="2" t="s">
        <v>5249</v>
      </c>
    </row>
    <row r="557" spans="6:6" ht="16.5" customHeight="1" x14ac:dyDescent="0.4">
      <c r="F557" s="2" t="s">
        <v>5250</v>
      </c>
    </row>
    <row r="558" spans="6:6" ht="16.5" customHeight="1" x14ac:dyDescent="0.4">
      <c r="F558" s="2" t="s">
        <v>5251</v>
      </c>
    </row>
    <row r="559" spans="6:6" ht="16.5" customHeight="1" x14ac:dyDescent="0.4">
      <c r="F559" s="2" t="s">
        <v>5252</v>
      </c>
    </row>
    <row r="560" spans="6:6" ht="16.5" customHeight="1" x14ac:dyDescent="0.4">
      <c r="F560" s="2" t="s">
        <v>5253</v>
      </c>
    </row>
    <row r="561" spans="6:6" ht="16.5" customHeight="1" x14ac:dyDescent="0.4">
      <c r="F561" s="2" t="s">
        <v>5254</v>
      </c>
    </row>
    <row r="562" spans="6:6" ht="16.5" customHeight="1" x14ac:dyDescent="0.4">
      <c r="F562" s="2" t="s">
        <v>5255</v>
      </c>
    </row>
    <row r="563" spans="6:6" ht="16.5" customHeight="1" x14ac:dyDescent="0.4">
      <c r="F563" s="2" t="s">
        <v>5256</v>
      </c>
    </row>
    <row r="564" spans="6:6" ht="16.5" customHeight="1" x14ac:dyDescent="0.4">
      <c r="F564" s="2" t="s">
        <v>5257</v>
      </c>
    </row>
    <row r="565" spans="6:6" ht="16.5" customHeight="1" x14ac:dyDescent="0.4">
      <c r="F565" s="2" t="s">
        <v>5258</v>
      </c>
    </row>
    <row r="566" spans="6:6" ht="16.5" customHeight="1" x14ac:dyDescent="0.4">
      <c r="F566" s="2" t="s">
        <v>5259</v>
      </c>
    </row>
    <row r="567" spans="6:6" ht="16.5" customHeight="1" x14ac:dyDescent="0.4">
      <c r="F567" s="2" t="s">
        <v>5260</v>
      </c>
    </row>
    <row r="568" spans="6:6" ht="16.5" customHeight="1" x14ac:dyDescent="0.4">
      <c r="F568" s="2" t="s">
        <v>5261</v>
      </c>
    </row>
    <row r="569" spans="6:6" ht="16.5" customHeight="1" x14ac:dyDescent="0.4">
      <c r="F569" s="2" t="s">
        <v>5262</v>
      </c>
    </row>
    <row r="570" spans="6:6" ht="16.5" customHeight="1" x14ac:dyDescent="0.4">
      <c r="F570" s="2" t="s">
        <v>5263</v>
      </c>
    </row>
    <row r="571" spans="6:6" ht="16.5" customHeight="1" x14ac:dyDescent="0.4">
      <c r="F571" s="2" t="s">
        <v>5264</v>
      </c>
    </row>
    <row r="572" spans="6:6" ht="16.5" customHeight="1" x14ac:dyDescent="0.4">
      <c r="F572" s="2" t="s">
        <v>5265</v>
      </c>
    </row>
    <row r="573" spans="6:6" ht="16.5" customHeight="1" x14ac:dyDescent="0.4">
      <c r="F573" s="2" t="s">
        <v>5266</v>
      </c>
    </row>
    <row r="574" spans="6:6" ht="16.5" customHeight="1" x14ac:dyDescent="0.4">
      <c r="F574" s="2" t="s">
        <v>5267</v>
      </c>
    </row>
    <row r="575" spans="6:6" ht="16.5" customHeight="1" x14ac:dyDescent="0.4">
      <c r="F575" s="2" t="s">
        <v>5268</v>
      </c>
    </row>
    <row r="576" spans="6:6" ht="16.5" customHeight="1" x14ac:dyDescent="0.4">
      <c r="F576" s="2" t="s">
        <v>5269</v>
      </c>
    </row>
    <row r="577" spans="6:6" ht="16.5" customHeight="1" x14ac:dyDescent="0.4">
      <c r="F577" s="2" t="s">
        <v>5270</v>
      </c>
    </row>
    <row r="578" spans="6:6" ht="16.5" customHeight="1" x14ac:dyDescent="0.4">
      <c r="F578" s="2" t="s">
        <v>5271</v>
      </c>
    </row>
    <row r="579" spans="6:6" ht="16.5" customHeight="1" x14ac:dyDescent="0.4">
      <c r="F579" s="2" t="s">
        <v>5272</v>
      </c>
    </row>
    <row r="580" spans="6:6" ht="16.5" customHeight="1" x14ac:dyDescent="0.4">
      <c r="F580" s="2" t="s">
        <v>5273</v>
      </c>
    </row>
    <row r="581" spans="6:6" ht="16.5" customHeight="1" x14ac:dyDescent="0.4">
      <c r="F581" s="2" t="s">
        <v>5274</v>
      </c>
    </row>
    <row r="582" spans="6:6" ht="16.5" customHeight="1" x14ac:dyDescent="0.4">
      <c r="F582" s="2" t="s">
        <v>5275</v>
      </c>
    </row>
    <row r="583" spans="6:6" ht="16.5" customHeight="1" x14ac:dyDescent="0.4">
      <c r="F583" s="2" t="s">
        <v>5276</v>
      </c>
    </row>
    <row r="584" spans="6:6" ht="16.5" customHeight="1" x14ac:dyDescent="0.4">
      <c r="F584" s="2" t="s">
        <v>5277</v>
      </c>
    </row>
    <row r="585" spans="6:6" ht="16.5" customHeight="1" x14ac:dyDescent="0.4">
      <c r="F585" s="2" t="s">
        <v>5278</v>
      </c>
    </row>
    <row r="586" spans="6:6" ht="16.5" customHeight="1" x14ac:dyDescent="0.4">
      <c r="F586" s="2" t="s">
        <v>5279</v>
      </c>
    </row>
    <row r="587" spans="6:6" ht="16.5" customHeight="1" x14ac:dyDescent="0.4">
      <c r="F587" s="2" t="s">
        <v>5280</v>
      </c>
    </row>
    <row r="588" spans="6:6" ht="16.5" customHeight="1" x14ac:dyDescent="0.4">
      <c r="F588" s="2" t="s">
        <v>5281</v>
      </c>
    </row>
    <row r="589" spans="6:6" ht="16.5" customHeight="1" x14ac:dyDescent="0.4">
      <c r="F589" s="2" t="s">
        <v>5282</v>
      </c>
    </row>
    <row r="590" spans="6:6" ht="16.5" customHeight="1" x14ac:dyDescent="0.4">
      <c r="F590" s="2" t="s">
        <v>5283</v>
      </c>
    </row>
    <row r="591" spans="6:6" ht="16.5" customHeight="1" x14ac:dyDescent="0.4">
      <c r="F591" s="2" t="s">
        <v>5284</v>
      </c>
    </row>
    <row r="592" spans="6:6" ht="16.5" customHeight="1" x14ac:dyDescent="0.4">
      <c r="F592" s="2" t="s">
        <v>5285</v>
      </c>
    </row>
    <row r="593" spans="6:6" ht="16.5" customHeight="1" x14ac:dyDescent="0.4">
      <c r="F593" s="2" t="s">
        <v>5286</v>
      </c>
    </row>
    <row r="594" spans="6:6" ht="16.5" customHeight="1" x14ac:dyDescent="0.4">
      <c r="F594" s="2" t="s">
        <v>5287</v>
      </c>
    </row>
    <row r="595" spans="6:6" ht="16.5" customHeight="1" x14ac:dyDescent="0.4">
      <c r="F595" s="2" t="s">
        <v>5288</v>
      </c>
    </row>
    <row r="596" spans="6:6" ht="16.5" customHeight="1" x14ac:dyDescent="0.4">
      <c r="F596" s="2" t="s">
        <v>5289</v>
      </c>
    </row>
    <row r="597" spans="6:6" ht="16.5" customHeight="1" x14ac:dyDescent="0.4">
      <c r="F597" s="2" t="s">
        <v>5290</v>
      </c>
    </row>
    <row r="598" spans="6:6" ht="16.5" customHeight="1" x14ac:dyDescent="0.4">
      <c r="F598" s="2" t="s">
        <v>5291</v>
      </c>
    </row>
    <row r="599" spans="6:6" ht="16.5" customHeight="1" x14ac:dyDescent="0.4">
      <c r="F599" s="2" t="s">
        <v>5292</v>
      </c>
    </row>
    <row r="600" spans="6:6" ht="16.5" customHeight="1" x14ac:dyDescent="0.4">
      <c r="F600" s="2" t="s">
        <v>5293</v>
      </c>
    </row>
    <row r="601" spans="6:6" ht="16.5" customHeight="1" x14ac:dyDescent="0.4">
      <c r="F601" s="2" t="s">
        <v>5294</v>
      </c>
    </row>
    <row r="602" spans="6:6" ht="16.5" customHeight="1" x14ac:dyDescent="0.4">
      <c r="F602" s="2" t="s">
        <v>5295</v>
      </c>
    </row>
    <row r="603" spans="6:6" ht="16.5" customHeight="1" x14ac:dyDescent="0.4">
      <c r="F603" s="2" t="s">
        <v>5296</v>
      </c>
    </row>
    <row r="604" spans="6:6" ht="16.5" customHeight="1" x14ac:dyDescent="0.4">
      <c r="F604" s="2" t="s">
        <v>5297</v>
      </c>
    </row>
    <row r="605" spans="6:6" ht="16.5" customHeight="1" x14ac:dyDescent="0.4">
      <c r="F605" s="2" t="s">
        <v>5298</v>
      </c>
    </row>
    <row r="606" spans="6:6" ht="16.5" customHeight="1" x14ac:dyDescent="0.4">
      <c r="F606" s="2" t="s">
        <v>5299</v>
      </c>
    </row>
    <row r="607" spans="6:6" ht="16.5" customHeight="1" x14ac:dyDescent="0.4">
      <c r="F607" s="2" t="s">
        <v>5300</v>
      </c>
    </row>
    <row r="608" spans="6:6" ht="16.5" customHeight="1" x14ac:dyDescent="0.4">
      <c r="F608" s="2" t="s">
        <v>5301</v>
      </c>
    </row>
    <row r="609" spans="6:6" ht="16.5" customHeight="1" x14ac:dyDescent="0.4">
      <c r="F609" s="2" t="s">
        <v>5302</v>
      </c>
    </row>
    <row r="610" spans="6:6" ht="16.5" customHeight="1" x14ac:dyDescent="0.4">
      <c r="F610" s="2" t="s">
        <v>5303</v>
      </c>
    </row>
    <row r="611" spans="6:6" ht="16.5" customHeight="1" x14ac:dyDescent="0.4">
      <c r="F611" s="2" t="s">
        <v>5304</v>
      </c>
    </row>
    <row r="612" spans="6:6" ht="16.5" customHeight="1" x14ac:dyDescent="0.4">
      <c r="F612" s="2" t="s">
        <v>5305</v>
      </c>
    </row>
    <row r="613" spans="6:6" ht="16.5" customHeight="1" x14ac:dyDescent="0.4">
      <c r="F613" s="2" t="s">
        <v>5306</v>
      </c>
    </row>
    <row r="614" spans="6:6" ht="16.5" customHeight="1" x14ac:dyDescent="0.4">
      <c r="F614" s="2" t="s">
        <v>5307</v>
      </c>
    </row>
    <row r="615" spans="6:6" ht="16.5" customHeight="1" x14ac:dyDescent="0.4">
      <c r="F615" s="2" t="s">
        <v>5308</v>
      </c>
    </row>
    <row r="616" spans="6:6" ht="16.5" customHeight="1" x14ac:dyDescent="0.4">
      <c r="F616" s="2" t="s">
        <v>5309</v>
      </c>
    </row>
    <row r="617" spans="6:6" ht="16.5" customHeight="1" x14ac:dyDescent="0.4">
      <c r="F617" s="2" t="s">
        <v>5310</v>
      </c>
    </row>
    <row r="618" spans="6:6" ht="16.5" customHeight="1" x14ac:dyDescent="0.4">
      <c r="F618" s="2" t="s">
        <v>5311</v>
      </c>
    </row>
    <row r="619" spans="6:6" ht="16.5" customHeight="1" x14ac:dyDescent="0.4">
      <c r="F619" s="2" t="s">
        <v>5312</v>
      </c>
    </row>
    <row r="620" spans="6:6" ht="16.5" customHeight="1" x14ac:dyDescent="0.4">
      <c r="F620" s="2" t="s">
        <v>5313</v>
      </c>
    </row>
    <row r="621" spans="6:6" ht="16.5" customHeight="1" x14ac:dyDescent="0.4">
      <c r="F621" s="2" t="s">
        <v>5314</v>
      </c>
    </row>
    <row r="622" spans="6:6" ht="16.5" customHeight="1" x14ac:dyDescent="0.4">
      <c r="F622" s="2" t="s">
        <v>5315</v>
      </c>
    </row>
    <row r="623" spans="6:6" ht="16.5" customHeight="1" x14ac:dyDescent="0.4">
      <c r="F623" s="2" t="s">
        <v>5316</v>
      </c>
    </row>
    <row r="624" spans="6:6" ht="16.5" customHeight="1" x14ac:dyDescent="0.4">
      <c r="F624" s="2" t="s">
        <v>5317</v>
      </c>
    </row>
    <row r="625" spans="6:6" ht="16.5" customHeight="1" x14ac:dyDescent="0.4">
      <c r="F625" s="2" t="s">
        <v>5318</v>
      </c>
    </row>
    <row r="626" spans="6:6" ht="16.5" customHeight="1" x14ac:dyDescent="0.4">
      <c r="F626" s="2" t="s">
        <v>5319</v>
      </c>
    </row>
    <row r="627" spans="6:6" ht="16.5" customHeight="1" x14ac:dyDescent="0.4">
      <c r="F627" s="2" t="s">
        <v>5320</v>
      </c>
    </row>
    <row r="628" spans="6:6" ht="16.5" customHeight="1" x14ac:dyDescent="0.4">
      <c r="F628" s="2" t="s">
        <v>5321</v>
      </c>
    </row>
    <row r="629" spans="6:6" ht="16.5" customHeight="1" x14ac:dyDescent="0.4">
      <c r="F629" s="2" t="s">
        <v>5322</v>
      </c>
    </row>
    <row r="630" spans="6:6" ht="16.5" customHeight="1" x14ac:dyDescent="0.4">
      <c r="F630" s="2" t="s">
        <v>5323</v>
      </c>
    </row>
    <row r="631" spans="6:6" ht="16.5" customHeight="1" x14ac:dyDescent="0.4">
      <c r="F631" s="2" t="s">
        <v>5324</v>
      </c>
    </row>
    <row r="632" spans="6:6" ht="16.5" customHeight="1" x14ac:dyDescent="0.4">
      <c r="F632" s="2" t="s">
        <v>5325</v>
      </c>
    </row>
    <row r="633" spans="6:6" ht="16.5" customHeight="1" x14ac:dyDescent="0.4">
      <c r="F633" s="2" t="s">
        <v>5326</v>
      </c>
    </row>
    <row r="634" spans="6:6" ht="16.5" customHeight="1" x14ac:dyDescent="0.4">
      <c r="F634" s="2" t="s">
        <v>5327</v>
      </c>
    </row>
    <row r="635" spans="6:6" ht="16.5" customHeight="1" x14ac:dyDescent="0.4">
      <c r="F635" s="2" t="s">
        <v>5328</v>
      </c>
    </row>
    <row r="636" spans="6:6" ht="16.5" customHeight="1" x14ac:dyDescent="0.4">
      <c r="F636" s="2" t="s">
        <v>5329</v>
      </c>
    </row>
    <row r="637" spans="6:6" ht="16.5" customHeight="1" x14ac:dyDescent="0.4">
      <c r="F637" s="2" t="s">
        <v>5330</v>
      </c>
    </row>
    <row r="638" spans="6:6" ht="16.5" customHeight="1" x14ac:dyDescent="0.4">
      <c r="F638" s="2" t="s">
        <v>5331</v>
      </c>
    </row>
    <row r="639" spans="6:6" ht="16.5" customHeight="1" x14ac:dyDescent="0.4">
      <c r="F639" s="2" t="s">
        <v>5332</v>
      </c>
    </row>
    <row r="640" spans="6:6" ht="16.5" customHeight="1" x14ac:dyDescent="0.4">
      <c r="F640" s="2" t="s">
        <v>5333</v>
      </c>
    </row>
    <row r="641" spans="6:6" ht="16.5" customHeight="1" x14ac:dyDescent="0.4">
      <c r="F641" s="2" t="s">
        <v>5334</v>
      </c>
    </row>
    <row r="642" spans="6:6" ht="16.5" customHeight="1" x14ac:dyDescent="0.4">
      <c r="F642" s="2" t="s">
        <v>5335</v>
      </c>
    </row>
    <row r="643" spans="6:6" ht="16.5" customHeight="1" x14ac:dyDescent="0.4">
      <c r="F643" s="2" t="s">
        <v>5336</v>
      </c>
    </row>
    <row r="644" spans="6:6" ht="16.5" customHeight="1" x14ac:dyDescent="0.4">
      <c r="F644" s="2" t="s">
        <v>5337</v>
      </c>
    </row>
    <row r="645" spans="6:6" ht="16.5" customHeight="1" x14ac:dyDescent="0.4">
      <c r="F645" s="2" t="s">
        <v>5338</v>
      </c>
    </row>
    <row r="646" spans="6:6" ht="16.5" customHeight="1" x14ac:dyDescent="0.4">
      <c r="F646" s="2" t="s">
        <v>5339</v>
      </c>
    </row>
    <row r="647" spans="6:6" ht="16.5" customHeight="1" x14ac:dyDescent="0.4">
      <c r="F647" s="2" t="s">
        <v>5340</v>
      </c>
    </row>
    <row r="648" spans="6:6" ht="16.5" customHeight="1" x14ac:dyDescent="0.4">
      <c r="F648" s="2" t="s">
        <v>5341</v>
      </c>
    </row>
    <row r="649" spans="6:6" ht="16.5" customHeight="1" x14ac:dyDescent="0.4">
      <c r="F649" s="2" t="s">
        <v>5342</v>
      </c>
    </row>
    <row r="650" spans="6:6" ht="16.5" customHeight="1" x14ac:dyDescent="0.4">
      <c r="F650" s="2" t="s">
        <v>5343</v>
      </c>
    </row>
    <row r="651" spans="6:6" ht="16.5" customHeight="1" x14ac:dyDescent="0.4">
      <c r="F651" s="2" t="s">
        <v>5344</v>
      </c>
    </row>
    <row r="652" spans="6:6" ht="16.5" customHeight="1" x14ac:dyDescent="0.4">
      <c r="F652" s="2" t="s">
        <v>5345</v>
      </c>
    </row>
    <row r="653" spans="6:6" ht="16.5" customHeight="1" x14ac:dyDescent="0.4">
      <c r="F653" s="2" t="s">
        <v>5346</v>
      </c>
    </row>
    <row r="654" spans="6:6" ht="16.5" customHeight="1" x14ac:dyDescent="0.4">
      <c r="F654" s="2" t="s">
        <v>5347</v>
      </c>
    </row>
    <row r="655" spans="6:6" ht="16.5" customHeight="1" x14ac:dyDescent="0.4">
      <c r="F655" s="2" t="s">
        <v>5348</v>
      </c>
    </row>
    <row r="656" spans="6:6" ht="16.5" customHeight="1" x14ac:dyDescent="0.4">
      <c r="F656" s="2" t="s">
        <v>5349</v>
      </c>
    </row>
    <row r="657" spans="6:6" ht="16.5" customHeight="1" x14ac:dyDescent="0.4">
      <c r="F657" s="2" t="s">
        <v>5350</v>
      </c>
    </row>
    <row r="658" spans="6:6" ht="16.5" customHeight="1" x14ac:dyDescent="0.4">
      <c r="F658" s="2" t="s">
        <v>5351</v>
      </c>
    </row>
    <row r="659" spans="6:6" ht="16.5" customHeight="1" x14ac:dyDescent="0.4">
      <c r="F659" s="2" t="s">
        <v>5352</v>
      </c>
    </row>
    <row r="660" spans="6:6" ht="16.5" customHeight="1" x14ac:dyDescent="0.4">
      <c r="F660" s="2" t="s">
        <v>5353</v>
      </c>
    </row>
    <row r="661" spans="6:6" ht="16.5" customHeight="1" x14ac:dyDescent="0.4">
      <c r="F661" s="2" t="s">
        <v>5354</v>
      </c>
    </row>
    <row r="662" spans="6:6" ht="16.5" customHeight="1" x14ac:dyDescent="0.4">
      <c r="F662" s="2" t="s">
        <v>5355</v>
      </c>
    </row>
    <row r="663" spans="6:6" ht="16.5" customHeight="1" x14ac:dyDescent="0.4">
      <c r="F663" s="2" t="s">
        <v>5356</v>
      </c>
    </row>
    <row r="664" spans="6:6" ht="16.5" customHeight="1" x14ac:dyDescent="0.4">
      <c r="F664" s="2" t="s">
        <v>5357</v>
      </c>
    </row>
    <row r="665" spans="6:6" ht="16.5" customHeight="1" x14ac:dyDescent="0.4">
      <c r="F665" s="2" t="s">
        <v>5358</v>
      </c>
    </row>
    <row r="666" spans="6:6" ht="16.5" customHeight="1" x14ac:dyDescent="0.4">
      <c r="F666" s="2" t="s">
        <v>5359</v>
      </c>
    </row>
    <row r="667" spans="6:6" ht="16.5" customHeight="1" x14ac:dyDescent="0.4">
      <c r="F667" s="2" t="s">
        <v>5360</v>
      </c>
    </row>
    <row r="668" spans="6:6" ht="16.5" customHeight="1" x14ac:dyDescent="0.4">
      <c r="F668" s="2" t="s">
        <v>5361</v>
      </c>
    </row>
    <row r="669" spans="6:6" ht="16.5" customHeight="1" x14ac:dyDescent="0.4">
      <c r="F669" s="2" t="s">
        <v>5362</v>
      </c>
    </row>
    <row r="670" spans="6:6" ht="16.5" customHeight="1" x14ac:dyDescent="0.4">
      <c r="F670" s="2" t="s">
        <v>5363</v>
      </c>
    </row>
    <row r="671" spans="6:6" ht="16.5" customHeight="1" x14ac:dyDescent="0.4">
      <c r="F671" s="2" t="s">
        <v>5364</v>
      </c>
    </row>
    <row r="672" spans="6:6" ht="16.5" customHeight="1" x14ac:dyDescent="0.4">
      <c r="F672" s="2" t="s">
        <v>5365</v>
      </c>
    </row>
    <row r="673" spans="6:6" ht="16.5" customHeight="1" x14ac:dyDescent="0.4">
      <c r="F673" s="2" t="s">
        <v>5366</v>
      </c>
    </row>
    <row r="674" spans="6:6" ht="16.5" customHeight="1" x14ac:dyDescent="0.4">
      <c r="F674" s="2" t="s">
        <v>5367</v>
      </c>
    </row>
    <row r="675" spans="6:6" ht="16.5" customHeight="1" x14ac:dyDescent="0.4">
      <c r="F675" s="2" t="s">
        <v>5368</v>
      </c>
    </row>
    <row r="676" spans="6:6" ht="16.5" customHeight="1" x14ac:dyDescent="0.4">
      <c r="F676" s="2" t="s">
        <v>5369</v>
      </c>
    </row>
    <row r="677" spans="6:6" ht="16.5" customHeight="1" x14ac:dyDescent="0.4">
      <c r="F677" s="2" t="s">
        <v>5370</v>
      </c>
    </row>
    <row r="678" spans="6:6" ht="16.5" customHeight="1" x14ac:dyDescent="0.4">
      <c r="F678" s="2" t="s">
        <v>5371</v>
      </c>
    </row>
    <row r="679" spans="6:6" ht="16.5" customHeight="1" x14ac:dyDescent="0.4">
      <c r="F679" s="2" t="s">
        <v>5372</v>
      </c>
    </row>
    <row r="680" spans="6:6" ht="16.5" customHeight="1" x14ac:dyDescent="0.4">
      <c r="F680" s="2" t="s">
        <v>5373</v>
      </c>
    </row>
    <row r="681" spans="6:6" ht="16.5" customHeight="1" x14ac:dyDescent="0.4">
      <c r="F681" s="2" t="s">
        <v>5374</v>
      </c>
    </row>
    <row r="682" spans="6:6" ht="16.5" customHeight="1" x14ac:dyDescent="0.4">
      <c r="F682" s="2" t="s">
        <v>5375</v>
      </c>
    </row>
    <row r="683" spans="6:6" ht="16.5" customHeight="1" x14ac:dyDescent="0.4">
      <c r="F683" s="2" t="s">
        <v>5376</v>
      </c>
    </row>
    <row r="684" spans="6:6" ht="16.5" customHeight="1" x14ac:dyDescent="0.4">
      <c r="F684" s="2" t="s">
        <v>5377</v>
      </c>
    </row>
    <row r="685" spans="6:6" ht="16.5" customHeight="1" x14ac:dyDescent="0.4">
      <c r="F685" s="2" t="s">
        <v>5378</v>
      </c>
    </row>
    <row r="686" spans="6:6" ht="16.5" customHeight="1" x14ac:dyDescent="0.4">
      <c r="F686" s="2" t="s">
        <v>5379</v>
      </c>
    </row>
    <row r="687" spans="6:6" ht="16.5" customHeight="1" x14ac:dyDescent="0.4">
      <c r="F687" s="2" t="s">
        <v>5380</v>
      </c>
    </row>
    <row r="688" spans="6:6" ht="16.5" customHeight="1" x14ac:dyDescent="0.4">
      <c r="F688" s="2" t="s">
        <v>5381</v>
      </c>
    </row>
    <row r="689" spans="6:6" ht="16.5" customHeight="1" x14ac:dyDescent="0.4">
      <c r="F689" s="2" t="s">
        <v>5382</v>
      </c>
    </row>
    <row r="690" spans="6:6" ht="16.5" customHeight="1" x14ac:dyDescent="0.4">
      <c r="F690" s="2" t="s">
        <v>5383</v>
      </c>
    </row>
    <row r="691" spans="6:6" ht="16.5" customHeight="1" x14ac:dyDescent="0.4">
      <c r="F691" s="2" t="s">
        <v>5384</v>
      </c>
    </row>
    <row r="692" spans="6:6" ht="16.5" customHeight="1" x14ac:dyDescent="0.4">
      <c r="F692" s="2" t="s">
        <v>5385</v>
      </c>
    </row>
    <row r="693" spans="6:6" ht="16.5" customHeight="1" x14ac:dyDescent="0.4">
      <c r="F693" s="2" t="s">
        <v>5386</v>
      </c>
    </row>
    <row r="694" spans="6:6" ht="16.5" customHeight="1" x14ac:dyDescent="0.4">
      <c r="F694" s="2" t="s">
        <v>5387</v>
      </c>
    </row>
    <row r="695" spans="6:6" ht="16.5" customHeight="1" x14ac:dyDescent="0.4">
      <c r="F695" s="2" t="s">
        <v>5388</v>
      </c>
    </row>
    <row r="696" spans="6:6" ht="16.5" customHeight="1" x14ac:dyDescent="0.4">
      <c r="F696" s="2" t="s">
        <v>5389</v>
      </c>
    </row>
    <row r="697" spans="6:6" ht="16.5" customHeight="1" x14ac:dyDescent="0.4">
      <c r="F697" s="2" t="s">
        <v>5390</v>
      </c>
    </row>
    <row r="698" spans="6:6" ht="16.5" customHeight="1" x14ac:dyDescent="0.4">
      <c r="F698" s="2" t="s">
        <v>5391</v>
      </c>
    </row>
    <row r="699" spans="6:6" ht="16.5" customHeight="1" x14ac:dyDescent="0.4">
      <c r="F699" s="2" t="s">
        <v>5392</v>
      </c>
    </row>
    <row r="700" spans="6:6" ht="16.5" customHeight="1" x14ac:dyDescent="0.4">
      <c r="F700" s="2" t="s">
        <v>5393</v>
      </c>
    </row>
    <row r="701" spans="6:6" ht="16.5" customHeight="1" x14ac:dyDescent="0.4">
      <c r="F701" s="2" t="s">
        <v>5394</v>
      </c>
    </row>
    <row r="702" spans="6:6" ht="16.5" customHeight="1" x14ac:dyDescent="0.4">
      <c r="F702" s="2" t="s">
        <v>5395</v>
      </c>
    </row>
    <row r="703" spans="6:6" ht="16.5" customHeight="1" x14ac:dyDescent="0.4">
      <c r="F703" s="2" t="s">
        <v>5396</v>
      </c>
    </row>
    <row r="704" spans="6:6" ht="16.5" customHeight="1" x14ac:dyDescent="0.4">
      <c r="F704" s="2" t="s">
        <v>5397</v>
      </c>
    </row>
    <row r="705" spans="6:6" ht="16.5" customHeight="1" x14ac:dyDescent="0.4">
      <c r="F705" s="2" t="s">
        <v>5398</v>
      </c>
    </row>
    <row r="706" spans="6:6" ht="16.5" customHeight="1" x14ac:dyDescent="0.4">
      <c r="F706" s="2" t="s">
        <v>5399</v>
      </c>
    </row>
    <row r="707" spans="6:6" ht="16.5" customHeight="1" x14ac:dyDescent="0.4">
      <c r="F707" s="2" t="s">
        <v>5400</v>
      </c>
    </row>
    <row r="708" spans="6:6" ht="16.5" customHeight="1" x14ac:dyDescent="0.4">
      <c r="F708" s="2" t="s">
        <v>5401</v>
      </c>
    </row>
    <row r="709" spans="6:6" ht="16.5" customHeight="1" x14ac:dyDescent="0.4">
      <c r="F709" s="2" t="s">
        <v>5402</v>
      </c>
    </row>
    <row r="710" spans="6:6" ht="16.5" customHeight="1" x14ac:dyDescent="0.4">
      <c r="F710" s="2" t="s">
        <v>5403</v>
      </c>
    </row>
    <row r="711" spans="6:6" ht="16.5" customHeight="1" x14ac:dyDescent="0.4">
      <c r="F711" s="2" t="s">
        <v>5404</v>
      </c>
    </row>
    <row r="712" spans="6:6" ht="16.5" customHeight="1" x14ac:dyDescent="0.4">
      <c r="F712" s="2" t="s">
        <v>5405</v>
      </c>
    </row>
    <row r="713" spans="6:6" ht="16.5" customHeight="1" x14ac:dyDescent="0.4">
      <c r="F713" s="2" t="s">
        <v>5406</v>
      </c>
    </row>
    <row r="714" spans="6:6" ht="16.5" customHeight="1" x14ac:dyDescent="0.4">
      <c r="F714" s="2" t="s">
        <v>5407</v>
      </c>
    </row>
    <row r="715" spans="6:6" ht="16.5" customHeight="1" x14ac:dyDescent="0.4">
      <c r="F715" s="2" t="s">
        <v>5408</v>
      </c>
    </row>
    <row r="716" spans="6:6" ht="16.5" customHeight="1" x14ac:dyDescent="0.4">
      <c r="F716" s="2" t="s">
        <v>5409</v>
      </c>
    </row>
    <row r="717" spans="6:6" ht="16.5" customHeight="1" x14ac:dyDescent="0.4">
      <c r="F717" s="2" t="s">
        <v>5410</v>
      </c>
    </row>
    <row r="718" spans="6:6" ht="16.5" customHeight="1" x14ac:dyDescent="0.4">
      <c r="F718" s="2" t="s">
        <v>5411</v>
      </c>
    </row>
    <row r="719" spans="6:6" ht="16.5" customHeight="1" x14ac:dyDescent="0.4">
      <c r="F719" s="2" t="s">
        <v>5412</v>
      </c>
    </row>
    <row r="720" spans="6:6" ht="16.5" customHeight="1" x14ac:dyDescent="0.4">
      <c r="F720" s="2" t="s">
        <v>5413</v>
      </c>
    </row>
    <row r="721" spans="6:6" ht="16.5" customHeight="1" x14ac:dyDescent="0.4">
      <c r="F721" s="2" t="s">
        <v>5414</v>
      </c>
    </row>
    <row r="722" spans="6:6" ht="16.5" customHeight="1" x14ac:dyDescent="0.4">
      <c r="F722" s="2" t="s">
        <v>5415</v>
      </c>
    </row>
    <row r="723" spans="6:6" ht="16.5" customHeight="1" x14ac:dyDescent="0.4">
      <c r="F723" s="2" t="s">
        <v>5416</v>
      </c>
    </row>
    <row r="724" spans="6:6" ht="16.5" customHeight="1" x14ac:dyDescent="0.4">
      <c r="F724" s="2" t="s">
        <v>5417</v>
      </c>
    </row>
    <row r="725" spans="6:6" ht="16.5" customHeight="1" x14ac:dyDescent="0.4">
      <c r="F725" s="2" t="s">
        <v>5418</v>
      </c>
    </row>
    <row r="726" spans="6:6" ht="16.5" customHeight="1" x14ac:dyDescent="0.4">
      <c r="F726" s="2" t="s">
        <v>5419</v>
      </c>
    </row>
    <row r="727" spans="6:6" ht="16.5" customHeight="1" x14ac:dyDescent="0.4">
      <c r="F727" s="2" t="s">
        <v>5420</v>
      </c>
    </row>
    <row r="728" spans="6:6" ht="16.5" customHeight="1" x14ac:dyDescent="0.4">
      <c r="F728" s="2" t="s">
        <v>5421</v>
      </c>
    </row>
    <row r="729" spans="6:6" ht="16.5" customHeight="1" x14ac:dyDescent="0.4">
      <c r="F729" s="2" t="s">
        <v>5422</v>
      </c>
    </row>
    <row r="730" spans="6:6" ht="16.5" customHeight="1" x14ac:dyDescent="0.4">
      <c r="F730" s="2" t="s">
        <v>5423</v>
      </c>
    </row>
    <row r="731" spans="6:6" ht="16.5" customHeight="1" x14ac:dyDescent="0.4">
      <c r="F731" s="2" t="s">
        <v>5424</v>
      </c>
    </row>
    <row r="732" spans="6:6" ht="16.5" customHeight="1" x14ac:dyDescent="0.4">
      <c r="F732" s="2" t="s">
        <v>5425</v>
      </c>
    </row>
    <row r="733" spans="6:6" ht="16.5" customHeight="1" x14ac:dyDescent="0.4">
      <c r="F733" s="2" t="s">
        <v>5426</v>
      </c>
    </row>
    <row r="734" spans="6:6" ht="16.5" customHeight="1" x14ac:dyDescent="0.4">
      <c r="F734" s="2" t="s">
        <v>5427</v>
      </c>
    </row>
    <row r="735" spans="6:6" ht="16.5" customHeight="1" x14ac:dyDescent="0.4">
      <c r="F735" s="2" t="s">
        <v>5428</v>
      </c>
    </row>
    <row r="736" spans="6:6" ht="16.5" customHeight="1" x14ac:dyDescent="0.4">
      <c r="F736" s="2" t="s">
        <v>5429</v>
      </c>
    </row>
    <row r="737" spans="6:6" ht="16.5" customHeight="1" x14ac:dyDescent="0.4">
      <c r="F737" s="2" t="s">
        <v>5430</v>
      </c>
    </row>
    <row r="738" spans="6:6" ht="16.5" customHeight="1" x14ac:dyDescent="0.4">
      <c r="F738" s="2" t="s">
        <v>5431</v>
      </c>
    </row>
    <row r="739" spans="6:6" ht="16.5" customHeight="1" x14ac:dyDescent="0.4">
      <c r="F739" s="2" t="s">
        <v>5432</v>
      </c>
    </row>
    <row r="740" spans="6:6" ht="16.5" customHeight="1" x14ac:dyDescent="0.4">
      <c r="F740" s="2" t="s">
        <v>5433</v>
      </c>
    </row>
    <row r="741" spans="6:6" ht="16.5" customHeight="1" x14ac:dyDescent="0.4">
      <c r="F741" s="2" t="s">
        <v>5434</v>
      </c>
    </row>
    <row r="742" spans="6:6" ht="16.5" customHeight="1" x14ac:dyDescent="0.4">
      <c r="F742" s="2" t="s">
        <v>5435</v>
      </c>
    </row>
    <row r="743" spans="6:6" ht="16.5" customHeight="1" x14ac:dyDescent="0.4">
      <c r="F743" s="2" t="s">
        <v>5436</v>
      </c>
    </row>
    <row r="744" spans="6:6" ht="16.5" customHeight="1" x14ac:dyDescent="0.4">
      <c r="F744" s="2" t="s">
        <v>5437</v>
      </c>
    </row>
    <row r="745" spans="6:6" ht="16.5" customHeight="1" x14ac:dyDescent="0.4">
      <c r="F745" s="2" t="s">
        <v>5438</v>
      </c>
    </row>
    <row r="746" spans="6:6" ht="16.5" customHeight="1" x14ac:dyDescent="0.4">
      <c r="F746" s="2" t="s">
        <v>5439</v>
      </c>
    </row>
    <row r="747" spans="6:6" ht="16.5" customHeight="1" x14ac:dyDescent="0.4">
      <c r="F747" s="2" t="s">
        <v>5440</v>
      </c>
    </row>
    <row r="748" spans="6:6" ht="16.5" customHeight="1" x14ac:dyDescent="0.4">
      <c r="F748" s="2" t="s">
        <v>5441</v>
      </c>
    </row>
    <row r="749" spans="6:6" ht="16.5" customHeight="1" x14ac:dyDescent="0.4">
      <c r="F749" s="2" t="s">
        <v>5442</v>
      </c>
    </row>
    <row r="750" spans="6:6" ht="16.5" customHeight="1" x14ac:dyDescent="0.4">
      <c r="F750" s="2" t="s">
        <v>5443</v>
      </c>
    </row>
    <row r="751" spans="6:6" ht="16.5" customHeight="1" x14ac:dyDescent="0.4">
      <c r="F751" s="2" t="s">
        <v>5444</v>
      </c>
    </row>
    <row r="752" spans="6:6" ht="16.5" customHeight="1" x14ac:dyDescent="0.4">
      <c r="F752" s="2" t="s">
        <v>5445</v>
      </c>
    </row>
    <row r="753" spans="6:6" ht="16.5" customHeight="1" x14ac:dyDescent="0.4">
      <c r="F753" s="2" t="s">
        <v>5446</v>
      </c>
    </row>
    <row r="754" spans="6:6" ht="16.5" customHeight="1" x14ac:dyDescent="0.4">
      <c r="F754" s="2" t="s">
        <v>5447</v>
      </c>
    </row>
    <row r="755" spans="6:6" ht="16.5" customHeight="1" x14ac:dyDescent="0.4">
      <c r="F755" s="2" t="s">
        <v>5448</v>
      </c>
    </row>
    <row r="756" spans="6:6" ht="16.5" customHeight="1" x14ac:dyDescent="0.4">
      <c r="F756" s="2" t="s">
        <v>5449</v>
      </c>
    </row>
    <row r="757" spans="6:6" ht="16.5" customHeight="1" x14ac:dyDescent="0.4">
      <c r="F757" s="2" t="s">
        <v>5450</v>
      </c>
    </row>
    <row r="758" spans="6:6" ht="16.5" customHeight="1" x14ac:dyDescent="0.4">
      <c r="F758" s="2" t="s">
        <v>5451</v>
      </c>
    </row>
    <row r="759" spans="6:6" ht="16.5" customHeight="1" x14ac:dyDescent="0.4">
      <c r="F759" s="2" t="s">
        <v>5452</v>
      </c>
    </row>
    <row r="760" spans="6:6" ht="16.5" customHeight="1" x14ac:dyDescent="0.4">
      <c r="F760" s="2" t="s">
        <v>5453</v>
      </c>
    </row>
    <row r="761" spans="6:6" ht="16.5" customHeight="1" x14ac:dyDescent="0.4">
      <c r="F761" s="2" t="s">
        <v>5454</v>
      </c>
    </row>
    <row r="762" spans="6:6" ht="16.5" customHeight="1" x14ac:dyDescent="0.4">
      <c r="F762" s="2" t="s">
        <v>5455</v>
      </c>
    </row>
    <row r="763" spans="6:6" ht="16.5" customHeight="1" x14ac:dyDescent="0.4">
      <c r="F763" s="2" t="s">
        <v>5456</v>
      </c>
    </row>
    <row r="764" spans="6:6" ht="16.5" customHeight="1" x14ac:dyDescent="0.4">
      <c r="F764" s="2" t="s">
        <v>5457</v>
      </c>
    </row>
    <row r="765" spans="6:6" ht="16.5" customHeight="1" x14ac:dyDescent="0.4">
      <c r="F765" s="2" t="s">
        <v>5458</v>
      </c>
    </row>
    <row r="766" spans="6:6" ht="16.5" customHeight="1" x14ac:dyDescent="0.4">
      <c r="F766" s="2" t="s">
        <v>5459</v>
      </c>
    </row>
    <row r="767" spans="6:6" ht="16.5" customHeight="1" x14ac:dyDescent="0.4">
      <c r="F767" s="2" t="s">
        <v>5460</v>
      </c>
    </row>
    <row r="768" spans="6:6" ht="16.5" customHeight="1" x14ac:dyDescent="0.4">
      <c r="F768" s="2" t="s">
        <v>5461</v>
      </c>
    </row>
    <row r="769" spans="6:6" ht="16.5" customHeight="1" x14ac:dyDescent="0.4">
      <c r="F769" s="2" t="s">
        <v>5462</v>
      </c>
    </row>
    <row r="770" spans="6:6" ht="16.5" customHeight="1" x14ac:dyDescent="0.4">
      <c r="F770" s="2" t="s">
        <v>5463</v>
      </c>
    </row>
    <row r="771" spans="6:6" ht="16.5" customHeight="1" x14ac:dyDescent="0.4">
      <c r="F771" s="2" t="s">
        <v>5464</v>
      </c>
    </row>
    <row r="772" spans="6:6" ht="16.5" customHeight="1" x14ac:dyDescent="0.4">
      <c r="F772" s="2" t="s">
        <v>5465</v>
      </c>
    </row>
    <row r="773" spans="6:6" ht="16.5" customHeight="1" x14ac:dyDescent="0.4">
      <c r="F773" s="2" t="s">
        <v>5466</v>
      </c>
    </row>
    <row r="774" spans="6:6" ht="16.5" customHeight="1" x14ac:dyDescent="0.4">
      <c r="F774" s="2" t="s">
        <v>5467</v>
      </c>
    </row>
    <row r="775" spans="6:6" ht="16.5" customHeight="1" x14ac:dyDescent="0.4">
      <c r="F775" s="2" t="s">
        <v>5468</v>
      </c>
    </row>
    <row r="776" spans="6:6" ht="16.5" customHeight="1" x14ac:dyDescent="0.4">
      <c r="F776" s="2" t="s">
        <v>5469</v>
      </c>
    </row>
    <row r="777" spans="6:6" ht="16.5" customHeight="1" x14ac:dyDescent="0.4">
      <c r="F777" s="2" t="s">
        <v>5470</v>
      </c>
    </row>
    <row r="778" spans="6:6" ht="16.5" customHeight="1" x14ac:dyDescent="0.4">
      <c r="F778" s="2" t="s">
        <v>5471</v>
      </c>
    </row>
    <row r="779" spans="6:6" ht="16.5" customHeight="1" x14ac:dyDescent="0.4">
      <c r="F779" s="2" t="s">
        <v>5472</v>
      </c>
    </row>
    <row r="780" spans="6:6" ht="16.5" customHeight="1" x14ac:dyDescent="0.4">
      <c r="F780" s="2" t="s">
        <v>5473</v>
      </c>
    </row>
    <row r="781" spans="6:6" ht="16.5" customHeight="1" x14ac:dyDescent="0.4">
      <c r="F781" s="2" t="s">
        <v>5474</v>
      </c>
    </row>
    <row r="782" spans="6:6" ht="16.5" customHeight="1" x14ac:dyDescent="0.4">
      <c r="F782" s="2" t="s">
        <v>5475</v>
      </c>
    </row>
    <row r="783" spans="6:6" ht="16.5" customHeight="1" x14ac:dyDescent="0.4">
      <c r="F783" s="2" t="s">
        <v>5476</v>
      </c>
    </row>
    <row r="784" spans="6:6" ht="16.5" customHeight="1" x14ac:dyDescent="0.4">
      <c r="F784" s="2" t="s">
        <v>5477</v>
      </c>
    </row>
    <row r="785" spans="6:6" ht="16.5" customHeight="1" x14ac:dyDescent="0.4">
      <c r="F785" s="2" t="s">
        <v>5478</v>
      </c>
    </row>
    <row r="786" spans="6:6" ht="16.5" customHeight="1" x14ac:dyDescent="0.4">
      <c r="F786" s="2" t="s">
        <v>5479</v>
      </c>
    </row>
    <row r="787" spans="6:6" ht="16.5" customHeight="1" x14ac:dyDescent="0.4">
      <c r="F787" s="2" t="s">
        <v>5480</v>
      </c>
    </row>
    <row r="788" spans="6:6" ht="16.5" customHeight="1" x14ac:dyDescent="0.4">
      <c r="F788" s="2" t="s">
        <v>5481</v>
      </c>
    </row>
    <row r="789" spans="6:6" ht="16.5" customHeight="1" x14ac:dyDescent="0.4">
      <c r="F789" s="2" t="s">
        <v>5482</v>
      </c>
    </row>
    <row r="790" spans="6:6" ht="16.5" customHeight="1" x14ac:dyDescent="0.4">
      <c r="F790" s="2" t="s">
        <v>5483</v>
      </c>
    </row>
    <row r="791" spans="6:6" ht="16.5" customHeight="1" x14ac:dyDescent="0.4">
      <c r="F791" s="2" t="s">
        <v>5484</v>
      </c>
    </row>
    <row r="792" spans="6:6" ht="16.5" customHeight="1" x14ac:dyDescent="0.4">
      <c r="F792" s="2" t="s">
        <v>5485</v>
      </c>
    </row>
    <row r="793" spans="6:6" ht="16.5" customHeight="1" x14ac:dyDescent="0.4">
      <c r="F793" s="2" t="s">
        <v>5486</v>
      </c>
    </row>
    <row r="794" spans="6:6" ht="16.5" customHeight="1" x14ac:dyDescent="0.4">
      <c r="F794" s="2" t="s">
        <v>5487</v>
      </c>
    </row>
    <row r="795" spans="6:6" ht="16.5" customHeight="1" x14ac:dyDescent="0.4">
      <c r="F795" s="2" t="s">
        <v>5488</v>
      </c>
    </row>
    <row r="796" spans="6:6" ht="16.5" customHeight="1" x14ac:dyDescent="0.4">
      <c r="F796" s="2" t="s">
        <v>5489</v>
      </c>
    </row>
    <row r="797" spans="6:6" ht="16.5" customHeight="1" x14ac:dyDescent="0.4">
      <c r="F797" s="2" t="s">
        <v>5490</v>
      </c>
    </row>
    <row r="798" spans="6:6" ht="16.5" customHeight="1" x14ac:dyDescent="0.4">
      <c r="F798" s="2" t="s">
        <v>5491</v>
      </c>
    </row>
    <row r="799" spans="6:6" ht="16.5" customHeight="1" x14ac:dyDescent="0.4">
      <c r="F799" s="2" t="s">
        <v>5492</v>
      </c>
    </row>
    <row r="800" spans="6:6" ht="16.5" customHeight="1" x14ac:dyDescent="0.4">
      <c r="F800" s="2" t="s">
        <v>5493</v>
      </c>
    </row>
    <row r="801" spans="6:6" ht="16.5" customHeight="1" x14ac:dyDescent="0.4">
      <c r="F801" s="2" t="s">
        <v>5494</v>
      </c>
    </row>
    <row r="802" spans="6:6" ht="16.5" customHeight="1" x14ac:dyDescent="0.4">
      <c r="F802" s="2" t="s">
        <v>5495</v>
      </c>
    </row>
    <row r="803" spans="6:6" ht="16.5" customHeight="1" x14ac:dyDescent="0.4">
      <c r="F803" s="2" t="s">
        <v>5496</v>
      </c>
    </row>
    <row r="804" spans="6:6" ht="16.5" customHeight="1" x14ac:dyDescent="0.4">
      <c r="F804" s="2" t="s">
        <v>5497</v>
      </c>
    </row>
    <row r="805" spans="6:6" ht="16.5" customHeight="1" x14ac:dyDescent="0.4">
      <c r="F805" s="2" t="s">
        <v>5498</v>
      </c>
    </row>
    <row r="806" spans="6:6" ht="16.5" customHeight="1" x14ac:dyDescent="0.4">
      <c r="F806" s="2" t="s">
        <v>5499</v>
      </c>
    </row>
    <row r="807" spans="6:6" ht="16.5" customHeight="1" x14ac:dyDescent="0.4">
      <c r="F807" s="2" t="s">
        <v>5500</v>
      </c>
    </row>
    <row r="808" spans="6:6" ht="16.5" customHeight="1" x14ac:dyDescent="0.4">
      <c r="F808" s="2" t="s">
        <v>5501</v>
      </c>
    </row>
    <row r="809" spans="6:6" ht="16.5" customHeight="1" x14ac:dyDescent="0.4">
      <c r="F809" s="2" t="s">
        <v>5502</v>
      </c>
    </row>
    <row r="810" spans="6:6" ht="16.5" customHeight="1" x14ac:dyDescent="0.4">
      <c r="F810" s="2" t="s">
        <v>5503</v>
      </c>
    </row>
    <row r="811" spans="6:6" ht="16.5" customHeight="1" x14ac:dyDescent="0.4">
      <c r="F811" s="2" t="s">
        <v>5504</v>
      </c>
    </row>
    <row r="812" spans="6:6" ht="16.5" customHeight="1" x14ac:dyDescent="0.4">
      <c r="F812" s="2" t="s">
        <v>5505</v>
      </c>
    </row>
    <row r="813" spans="6:6" ht="16.5" customHeight="1" x14ac:dyDescent="0.4">
      <c r="F813" s="2" t="s">
        <v>5506</v>
      </c>
    </row>
    <row r="814" spans="6:6" ht="16.5" customHeight="1" x14ac:dyDescent="0.4">
      <c r="F814" s="2" t="s">
        <v>5507</v>
      </c>
    </row>
    <row r="815" spans="6:6" ht="16.5" customHeight="1" x14ac:dyDescent="0.4">
      <c r="F815" s="2" t="s">
        <v>5508</v>
      </c>
    </row>
    <row r="816" spans="6:6" ht="16.5" customHeight="1" x14ac:dyDescent="0.4">
      <c r="F816" s="2" t="s">
        <v>5509</v>
      </c>
    </row>
    <row r="817" spans="6:6" ht="16.5" customHeight="1" x14ac:dyDescent="0.4">
      <c r="F817" s="2" t="s">
        <v>5510</v>
      </c>
    </row>
    <row r="818" spans="6:6" ht="16.5" customHeight="1" x14ac:dyDescent="0.4">
      <c r="F818" s="2" t="s">
        <v>5511</v>
      </c>
    </row>
    <row r="819" spans="6:6" ht="16.5" customHeight="1" x14ac:dyDescent="0.4">
      <c r="F819" s="2" t="s">
        <v>5512</v>
      </c>
    </row>
    <row r="820" spans="6:6" ht="16.5" customHeight="1" x14ac:dyDescent="0.4">
      <c r="F820" s="2" t="s">
        <v>5513</v>
      </c>
    </row>
    <row r="821" spans="6:6" ht="16.5" customHeight="1" x14ac:dyDescent="0.4">
      <c r="F821" s="2" t="s">
        <v>5514</v>
      </c>
    </row>
    <row r="822" spans="6:6" ht="16.5" customHeight="1" x14ac:dyDescent="0.4">
      <c r="F822" s="2" t="s">
        <v>5515</v>
      </c>
    </row>
    <row r="823" spans="6:6" ht="16.5" customHeight="1" x14ac:dyDescent="0.4">
      <c r="F823" s="2" t="s">
        <v>5516</v>
      </c>
    </row>
    <row r="824" spans="6:6" ht="16.5" customHeight="1" x14ac:dyDescent="0.4">
      <c r="F824" s="2" t="s">
        <v>5517</v>
      </c>
    </row>
    <row r="825" spans="6:6" ht="16.5" customHeight="1" x14ac:dyDescent="0.4">
      <c r="F825" s="2" t="s">
        <v>5518</v>
      </c>
    </row>
    <row r="826" spans="6:6" ht="16.5" customHeight="1" x14ac:dyDescent="0.4">
      <c r="F826" s="2" t="s">
        <v>5519</v>
      </c>
    </row>
    <row r="827" spans="6:6" ht="16.5" customHeight="1" x14ac:dyDescent="0.4">
      <c r="F827" s="2" t="s">
        <v>5520</v>
      </c>
    </row>
    <row r="828" spans="6:6" ht="16.5" customHeight="1" x14ac:dyDescent="0.4">
      <c r="F828" s="2" t="s">
        <v>5521</v>
      </c>
    </row>
    <row r="829" spans="6:6" ht="16.5" customHeight="1" x14ac:dyDescent="0.4">
      <c r="F829" s="2" t="s">
        <v>5522</v>
      </c>
    </row>
    <row r="830" spans="6:6" ht="16.5" customHeight="1" x14ac:dyDescent="0.4">
      <c r="F830" s="2" t="s">
        <v>5523</v>
      </c>
    </row>
    <row r="831" spans="6:6" ht="16.5" customHeight="1" x14ac:dyDescent="0.4">
      <c r="F831" s="2" t="s">
        <v>5524</v>
      </c>
    </row>
    <row r="832" spans="6:6" ht="16.5" customHeight="1" x14ac:dyDescent="0.4">
      <c r="F832" s="2" t="s">
        <v>5525</v>
      </c>
    </row>
    <row r="833" spans="6:6" ht="16.5" customHeight="1" x14ac:dyDescent="0.4">
      <c r="F833" s="2" t="s">
        <v>5526</v>
      </c>
    </row>
    <row r="834" spans="6:6" ht="16.5" customHeight="1" x14ac:dyDescent="0.4">
      <c r="F834" s="2" t="s">
        <v>5527</v>
      </c>
    </row>
    <row r="835" spans="6:6" ht="16.5" customHeight="1" x14ac:dyDescent="0.4">
      <c r="F835" s="2" t="s">
        <v>5528</v>
      </c>
    </row>
    <row r="836" spans="6:6" ht="16.5" customHeight="1" x14ac:dyDescent="0.4">
      <c r="F836" s="2" t="s">
        <v>5529</v>
      </c>
    </row>
    <row r="837" spans="6:6" ht="16.5" customHeight="1" x14ac:dyDescent="0.4">
      <c r="F837" s="2" t="s">
        <v>5530</v>
      </c>
    </row>
    <row r="838" spans="6:6" ht="16.5" customHeight="1" x14ac:dyDescent="0.4">
      <c r="F838" s="2" t="s">
        <v>5531</v>
      </c>
    </row>
    <row r="839" spans="6:6" ht="16.5" customHeight="1" x14ac:dyDescent="0.4">
      <c r="F839" s="2" t="s">
        <v>5532</v>
      </c>
    </row>
    <row r="840" spans="6:6" ht="16.5" customHeight="1" x14ac:dyDescent="0.4">
      <c r="F840" s="2" t="s">
        <v>5533</v>
      </c>
    </row>
    <row r="841" spans="6:6" ht="16.5" customHeight="1" x14ac:dyDescent="0.4">
      <c r="F841" s="2" t="s">
        <v>5534</v>
      </c>
    </row>
    <row r="842" spans="6:6" ht="16.5" customHeight="1" x14ac:dyDescent="0.4">
      <c r="F842" s="2" t="s">
        <v>5535</v>
      </c>
    </row>
    <row r="843" spans="6:6" ht="16.5" customHeight="1" x14ac:dyDescent="0.4">
      <c r="F843" s="2" t="s">
        <v>5536</v>
      </c>
    </row>
    <row r="844" spans="6:6" ht="16.5" customHeight="1" x14ac:dyDescent="0.4">
      <c r="F844" s="2" t="s">
        <v>5537</v>
      </c>
    </row>
    <row r="845" spans="6:6" ht="16.5" customHeight="1" x14ac:dyDescent="0.4">
      <c r="F845" s="2" t="s">
        <v>5538</v>
      </c>
    </row>
    <row r="846" spans="6:6" ht="16.5" customHeight="1" x14ac:dyDescent="0.4">
      <c r="F846" s="2" t="s">
        <v>5539</v>
      </c>
    </row>
    <row r="847" spans="6:6" ht="16.5" customHeight="1" x14ac:dyDescent="0.4">
      <c r="F847" s="2" t="s">
        <v>5540</v>
      </c>
    </row>
    <row r="848" spans="6:6" ht="16.5" customHeight="1" x14ac:dyDescent="0.4">
      <c r="F848" s="2" t="s">
        <v>5541</v>
      </c>
    </row>
    <row r="849" spans="6:6" ht="16.5" customHeight="1" x14ac:dyDescent="0.4">
      <c r="F849" s="2" t="s">
        <v>5542</v>
      </c>
    </row>
    <row r="850" spans="6:6" ht="16.5" customHeight="1" x14ac:dyDescent="0.4">
      <c r="F850" s="2" t="s">
        <v>5543</v>
      </c>
    </row>
    <row r="851" spans="6:6" ht="16.5" customHeight="1" x14ac:dyDescent="0.4">
      <c r="F851" s="2" t="s">
        <v>5544</v>
      </c>
    </row>
    <row r="852" spans="6:6" ht="16.5" customHeight="1" x14ac:dyDescent="0.4">
      <c r="F852" s="2" t="s">
        <v>5545</v>
      </c>
    </row>
    <row r="853" spans="6:6" ht="16.5" customHeight="1" x14ac:dyDescent="0.4">
      <c r="F853" s="2" t="s">
        <v>5546</v>
      </c>
    </row>
    <row r="854" spans="6:6" ht="16.5" customHeight="1" x14ac:dyDescent="0.4">
      <c r="F854" s="2" t="s">
        <v>5547</v>
      </c>
    </row>
    <row r="855" spans="6:6" ht="16.5" customHeight="1" x14ac:dyDescent="0.4">
      <c r="F855" s="2" t="s">
        <v>5548</v>
      </c>
    </row>
    <row r="856" spans="6:6" ht="16.5" customHeight="1" x14ac:dyDescent="0.4">
      <c r="F856" s="2" t="s">
        <v>5549</v>
      </c>
    </row>
    <row r="857" spans="6:6" ht="16.5" customHeight="1" x14ac:dyDescent="0.4">
      <c r="F857" s="2" t="s">
        <v>5550</v>
      </c>
    </row>
    <row r="858" spans="6:6" ht="16.5" customHeight="1" x14ac:dyDescent="0.4">
      <c r="F858" s="2" t="s">
        <v>5551</v>
      </c>
    </row>
    <row r="859" spans="6:6" ht="16.5" customHeight="1" x14ac:dyDescent="0.4">
      <c r="F859" s="2" t="s">
        <v>5552</v>
      </c>
    </row>
    <row r="860" spans="6:6" ht="16.5" customHeight="1" x14ac:dyDescent="0.4">
      <c r="F860" s="2" t="s">
        <v>5553</v>
      </c>
    </row>
    <row r="861" spans="6:6" ht="16.5" customHeight="1" x14ac:dyDescent="0.4">
      <c r="F861" s="2" t="s">
        <v>5554</v>
      </c>
    </row>
    <row r="862" spans="6:6" ht="16.5" customHeight="1" x14ac:dyDescent="0.4">
      <c r="F862" s="2" t="s">
        <v>5555</v>
      </c>
    </row>
    <row r="863" spans="6:6" ht="16.5" customHeight="1" x14ac:dyDescent="0.4">
      <c r="F863" s="2" t="s">
        <v>5556</v>
      </c>
    </row>
    <row r="864" spans="6:6" ht="16.5" customHeight="1" x14ac:dyDescent="0.4">
      <c r="F864" s="2" t="s">
        <v>5557</v>
      </c>
    </row>
    <row r="865" spans="6:6" ht="16.5" customHeight="1" x14ac:dyDescent="0.4">
      <c r="F865" s="2" t="s">
        <v>5558</v>
      </c>
    </row>
    <row r="866" spans="6:6" ht="16.5" customHeight="1" x14ac:dyDescent="0.4">
      <c r="F866" s="2" t="s">
        <v>5559</v>
      </c>
    </row>
    <row r="867" spans="6:6" ht="16.5" customHeight="1" x14ac:dyDescent="0.4">
      <c r="F867" s="2" t="s">
        <v>5560</v>
      </c>
    </row>
    <row r="868" spans="6:6" ht="16.5" customHeight="1" x14ac:dyDescent="0.4">
      <c r="F868" s="2" t="s">
        <v>5561</v>
      </c>
    </row>
    <row r="869" spans="6:6" ht="16.5" customHeight="1" x14ac:dyDescent="0.4">
      <c r="F869" s="2" t="s">
        <v>5562</v>
      </c>
    </row>
    <row r="870" spans="6:6" ht="16.5" customHeight="1" x14ac:dyDescent="0.4">
      <c r="F870" s="2" t="s">
        <v>5563</v>
      </c>
    </row>
    <row r="871" spans="6:6" ht="16.5" customHeight="1" x14ac:dyDescent="0.4">
      <c r="F871" s="2" t="s">
        <v>5564</v>
      </c>
    </row>
    <row r="872" spans="6:6" ht="16.5" customHeight="1" x14ac:dyDescent="0.4">
      <c r="F872" s="2" t="s">
        <v>5565</v>
      </c>
    </row>
    <row r="873" spans="6:6" ht="16.5" customHeight="1" x14ac:dyDescent="0.4">
      <c r="F873" s="2" t="s">
        <v>5566</v>
      </c>
    </row>
    <row r="874" spans="6:6" ht="16.5" customHeight="1" x14ac:dyDescent="0.4">
      <c r="F874" s="2" t="s">
        <v>5567</v>
      </c>
    </row>
    <row r="875" spans="6:6" ht="16.5" customHeight="1" x14ac:dyDescent="0.4">
      <c r="F875" s="2" t="s">
        <v>5568</v>
      </c>
    </row>
    <row r="876" spans="6:6" ht="16.5" customHeight="1" x14ac:dyDescent="0.4">
      <c r="F876" s="2" t="s">
        <v>5569</v>
      </c>
    </row>
    <row r="877" spans="6:6" ht="16.5" customHeight="1" x14ac:dyDescent="0.4">
      <c r="F877" s="2" t="s">
        <v>5570</v>
      </c>
    </row>
    <row r="878" spans="6:6" ht="16.5" customHeight="1" x14ac:dyDescent="0.4">
      <c r="F878" s="2" t="s">
        <v>5571</v>
      </c>
    </row>
    <row r="879" spans="6:6" ht="16.5" customHeight="1" x14ac:dyDescent="0.4">
      <c r="F879" s="2" t="s">
        <v>5572</v>
      </c>
    </row>
    <row r="880" spans="6:6" ht="16.5" customHeight="1" x14ac:dyDescent="0.4">
      <c r="F880" s="2" t="s">
        <v>5573</v>
      </c>
    </row>
    <row r="881" spans="6:6" ht="16.5" customHeight="1" x14ac:dyDescent="0.4">
      <c r="F881" s="2" t="s">
        <v>5574</v>
      </c>
    </row>
    <row r="882" spans="6:6" ht="16.5" customHeight="1" x14ac:dyDescent="0.4">
      <c r="F882" s="2" t="s">
        <v>5575</v>
      </c>
    </row>
    <row r="883" spans="6:6" ht="16.5" customHeight="1" x14ac:dyDescent="0.4">
      <c r="F883" s="2" t="s">
        <v>5576</v>
      </c>
    </row>
    <row r="884" spans="6:6" ht="16.5" customHeight="1" x14ac:dyDescent="0.4">
      <c r="F884" s="2" t="s">
        <v>5577</v>
      </c>
    </row>
    <row r="885" spans="6:6" ht="16.5" customHeight="1" x14ac:dyDescent="0.4">
      <c r="F885" s="2" t="s">
        <v>5578</v>
      </c>
    </row>
    <row r="886" spans="6:6" ht="16.5" customHeight="1" x14ac:dyDescent="0.4">
      <c r="F886" s="2" t="s">
        <v>5579</v>
      </c>
    </row>
    <row r="887" spans="6:6" ht="16.5" customHeight="1" x14ac:dyDescent="0.4">
      <c r="F887" s="2" t="s">
        <v>5580</v>
      </c>
    </row>
    <row r="888" spans="6:6" ht="16.5" customHeight="1" x14ac:dyDescent="0.4">
      <c r="F888" s="2" t="s">
        <v>5581</v>
      </c>
    </row>
    <row r="889" spans="6:6" ht="16.5" customHeight="1" x14ac:dyDescent="0.4">
      <c r="F889" s="2" t="s">
        <v>5582</v>
      </c>
    </row>
    <row r="890" spans="6:6" ht="16.5" customHeight="1" x14ac:dyDescent="0.4">
      <c r="F890" s="2" t="s">
        <v>5583</v>
      </c>
    </row>
    <row r="891" spans="6:6" ht="16.5" customHeight="1" x14ac:dyDescent="0.4">
      <c r="F891" s="2" t="s">
        <v>5584</v>
      </c>
    </row>
    <row r="892" spans="6:6" ht="16.5" customHeight="1" x14ac:dyDescent="0.4">
      <c r="F892" s="2" t="s">
        <v>5585</v>
      </c>
    </row>
    <row r="893" spans="6:6" ht="16.5" customHeight="1" x14ac:dyDescent="0.4">
      <c r="F893" s="2" t="s">
        <v>5586</v>
      </c>
    </row>
    <row r="894" spans="6:6" ht="16.5" customHeight="1" x14ac:dyDescent="0.4">
      <c r="F894" s="2" t="s">
        <v>5587</v>
      </c>
    </row>
    <row r="895" spans="6:6" ht="16.5" customHeight="1" x14ac:dyDescent="0.4">
      <c r="F895" s="2" t="s">
        <v>5588</v>
      </c>
    </row>
    <row r="896" spans="6:6" ht="16.5" customHeight="1" x14ac:dyDescent="0.4">
      <c r="F896" s="2" t="s">
        <v>5589</v>
      </c>
    </row>
    <row r="897" spans="6:6" ht="16.5" customHeight="1" x14ac:dyDescent="0.4">
      <c r="F897" s="2" t="s">
        <v>5590</v>
      </c>
    </row>
    <row r="898" spans="6:6" ht="16.5" customHeight="1" x14ac:dyDescent="0.4">
      <c r="F898" s="2" t="s">
        <v>5591</v>
      </c>
    </row>
    <row r="899" spans="6:6" ht="16.5" customHeight="1" x14ac:dyDescent="0.4">
      <c r="F899" s="2" t="s">
        <v>5592</v>
      </c>
    </row>
    <row r="900" spans="6:6" ht="16.5" customHeight="1" x14ac:dyDescent="0.4">
      <c r="F900" s="2" t="s">
        <v>5593</v>
      </c>
    </row>
    <row r="901" spans="6:6" ht="16.5" customHeight="1" x14ac:dyDescent="0.4">
      <c r="F901" s="2" t="s">
        <v>5594</v>
      </c>
    </row>
    <row r="902" spans="6:6" ht="16.5" customHeight="1" x14ac:dyDescent="0.4">
      <c r="F902" s="2" t="s">
        <v>5595</v>
      </c>
    </row>
    <row r="903" spans="6:6" ht="16.5" customHeight="1" x14ac:dyDescent="0.4">
      <c r="F903" s="2" t="s">
        <v>5596</v>
      </c>
    </row>
    <row r="904" spans="6:6" ht="16.5" customHeight="1" x14ac:dyDescent="0.4">
      <c r="F904" s="2" t="s">
        <v>5597</v>
      </c>
    </row>
    <row r="905" spans="6:6" ht="16.5" customHeight="1" x14ac:dyDescent="0.4">
      <c r="F905" s="2" t="s">
        <v>5598</v>
      </c>
    </row>
    <row r="906" spans="6:6" ht="16.5" customHeight="1" x14ac:dyDescent="0.4">
      <c r="F906" s="2" t="s">
        <v>5599</v>
      </c>
    </row>
    <row r="907" spans="6:6" ht="16.5" customHeight="1" x14ac:dyDescent="0.4">
      <c r="F907" s="2" t="s">
        <v>5600</v>
      </c>
    </row>
    <row r="908" spans="6:6" ht="16.5" customHeight="1" x14ac:dyDescent="0.4">
      <c r="F908" s="2" t="s">
        <v>5601</v>
      </c>
    </row>
    <row r="909" spans="6:6" ht="16.5" customHeight="1" x14ac:dyDescent="0.4">
      <c r="F909" s="2" t="s">
        <v>5602</v>
      </c>
    </row>
    <row r="910" spans="6:6" ht="16.5" customHeight="1" x14ac:dyDescent="0.4">
      <c r="F910" s="2" t="s">
        <v>5603</v>
      </c>
    </row>
    <row r="911" spans="6:6" ht="16.5" customHeight="1" x14ac:dyDescent="0.4">
      <c r="F911" s="2" t="s">
        <v>5604</v>
      </c>
    </row>
    <row r="912" spans="6:6" ht="16.5" customHeight="1" x14ac:dyDescent="0.4">
      <c r="F912" s="2" t="s">
        <v>5605</v>
      </c>
    </row>
    <row r="913" spans="6:6" ht="16.5" customHeight="1" x14ac:dyDescent="0.4">
      <c r="F913" s="2" t="s">
        <v>5606</v>
      </c>
    </row>
    <row r="914" spans="6:6" ht="16.5" customHeight="1" x14ac:dyDescent="0.4">
      <c r="F914" s="2" t="s">
        <v>5607</v>
      </c>
    </row>
    <row r="915" spans="6:6" ht="16.5" customHeight="1" x14ac:dyDescent="0.4">
      <c r="F915" s="2" t="s">
        <v>5608</v>
      </c>
    </row>
    <row r="916" spans="6:6" ht="16.5" customHeight="1" x14ac:dyDescent="0.4">
      <c r="F916" s="2" t="s">
        <v>5609</v>
      </c>
    </row>
    <row r="917" spans="6:6" ht="16.5" customHeight="1" x14ac:dyDescent="0.4">
      <c r="F917" s="2" t="s">
        <v>5610</v>
      </c>
    </row>
    <row r="918" spans="6:6" ht="16.5" customHeight="1" x14ac:dyDescent="0.4">
      <c r="F918" s="2" t="s">
        <v>5611</v>
      </c>
    </row>
    <row r="919" spans="6:6" ht="16.5" customHeight="1" x14ac:dyDescent="0.4">
      <c r="F919" s="2" t="s">
        <v>5612</v>
      </c>
    </row>
    <row r="920" spans="6:6" ht="16.5" customHeight="1" x14ac:dyDescent="0.4">
      <c r="F920" s="2" t="s">
        <v>5613</v>
      </c>
    </row>
    <row r="921" spans="6:6" ht="16.5" customHeight="1" x14ac:dyDescent="0.4">
      <c r="F921" s="2" t="s">
        <v>5614</v>
      </c>
    </row>
    <row r="922" spans="6:6" ht="16.5" customHeight="1" x14ac:dyDescent="0.4">
      <c r="F922" s="2" t="s">
        <v>5615</v>
      </c>
    </row>
    <row r="923" spans="6:6" ht="16.5" customHeight="1" x14ac:dyDescent="0.4">
      <c r="F923" s="2" t="s">
        <v>5616</v>
      </c>
    </row>
    <row r="924" spans="6:6" ht="16.5" customHeight="1" x14ac:dyDescent="0.4">
      <c r="F924" s="2" t="s">
        <v>5617</v>
      </c>
    </row>
    <row r="925" spans="6:6" ht="16.5" customHeight="1" x14ac:dyDescent="0.4">
      <c r="F925" s="2" t="s">
        <v>5618</v>
      </c>
    </row>
    <row r="926" spans="6:6" ht="16.5" customHeight="1" x14ac:dyDescent="0.4">
      <c r="F926" s="2" t="s">
        <v>5619</v>
      </c>
    </row>
    <row r="927" spans="6:6" ht="16.5" customHeight="1" x14ac:dyDescent="0.4">
      <c r="F927" s="2" t="s">
        <v>5620</v>
      </c>
    </row>
    <row r="928" spans="6:6" ht="16.5" customHeight="1" x14ac:dyDescent="0.4">
      <c r="F928" s="2" t="s">
        <v>5621</v>
      </c>
    </row>
    <row r="929" spans="6:6" ht="16.5" customHeight="1" x14ac:dyDescent="0.4">
      <c r="F929" s="2" t="s">
        <v>5622</v>
      </c>
    </row>
    <row r="930" spans="6:6" ht="16.5" customHeight="1" x14ac:dyDescent="0.4">
      <c r="F930" s="2" t="s">
        <v>5623</v>
      </c>
    </row>
    <row r="931" spans="6:6" ht="16.5" customHeight="1" x14ac:dyDescent="0.4">
      <c r="F931" s="2" t="s">
        <v>5624</v>
      </c>
    </row>
    <row r="932" spans="6:6" ht="16.5" customHeight="1" x14ac:dyDescent="0.4">
      <c r="F932" s="2" t="s">
        <v>5625</v>
      </c>
    </row>
    <row r="933" spans="6:6" ht="16.5" customHeight="1" x14ac:dyDescent="0.4">
      <c r="F933" s="2" t="s">
        <v>5626</v>
      </c>
    </row>
    <row r="934" spans="6:6" ht="16.5" customHeight="1" x14ac:dyDescent="0.4">
      <c r="F934" s="2" t="s">
        <v>5627</v>
      </c>
    </row>
    <row r="935" spans="6:6" ht="16.5" customHeight="1" x14ac:dyDescent="0.4">
      <c r="F935" s="2" t="s">
        <v>5628</v>
      </c>
    </row>
    <row r="936" spans="6:6" ht="16.5" customHeight="1" x14ac:dyDescent="0.4">
      <c r="F936" s="2" t="s">
        <v>5629</v>
      </c>
    </row>
    <row r="937" spans="6:6" ht="16.5" customHeight="1" x14ac:dyDescent="0.4">
      <c r="F937" s="2" t="s">
        <v>5630</v>
      </c>
    </row>
    <row r="938" spans="6:6" ht="16.5" customHeight="1" x14ac:dyDescent="0.4">
      <c r="F938" s="2" t="s">
        <v>5631</v>
      </c>
    </row>
    <row r="939" spans="6:6" ht="16.5" customHeight="1" x14ac:dyDescent="0.4">
      <c r="F939" s="2" t="s">
        <v>5632</v>
      </c>
    </row>
    <row r="940" spans="6:6" ht="16.5" customHeight="1" x14ac:dyDescent="0.4">
      <c r="F940" s="2" t="s">
        <v>5633</v>
      </c>
    </row>
    <row r="941" spans="6:6" ht="16.5" customHeight="1" x14ac:dyDescent="0.4">
      <c r="F941" s="2" t="s">
        <v>5634</v>
      </c>
    </row>
    <row r="942" spans="6:6" ht="16.5" customHeight="1" x14ac:dyDescent="0.4">
      <c r="F942" s="2" t="s">
        <v>5635</v>
      </c>
    </row>
    <row r="943" spans="6:6" ht="16.5" customHeight="1" x14ac:dyDescent="0.4">
      <c r="F943" s="2" t="s">
        <v>5636</v>
      </c>
    </row>
    <row r="944" spans="6:6" ht="16.5" customHeight="1" x14ac:dyDescent="0.4">
      <c r="F944" s="2" t="s">
        <v>5637</v>
      </c>
    </row>
    <row r="945" spans="6:6" ht="16.5" customHeight="1" x14ac:dyDescent="0.4">
      <c r="F945" s="2" t="s">
        <v>5638</v>
      </c>
    </row>
    <row r="946" spans="6:6" ht="16.5" customHeight="1" x14ac:dyDescent="0.4">
      <c r="F946" s="2" t="s">
        <v>5639</v>
      </c>
    </row>
    <row r="947" spans="6:6" ht="16.5" customHeight="1" x14ac:dyDescent="0.4">
      <c r="F947" s="2" t="s">
        <v>5640</v>
      </c>
    </row>
    <row r="948" spans="6:6" ht="16.5" customHeight="1" x14ac:dyDescent="0.4">
      <c r="F948" s="2" t="s">
        <v>5641</v>
      </c>
    </row>
    <row r="949" spans="6:6" ht="16.5" customHeight="1" x14ac:dyDescent="0.4">
      <c r="F949" s="2" t="s">
        <v>5642</v>
      </c>
    </row>
    <row r="950" spans="6:6" ht="16.5" customHeight="1" x14ac:dyDescent="0.4">
      <c r="F950" s="2" t="s">
        <v>5643</v>
      </c>
    </row>
    <row r="951" spans="6:6" ht="16.5" customHeight="1" x14ac:dyDescent="0.4">
      <c r="F951" s="2" t="s">
        <v>5644</v>
      </c>
    </row>
    <row r="952" spans="6:6" ht="16.5" customHeight="1" x14ac:dyDescent="0.4">
      <c r="F952" s="2" t="s">
        <v>5645</v>
      </c>
    </row>
    <row r="953" spans="6:6" ht="16.5" customHeight="1" x14ac:dyDescent="0.4">
      <c r="F953" s="2" t="s">
        <v>5646</v>
      </c>
    </row>
    <row r="954" spans="6:6" ht="16.5" customHeight="1" x14ac:dyDescent="0.4">
      <c r="F954" s="2" t="s">
        <v>5647</v>
      </c>
    </row>
    <row r="955" spans="6:6" ht="16.5" customHeight="1" x14ac:dyDescent="0.4">
      <c r="F955" s="2" t="s">
        <v>5648</v>
      </c>
    </row>
    <row r="956" spans="6:6" ht="16.5" customHeight="1" x14ac:dyDescent="0.4">
      <c r="F956" s="2" t="s">
        <v>5649</v>
      </c>
    </row>
    <row r="957" spans="6:6" ht="16.5" customHeight="1" x14ac:dyDescent="0.4">
      <c r="F957" s="2" t="s">
        <v>5650</v>
      </c>
    </row>
    <row r="958" spans="6:6" ht="16.5" customHeight="1" x14ac:dyDescent="0.4">
      <c r="F958" s="2" t="s">
        <v>5651</v>
      </c>
    </row>
    <row r="959" spans="6:6" ht="16.5" customHeight="1" x14ac:dyDescent="0.4">
      <c r="F959" s="2" t="s">
        <v>5652</v>
      </c>
    </row>
    <row r="960" spans="6:6" ht="16.5" customHeight="1" x14ac:dyDescent="0.4">
      <c r="F960" s="2" t="s">
        <v>5653</v>
      </c>
    </row>
    <row r="961" spans="6:6" ht="16.5" customHeight="1" x14ac:dyDescent="0.4">
      <c r="F961" s="2" t="s">
        <v>5654</v>
      </c>
    </row>
    <row r="962" spans="6:6" ht="16.5" customHeight="1" x14ac:dyDescent="0.4">
      <c r="F962" s="2" t="s">
        <v>5655</v>
      </c>
    </row>
    <row r="963" spans="6:6" ht="16.5" customHeight="1" x14ac:dyDescent="0.4">
      <c r="F963" s="2" t="s">
        <v>5656</v>
      </c>
    </row>
    <row r="964" spans="6:6" ht="16.5" customHeight="1" x14ac:dyDescent="0.4">
      <c r="F964" s="2" t="s">
        <v>5657</v>
      </c>
    </row>
    <row r="965" spans="6:6" ht="16.5" customHeight="1" x14ac:dyDescent="0.4">
      <c r="F965" s="2" t="s">
        <v>5658</v>
      </c>
    </row>
    <row r="966" spans="6:6" ht="16.5" customHeight="1" x14ac:dyDescent="0.4">
      <c r="F966" s="2" t="s">
        <v>5659</v>
      </c>
    </row>
    <row r="967" spans="6:6" ht="16.5" customHeight="1" x14ac:dyDescent="0.4">
      <c r="F967" s="2" t="s">
        <v>5660</v>
      </c>
    </row>
    <row r="968" spans="6:6" ht="16.5" customHeight="1" x14ac:dyDescent="0.4">
      <c r="F968" s="2" t="s">
        <v>5661</v>
      </c>
    </row>
    <row r="969" spans="6:6" ht="16.5" customHeight="1" x14ac:dyDescent="0.4">
      <c r="F969" s="2" t="s">
        <v>5662</v>
      </c>
    </row>
    <row r="970" spans="6:6" ht="16.5" customHeight="1" x14ac:dyDescent="0.4">
      <c r="F970" s="2" t="s">
        <v>5663</v>
      </c>
    </row>
    <row r="971" spans="6:6" ht="16.5" customHeight="1" x14ac:dyDescent="0.4">
      <c r="F971" s="2" t="s">
        <v>5664</v>
      </c>
    </row>
    <row r="972" spans="6:6" ht="16.5" customHeight="1" x14ac:dyDescent="0.4">
      <c r="F972" s="2" t="s">
        <v>5665</v>
      </c>
    </row>
    <row r="973" spans="6:6" ht="16.5" customHeight="1" x14ac:dyDescent="0.4">
      <c r="F973" s="2" t="s">
        <v>5666</v>
      </c>
    </row>
    <row r="974" spans="6:6" ht="16.5" customHeight="1" x14ac:dyDescent="0.4">
      <c r="F974" s="2" t="s">
        <v>5667</v>
      </c>
    </row>
    <row r="975" spans="6:6" ht="16.5" customHeight="1" x14ac:dyDescent="0.4">
      <c r="F975" s="2" t="s">
        <v>5668</v>
      </c>
    </row>
    <row r="976" spans="6:6" ht="16.5" customHeight="1" x14ac:dyDescent="0.4">
      <c r="F976" s="2" t="s">
        <v>5669</v>
      </c>
    </row>
    <row r="977" spans="6:6" ht="16.5" customHeight="1" x14ac:dyDescent="0.4">
      <c r="F977" s="2" t="s">
        <v>5670</v>
      </c>
    </row>
    <row r="978" spans="6:6" ht="16.5" customHeight="1" x14ac:dyDescent="0.4">
      <c r="F978" s="2" t="s">
        <v>5671</v>
      </c>
    </row>
    <row r="979" spans="6:6" ht="16.5" customHeight="1" x14ac:dyDescent="0.4">
      <c r="F979" s="2" t="s">
        <v>5672</v>
      </c>
    </row>
    <row r="980" spans="6:6" ht="16.5" customHeight="1" x14ac:dyDescent="0.4">
      <c r="F980" s="2" t="s">
        <v>5673</v>
      </c>
    </row>
    <row r="981" spans="6:6" ht="16.5" customHeight="1" x14ac:dyDescent="0.4">
      <c r="F981" s="2" t="s">
        <v>5674</v>
      </c>
    </row>
    <row r="982" spans="6:6" ht="16.5" customHeight="1" x14ac:dyDescent="0.4">
      <c r="F982" s="2" t="s">
        <v>5675</v>
      </c>
    </row>
    <row r="983" spans="6:6" ht="16.5" customHeight="1" x14ac:dyDescent="0.4">
      <c r="F983" s="2" t="s">
        <v>5676</v>
      </c>
    </row>
    <row r="984" spans="6:6" ht="16.5" customHeight="1" x14ac:dyDescent="0.4">
      <c r="F984" s="2" t="s">
        <v>5677</v>
      </c>
    </row>
    <row r="985" spans="6:6" ht="16.5" customHeight="1" x14ac:dyDescent="0.4">
      <c r="F985" s="2" t="s">
        <v>5678</v>
      </c>
    </row>
    <row r="986" spans="6:6" ht="16.5" customHeight="1" x14ac:dyDescent="0.4">
      <c r="F986" s="2" t="s">
        <v>5679</v>
      </c>
    </row>
    <row r="987" spans="6:6" ht="16.5" customHeight="1" x14ac:dyDescent="0.4">
      <c r="F987" s="2" t="s">
        <v>5680</v>
      </c>
    </row>
    <row r="988" spans="6:6" ht="16.5" customHeight="1" x14ac:dyDescent="0.4">
      <c r="F988" s="2" t="s">
        <v>5681</v>
      </c>
    </row>
    <row r="989" spans="6:6" ht="16.5" customHeight="1" x14ac:dyDescent="0.4">
      <c r="F989" s="2" t="s">
        <v>5682</v>
      </c>
    </row>
    <row r="990" spans="6:6" ht="16.5" customHeight="1" x14ac:dyDescent="0.4">
      <c r="F990" s="2" t="s">
        <v>5683</v>
      </c>
    </row>
    <row r="991" spans="6:6" ht="16.5" customHeight="1" x14ac:dyDescent="0.4">
      <c r="F991" s="2" t="s">
        <v>5684</v>
      </c>
    </row>
    <row r="992" spans="6:6" ht="16.5" customHeight="1" x14ac:dyDescent="0.4">
      <c r="F992" s="2" t="s">
        <v>5685</v>
      </c>
    </row>
    <row r="993" spans="6:6" ht="16.5" customHeight="1" x14ac:dyDescent="0.4">
      <c r="F993" s="2" t="s">
        <v>5686</v>
      </c>
    </row>
    <row r="994" spans="6:6" ht="16.5" customHeight="1" x14ac:dyDescent="0.4">
      <c r="F994" s="2" t="s">
        <v>5687</v>
      </c>
    </row>
    <row r="995" spans="6:6" ht="16.5" customHeight="1" x14ac:dyDescent="0.4">
      <c r="F995" s="2" t="s">
        <v>5688</v>
      </c>
    </row>
    <row r="996" spans="6:6" ht="16.5" customHeight="1" x14ac:dyDescent="0.4">
      <c r="F996" s="2" t="s">
        <v>5689</v>
      </c>
    </row>
    <row r="997" spans="6:6" ht="16.5" customHeight="1" x14ac:dyDescent="0.4">
      <c r="F997" s="2" t="s">
        <v>5690</v>
      </c>
    </row>
    <row r="998" spans="6:6" ht="16.5" customHeight="1" x14ac:dyDescent="0.4">
      <c r="F998" s="2" t="s">
        <v>5691</v>
      </c>
    </row>
    <row r="999" spans="6:6" ht="16.5" customHeight="1" x14ac:dyDescent="0.4">
      <c r="F999" s="2" t="s">
        <v>5692</v>
      </c>
    </row>
    <row r="1000" spans="6:6" ht="16.5" customHeight="1" x14ac:dyDescent="0.4">
      <c r="F1000" s="2" t="s">
        <v>5693</v>
      </c>
    </row>
    <row r="1001" spans="6:6" ht="16.5" customHeight="1" x14ac:dyDescent="0.4">
      <c r="F1001" s="2" t="s">
        <v>5694</v>
      </c>
    </row>
    <row r="1002" spans="6:6" ht="16.5" customHeight="1" x14ac:dyDescent="0.4">
      <c r="F1002" s="2" t="s">
        <v>5695</v>
      </c>
    </row>
    <row r="1003" spans="6:6" ht="16.5" customHeight="1" x14ac:dyDescent="0.4">
      <c r="F1003" s="2" t="s">
        <v>5696</v>
      </c>
    </row>
    <row r="1004" spans="6:6" ht="16.5" customHeight="1" x14ac:dyDescent="0.4">
      <c r="F1004" s="2" t="s">
        <v>5697</v>
      </c>
    </row>
    <row r="1005" spans="6:6" ht="16.5" customHeight="1" x14ac:dyDescent="0.4">
      <c r="F1005" s="2" t="s">
        <v>5698</v>
      </c>
    </row>
    <row r="1006" spans="6:6" ht="16.5" customHeight="1" x14ac:dyDescent="0.4">
      <c r="F1006" s="2" t="s">
        <v>5699</v>
      </c>
    </row>
    <row r="1007" spans="6:6" ht="16.5" customHeight="1" x14ac:dyDescent="0.4">
      <c r="F1007" s="2" t="s">
        <v>5700</v>
      </c>
    </row>
    <row r="1008" spans="6:6" ht="16.5" customHeight="1" x14ac:dyDescent="0.4">
      <c r="F1008" s="2" t="s">
        <v>5701</v>
      </c>
    </row>
    <row r="1009" spans="6:6" ht="16.5" customHeight="1" x14ac:dyDescent="0.4">
      <c r="F1009" s="2" t="s">
        <v>5702</v>
      </c>
    </row>
    <row r="1010" spans="6:6" ht="16.5" customHeight="1" x14ac:dyDescent="0.4">
      <c r="F1010" s="2" t="s">
        <v>5703</v>
      </c>
    </row>
    <row r="1011" spans="6:6" ht="16.5" customHeight="1" x14ac:dyDescent="0.4">
      <c r="F1011" s="2" t="s">
        <v>5704</v>
      </c>
    </row>
    <row r="1012" spans="6:6" ht="16.5" customHeight="1" x14ac:dyDescent="0.4">
      <c r="F1012" s="2" t="s">
        <v>5705</v>
      </c>
    </row>
    <row r="1013" spans="6:6" ht="16.5" customHeight="1" x14ac:dyDescent="0.4">
      <c r="F1013" s="2" t="s">
        <v>5706</v>
      </c>
    </row>
    <row r="1014" spans="6:6" ht="16.5" customHeight="1" x14ac:dyDescent="0.4">
      <c r="F1014" s="2" t="s">
        <v>5707</v>
      </c>
    </row>
    <row r="1015" spans="6:6" ht="16.5" customHeight="1" x14ac:dyDescent="0.4">
      <c r="F1015" s="2" t="s">
        <v>5708</v>
      </c>
    </row>
    <row r="1016" spans="6:6" ht="16.5" customHeight="1" x14ac:dyDescent="0.4">
      <c r="F1016" s="2" t="s">
        <v>5709</v>
      </c>
    </row>
    <row r="1017" spans="6:6" ht="16.5" customHeight="1" x14ac:dyDescent="0.4">
      <c r="F1017" s="2" t="s">
        <v>5710</v>
      </c>
    </row>
    <row r="1018" spans="6:6" ht="16.5" customHeight="1" x14ac:dyDescent="0.4">
      <c r="F1018" s="2" t="s">
        <v>5711</v>
      </c>
    </row>
    <row r="1019" spans="6:6" ht="16.5" customHeight="1" x14ac:dyDescent="0.4">
      <c r="F1019" s="2" t="s">
        <v>5712</v>
      </c>
    </row>
    <row r="1020" spans="6:6" ht="16.5" customHeight="1" x14ac:dyDescent="0.4">
      <c r="F1020" s="2" t="s">
        <v>5713</v>
      </c>
    </row>
    <row r="1021" spans="6:6" ht="16.5" customHeight="1" x14ac:dyDescent="0.4">
      <c r="F1021" s="2" t="s">
        <v>5714</v>
      </c>
    </row>
    <row r="1022" spans="6:6" ht="16.5" customHeight="1" x14ac:dyDescent="0.4">
      <c r="F1022" s="2" t="s">
        <v>5715</v>
      </c>
    </row>
    <row r="1023" spans="6:6" ht="16.5" customHeight="1" x14ac:dyDescent="0.4">
      <c r="F1023" s="2" t="s">
        <v>5716</v>
      </c>
    </row>
    <row r="1024" spans="6:6" ht="16.5" customHeight="1" x14ac:dyDescent="0.4">
      <c r="F1024" s="2" t="s">
        <v>5717</v>
      </c>
    </row>
    <row r="1025" spans="6:6" ht="16.5" customHeight="1" x14ac:dyDescent="0.4">
      <c r="F1025" s="2" t="s">
        <v>5718</v>
      </c>
    </row>
    <row r="1026" spans="6:6" ht="16.5" customHeight="1" x14ac:dyDescent="0.4">
      <c r="F1026" s="2" t="s">
        <v>5719</v>
      </c>
    </row>
    <row r="1027" spans="6:6" ht="16.5" customHeight="1" x14ac:dyDescent="0.4">
      <c r="F1027" s="2" t="s">
        <v>5720</v>
      </c>
    </row>
    <row r="1028" spans="6:6" ht="16.5" customHeight="1" x14ac:dyDescent="0.4">
      <c r="F1028" s="2" t="s">
        <v>5721</v>
      </c>
    </row>
    <row r="1029" spans="6:6" ht="16.5" customHeight="1" x14ac:dyDescent="0.4">
      <c r="F1029" s="2" t="s">
        <v>5722</v>
      </c>
    </row>
    <row r="1030" spans="6:6" ht="16.5" customHeight="1" x14ac:dyDescent="0.4">
      <c r="F1030" s="2" t="s">
        <v>5723</v>
      </c>
    </row>
    <row r="1031" spans="6:6" ht="16.5" customHeight="1" x14ac:dyDescent="0.4">
      <c r="F1031" s="2" t="s">
        <v>5724</v>
      </c>
    </row>
    <row r="1032" spans="6:6" ht="16.5" customHeight="1" x14ac:dyDescent="0.4">
      <c r="F1032" s="2" t="s">
        <v>5725</v>
      </c>
    </row>
    <row r="1033" spans="6:6" ht="16.5" customHeight="1" x14ac:dyDescent="0.4">
      <c r="F1033" s="2" t="s">
        <v>5726</v>
      </c>
    </row>
    <row r="1034" spans="6:6" ht="16.5" customHeight="1" x14ac:dyDescent="0.4">
      <c r="F1034" s="2" t="s">
        <v>5727</v>
      </c>
    </row>
    <row r="1035" spans="6:6" ht="16.5" customHeight="1" x14ac:dyDescent="0.4">
      <c r="F1035" s="2" t="s">
        <v>5728</v>
      </c>
    </row>
    <row r="1036" spans="6:6" ht="16.5" customHeight="1" x14ac:dyDescent="0.4">
      <c r="F1036" s="2" t="s">
        <v>5729</v>
      </c>
    </row>
    <row r="1037" spans="6:6" ht="16.5" customHeight="1" x14ac:dyDescent="0.4">
      <c r="F1037" s="2" t="s">
        <v>5730</v>
      </c>
    </row>
    <row r="1038" spans="6:6" ht="16.5" customHeight="1" x14ac:dyDescent="0.4">
      <c r="F1038" s="2" t="s">
        <v>5731</v>
      </c>
    </row>
    <row r="1039" spans="6:6" ht="16.5" customHeight="1" x14ac:dyDescent="0.4">
      <c r="F1039" s="2" t="s">
        <v>5732</v>
      </c>
    </row>
    <row r="1040" spans="6:6" ht="16.5" customHeight="1" x14ac:dyDescent="0.4">
      <c r="F1040" s="2" t="s">
        <v>5733</v>
      </c>
    </row>
    <row r="1041" spans="6:6" ht="16.5" customHeight="1" x14ac:dyDescent="0.4">
      <c r="F1041" s="2" t="s">
        <v>5734</v>
      </c>
    </row>
    <row r="1042" spans="6:6" ht="16.5" customHeight="1" x14ac:dyDescent="0.4">
      <c r="F1042" s="2" t="s">
        <v>5735</v>
      </c>
    </row>
    <row r="1043" spans="6:6" ht="16.5" customHeight="1" x14ac:dyDescent="0.4">
      <c r="F1043" s="2" t="s">
        <v>5736</v>
      </c>
    </row>
    <row r="1044" spans="6:6" ht="16.5" customHeight="1" x14ac:dyDescent="0.4">
      <c r="F1044" s="2" t="s">
        <v>5737</v>
      </c>
    </row>
    <row r="1045" spans="6:6" ht="16.5" customHeight="1" x14ac:dyDescent="0.4">
      <c r="F1045" s="2" t="s">
        <v>5738</v>
      </c>
    </row>
    <row r="1046" spans="6:6" ht="16.5" customHeight="1" x14ac:dyDescent="0.4">
      <c r="F1046" s="2" t="s">
        <v>5739</v>
      </c>
    </row>
    <row r="1047" spans="6:6" ht="16.5" customHeight="1" x14ac:dyDescent="0.4">
      <c r="F1047" s="2" t="s">
        <v>5740</v>
      </c>
    </row>
    <row r="1048" spans="6:6" ht="16.5" customHeight="1" x14ac:dyDescent="0.4">
      <c r="F1048" s="2" t="s">
        <v>5741</v>
      </c>
    </row>
    <row r="1049" spans="6:6" ht="16.5" customHeight="1" x14ac:dyDescent="0.4">
      <c r="F1049" s="2" t="s">
        <v>5742</v>
      </c>
    </row>
    <row r="1050" spans="6:6" ht="16.5" customHeight="1" x14ac:dyDescent="0.4">
      <c r="F1050" s="2" t="s">
        <v>5743</v>
      </c>
    </row>
    <row r="1051" spans="6:6" ht="16.5" customHeight="1" x14ac:dyDescent="0.4">
      <c r="F1051" s="2" t="s">
        <v>5744</v>
      </c>
    </row>
    <row r="1052" spans="6:6" ht="16.5" customHeight="1" x14ac:dyDescent="0.4">
      <c r="F1052" s="2" t="s">
        <v>5745</v>
      </c>
    </row>
    <row r="1053" spans="6:6" ht="16.5" customHeight="1" x14ac:dyDescent="0.4">
      <c r="F1053" s="2" t="s">
        <v>5746</v>
      </c>
    </row>
    <row r="1054" spans="6:6" ht="16.5" customHeight="1" x14ac:dyDescent="0.4">
      <c r="F1054" s="2" t="s">
        <v>5747</v>
      </c>
    </row>
    <row r="1055" spans="6:6" ht="16.5" customHeight="1" x14ac:dyDescent="0.4">
      <c r="F1055" s="2" t="s">
        <v>5748</v>
      </c>
    </row>
    <row r="1056" spans="6:6" ht="16.5" customHeight="1" x14ac:dyDescent="0.4">
      <c r="F1056" s="2" t="s">
        <v>5749</v>
      </c>
    </row>
    <row r="1057" spans="6:6" ht="16.5" customHeight="1" x14ac:dyDescent="0.4">
      <c r="F1057" s="2" t="s">
        <v>5750</v>
      </c>
    </row>
    <row r="1058" spans="6:6" ht="16.5" customHeight="1" x14ac:dyDescent="0.4">
      <c r="F1058" s="2" t="s">
        <v>5751</v>
      </c>
    </row>
    <row r="1059" spans="6:6" ht="16.5" customHeight="1" x14ac:dyDescent="0.4">
      <c r="F1059" s="2" t="s">
        <v>5752</v>
      </c>
    </row>
    <row r="1060" spans="6:6" ht="16.5" customHeight="1" x14ac:dyDescent="0.4">
      <c r="F1060" s="2" t="s">
        <v>5753</v>
      </c>
    </row>
    <row r="1061" spans="6:6" ht="16.5" customHeight="1" x14ac:dyDescent="0.4">
      <c r="F1061" s="2" t="s">
        <v>5754</v>
      </c>
    </row>
    <row r="1062" spans="6:6" ht="16.5" customHeight="1" x14ac:dyDescent="0.4">
      <c r="F1062" s="2" t="s">
        <v>5755</v>
      </c>
    </row>
    <row r="1063" spans="6:6" ht="16.5" customHeight="1" x14ac:dyDescent="0.4">
      <c r="F1063" s="2" t="s">
        <v>5756</v>
      </c>
    </row>
    <row r="1064" spans="6:6" ht="16.5" customHeight="1" x14ac:dyDescent="0.4">
      <c r="F1064" s="2" t="s">
        <v>5757</v>
      </c>
    </row>
    <row r="1065" spans="6:6" ht="16.5" customHeight="1" x14ac:dyDescent="0.4">
      <c r="F1065" s="2" t="s">
        <v>5758</v>
      </c>
    </row>
    <row r="1066" spans="6:6" ht="16.5" customHeight="1" x14ac:dyDescent="0.4">
      <c r="F1066" s="2" t="s">
        <v>5759</v>
      </c>
    </row>
    <row r="1067" spans="6:6" ht="16.5" customHeight="1" x14ac:dyDescent="0.4">
      <c r="F1067" s="2" t="s">
        <v>5760</v>
      </c>
    </row>
    <row r="1068" spans="6:6" ht="16.5" customHeight="1" x14ac:dyDescent="0.4">
      <c r="F1068" s="2" t="s">
        <v>5761</v>
      </c>
    </row>
    <row r="1069" spans="6:6" ht="16.5" customHeight="1" x14ac:dyDescent="0.4">
      <c r="F1069" s="2" t="s">
        <v>5762</v>
      </c>
    </row>
    <row r="1070" spans="6:6" ht="16.5" customHeight="1" x14ac:dyDescent="0.4">
      <c r="F1070" s="2" t="s">
        <v>5763</v>
      </c>
    </row>
    <row r="1071" spans="6:6" ht="16.5" customHeight="1" x14ac:dyDescent="0.4">
      <c r="F1071" s="2" t="s">
        <v>5764</v>
      </c>
    </row>
    <row r="1072" spans="6:6" ht="16.5" customHeight="1" x14ac:dyDescent="0.4">
      <c r="F1072" s="2" t="s">
        <v>5765</v>
      </c>
    </row>
    <row r="1073" spans="6:6" ht="16.5" customHeight="1" x14ac:dyDescent="0.4">
      <c r="F1073" s="2" t="s">
        <v>5766</v>
      </c>
    </row>
    <row r="1074" spans="6:6" ht="16.5" customHeight="1" x14ac:dyDescent="0.4">
      <c r="F1074" s="2" t="s">
        <v>5767</v>
      </c>
    </row>
    <row r="1075" spans="6:6" ht="16.5" customHeight="1" x14ac:dyDescent="0.4">
      <c r="F1075" s="2" t="s">
        <v>5768</v>
      </c>
    </row>
    <row r="1076" spans="6:6" ht="16.5" customHeight="1" x14ac:dyDescent="0.4">
      <c r="F1076" s="2" t="s">
        <v>5769</v>
      </c>
    </row>
    <row r="1077" spans="6:6" ht="16.5" customHeight="1" x14ac:dyDescent="0.4">
      <c r="F1077" s="2" t="s">
        <v>5770</v>
      </c>
    </row>
    <row r="1078" spans="6:6" ht="16.5" customHeight="1" x14ac:dyDescent="0.4">
      <c r="F1078" s="2" t="s">
        <v>5771</v>
      </c>
    </row>
    <row r="1079" spans="6:6" ht="16.5" customHeight="1" x14ac:dyDescent="0.4">
      <c r="F1079" s="2" t="s">
        <v>5772</v>
      </c>
    </row>
    <row r="1080" spans="6:6" ht="16.5" customHeight="1" x14ac:dyDescent="0.4">
      <c r="F1080" s="2" t="s">
        <v>5773</v>
      </c>
    </row>
    <row r="1081" spans="6:6" ht="16.5" customHeight="1" x14ac:dyDescent="0.4">
      <c r="F1081" s="2" t="s">
        <v>5774</v>
      </c>
    </row>
    <row r="1082" spans="6:6" ht="16.5" customHeight="1" x14ac:dyDescent="0.4">
      <c r="F1082" s="2" t="s">
        <v>5775</v>
      </c>
    </row>
    <row r="1083" spans="6:6" ht="16.5" customHeight="1" x14ac:dyDescent="0.4">
      <c r="F1083" s="2" t="s">
        <v>5776</v>
      </c>
    </row>
    <row r="1084" spans="6:6" ht="16.5" customHeight="1" x14ac:dyDescent="0.4">
      <c r="F1084" s="2" t="s">
        <v>5777</v>
      </c>
    </row>
    <row r="1085" spans="6:6" ht="16.5" customHeight="1" x14ac:dyDescent="0.4">
      <c r="F1085" s="2" t="s">
        <v>5778</v>
      </c>
    </row>
    <row r="1086" spans="6:6" ht="16.5" customHeight="1" x14ac:dyDescent="0.4">
      <c r="F1086" s="2" t="s">
        <v>5779</v>
      </c>
    </row>
    <row r="1087" spans="6:6" ht="16.5" customHeight="1" x14ac:dyDescent="0.4">
      <c r="F1087" s="2" t="s">
        <v>5780</v>
      </c>
    </row>
    <row r="1088" spans="6:6" ht="16.5" customHeight="1" x14ac:dyDescent="0.4">
      <c r="F1088" s="2" t="s">
        <v>5781</v>
      </c>
    </row>
    <row r="1089" spans="6:6" ht="16.5" customHeight="1" x14ac:dyDescent="0.4">
      <c r="F1089" s="2" t="s">
        <v>5782</v>
      </c>
    </row>
    <row r="1090" spans="6:6" ht="16.5" customHeight="1" x14ac:dyDescent="0.4">
      <c r="F1090" s="2" t="s">
        <v>5783</v>
      </c>
    </row>
    <row r="1091" spans="6:6" ht="16.5" customHeight="1" x14ac:dyDescent="0.4">
      <c r="F1091" s="2" t="s">
        <v>5784</v>
      </c>
    </row>
    <row r="1092" spans="6:6" ht="16.5" customHeight="1" x14ac:dyDescent="0.4">
      <c r="F1092" s="2" t="s">
        <v>5785</v>
      </c>
    </row>
    <row r="1093" spans="6:6" ht="16.5" customHeight="1" x14ac:dyDescent="0.4">
      <c r="F1093" s="2" t="s">
        <v>5786</v>
      </c>
    </row>
    <row r="1094" spans="6:6" ht="16.5" customHeight="1" x14ac:dyDescent="0.4">
      <c r="F1094" s="2" t="s">
        <v>5787</v>
      </c>
    </row>
    <row r="1095" spans="6:6" ht="16.5" customHeight="1" x14ac:dyDescent="0.4">
      <c r="F1095" s="2" t="s">
        <v>5788</v>
      </c>
    </row>
    <row r="1096" spans="6:6" ht="16.5" customHeight="1" x14ac:dyDescent="0.4">
      <c r="F1096" s="2" t="s">
        <v>5789</v>
      </c>
    </row>
    <row r="1097" spans="6:6" ht="16.5" customHeight="1" x14ac:dyDescent="0.4">
      <c r="F1097" s="2" t="s">
        <v>5790</v>
      </c>
    </row>
    <row r="1098" spans="6:6" ht="16.5" customHeight="1" x14ac:dyDescent="0.4">
      <c r="F1098" s="2" t="s">
        <v>5791</v>
      </c>
    </row>
    <row r="1099" spans="6:6" ht="16.5" customHeight="1" x14ac:dyDescent="0.4">
      <c r="F1099" s="2" t="s">
        <v>5792</v>
      </c>
    </row>
    <row r="1100" spans="6:6" ht="16.5" customHeight="1" x14ac:dyDescent="0.4">
      <c r="F1100" s="2" t="s">
        <v>5793</v>
      </c>
    </row>
    <row r="1101" spans="6:6" ht="16.5" customHeight="1" x14ac:dyDescent="0.4">
      <c r="F1101" s="2" t="s">
        <v>5794</v>
      </c>
    </row>
    <row r="1102" spans="6:6" ht="16.5" customHeight="1" x14ac:dyDescent="0.4">
      <c r="F1102" s="2" t="s">
        <v>5795</v>
      </c>
    </row>
    <row r="1103" spans="6:6" ht="16.5" customHeight="1" x14ac:dyDescent="0.4">
      <c r="F1103" s="2" t="s">
        <v>5796</v>
      </c>
    </row>
    <row r="1104" spans="6:6" ht="16.5" customHeight="1" x14ac:dyDescent="0.4">
      <c r="F1104" s="2" t="s">
        <v>5797</v>
      </c>
    </row>
    <row r="1105" spans="6:6" ht="16.5" customHeight="1" x14ac:dyDescent="0.4">
      <c r="F1105" s="2" t="s">
        <v>5798</v>
      </c>
    </row>
    <row r="1106" spans="6:6" ht="16.5" customHeight="1" x14ac:dyDescent="0.4">
      <c r="F1106" s="2" t="s">
        <v>5799</v>
      </c>
    </row>
    <row r="1107" spans="6:6" ht="16.5" customHeight="1" x14ac:dyDescent="0.4">
      <c r="F1107" s="2" t="s">
        <v>5800</v>
      </c>
    </row>
    <row r="1108" spans="6:6" ht="16.5" customHeight="1" x14ac:dyDescent="0.4">
      <c r="F1108" s="2" t="s">
        <v>5801</v>
      </c>
    </row>
    <row r="1109" spans="6:6" ht="16.5" customHeight="1" x14ac:dyDescent="0.4">
      <c r="F1109" s="2" t="s">
        <v>5802</v>
      </c>
    </row>
    <row r="1110" spans="6:6" ht="16.5" customHeight="1" x14ac:dyDescent="0.4">
      <c r="F1110" s="2" t="s">
        <v>5803</v>
      </c>
    </row>
    <row r="1111" spans="6:6" ht="16.5" customHeight="1" x14ac:dyDescent="0.4">
      <c r="F1111" s="2" t="s">
        <v>5804</v>
      </c>
    </row>
    <row r="1112" spans="6:6" ht="16.5" customHeight="1" x14ac:dyDescent="0.4">
      <c r="F1112" s="2" t="s">
        <v>5805</v>
      </c>
    </row>
    <row r="1113" spans="6:6" ht="16.5" customHeight="1" x14ac:dyDescent="0.4">
      <c r="F1113" s="2" t="s">
        <v>5806</v>
      </c>
    </row>
    <row r="1114" spans="6:6" ht="16.5" customHeight="1" x14ac:dyDescent="0.4">
      <c r="F1114" s="2" t="s">
        <v>5807</v>
      </c>
    </row>
    <row r="1115" spans="6:6" ht="16.5" customHeight="1" x14ac:dyDescent="0.4">
      <c r="F1115" s="2" t="s">
        <v>5808</v>
      </c>
    </row>
    <row r="1116" spans="6:6" ht="16.5" customHeight="1" x14ac:dyDescent="0.4">
      <c r="F1116" s="2" t="s">
        <v>5809</v>
      </c>
    </row>
    <row r="1117" spans="6:6" ht="16.5" customHeight="1" x14ac:dyDescent="0.4">
      <c r="F1117" s="2" t="s">
        <v>5810</v>
      </c>
    </row>
    <row r="1118" spans="6:6" ht="16.5" customHeight="1" x14ac:dyDescent="0.4">
      <c r="F1118" s="2" t="s">
        <v>5811</v>
      </c>
    </row>
    <row r="1119" spans="6:6" ht="16.5" customHeight="1" x14ac:dyDescent="0.4">
      <c r="F1119" s="2" t="s">
        <v>5812</v>
      </c>
    </row>
    <row r="1120" spans="6:6" ht="16.5" customHeight="1" x14ac:dyDescent="0.4">
      <c r="F1120" s="2" t="s">
        <v>5813</v>
      </c>
    </row>
    <row r="1121" spans="6:6" ht="16.5" customHeight="1" x14ac:dyDescent="0.4">
      <c r="F1121" s="2" t="s">
        <v>5814</v>
      </c>
    </row>
    <row r="1122" spans="6:6" ht="16.5" customHeight="1" x14ac:dyDescent="0.4">
      <c r="F1122" s="2" t="s">
        <v>5815</v>
      </c>
    </row>
    <row r="1123" spans="6:6" ht="16.5" customHeight="1" x14ac:dyDescent="0.4">
      <c r="F1123" s="2" t="s">
        <v>5816</v>
      </c>
    </row>
    <row r="1124" spans="6:6" ht="16.5" customHeight="1" x14ac:dyDescent="0.4">
      <c r="F1124" s="2" t="s">
        <v>5817</v>
      </c>
    </row>
    <row r="1125" spans="6:6" ht="16.5" customHeight="1" x14ac:dyDescent="0.4">
      <c r="F1125" s="2" t="s">
        <v>5818</v>
      </c>
    </row>
    <row r="1126" spans="6:6" ht="16.5" customHeight="1" x14ac:dyDescent="0.4">
      <c r="F1126" s="2" t="s">
        <v>5819</v>
      </c>
    </row>
    <row r="1127" spans="6:6" ht="16.5" customHeight="1" x14ac:dyDescent="0.4">
      <c r="F1127" s="2" t="s">
        <v>5820</v>
      </c>
    </row>
    <row r="1128" spans="6:6" ht="16.5" customHeight="1" x14ac:dyDescent="0.4">
      <c r="F1128" s="2" t="s">
        <v>5821</v>
      </c>
    </row>
    <row r="1129" spans="6:6" ht="16.5" customHeight="1" x14ac:dyDescent="0.4">
      <c r="F1129" s="2" t="s">
        <v>5822</v>
      </c>
    </row>
    <row r="1130" spans="6:6" ht="16.5" customHeight="1" x14ac:dyDescent="0.4">
      <c r="F1130" s="2" t="s">
        <v>5823</v>
      </c>
    </row>
    <row r="1131" spans="6:6" ht="16.5" customHeight="1" x14ac:dyDescent="0.4">
      <c r="F1131" s="2" t="s">
        <v>5824</v>
      </c>
    </row>
    <row r="1132" spans="6:6" ht="16.5" customHeight="1" x14ac:dyDescent="0.4">
      <c r="F1132" s="2" t="s">
        <v>5825</v>
      </c>
    </row>
    <row r="1133" spans="6:6" ht="16.5" customHeight="1" x14ac:dyDescent="0.4">
      <c r="F1133" s="2" t="s">
        <v>5826</v>
      </c>
    </row>
    <row r="1134" spans="6:6" ht="16.5" customHeight="1" x14ac:dyDescent="0.4">
      <c r="F1134" s="2" t="s">
        <v>5827</v>
      </c>
    </row>
    <row r="1135" spans="6:6" ht="16.5" customHeight="1" x14ac:dyDescent="0.4">
      <c r="F1135" s="2" t="s">
        <v>5828</v>
      </c>
    </row>
    <row r="1136" spans="6:6" ht="16.5" customHeight="1" x14ac:dyDescent="0.4">
      <c r="F1136" s="2" t="s">
        <v>5829</v>
      </c>
    </row>
    <row r="1137" spans="6:6" ht="16.5" customHeight="1" x14ac:dyDescent="0.4">
      <c r="F1137" s="2" t="s">
        <v>5830</v>
      </c>
    </row>
    <row r="1138" spans="6:6" ht="16.5" customHeight="1" x14ac:dyDescent="0.4">
      <c r="F1138" s="2" t="s">
        <v>5831</v>
      </c>
    </row>
    <row r="1139" spans="6:6" ht="16.5" customHeight="1" x14ac:dyDescent="0.4">
      <c r="F1139" s="2" t="s">
        <v>5832</v>
      </c>
    </row>
    <row r="1140" spans="6:6" ht="16.5" customHeight="1" x14ac:dyDescent="0.4">
      <c r="F1140" s="2" t="s">
        <v>5833</v>
      </c>
    </row>
    <row r="1141" spans="6:6" ht="16.5" customHeight="1" x14ac:dyDescent="0.4">
      <c r="F1141" s="2" t="s">
        <v>5834</v>
      </c>
    </row>
    <row r="1142" spans="6:6" ht="16.5" customHeight="1" x14ac:dyDescent="0.4">
      <c r="F1142" s="2" t="s">
        <v>5835</v>
      </c>
    </row>
    <row r="1143" spans="6:6" ht="16.5" customHeight="1" x14ac:dyDescent="0.4">
      <c r="F1143" s="2" t="s">
        <v>5836</v>
      </c>
    </row>
    <row r="1144" spans="6:6" ht="16.5" customHeight="1" x14ac:dyDescent="0.4">
      <c r="F1144" s="2" t="s">
        <v>5837</v>
      </c>
    </row>
    <row r="1145" spans="6:6" ht="16.5" customHeight="1" x14ac:dyDescent="0.4">
      <c r="F1145" s="2" t="s">
        <v>5838</v>
      </c>
    </row>
    <row r="1146" spans="6:6" ht="16.5" customHeight="1" x14ac:dyDescent="0.4">
      <c r="F1146" s="2" t="s">
        <v>5839</v>
      </c>
    </row>
    <row r="1147" spans="6:6" ht="16.5" customHeight="1" x14ac:dyDescent="0.4">
      <c r="F1147" s="2" t="s">
        <v>5840</v>
      </c>
    </row>
    <row r="1148" spans="6:6" ht="16.5" customHeight="1" x14ac:dyDescent="0.4">
      <c r="F1148" s="2" t="s">
        <v>5841</v>
      </c>
    </row>
    <row r="1149" spans="6:6" ht="16.5" customHeight="1" x14ac:dyDescent="0.4">
      <c r="F1149" s="2" t="s">
        <v>5842</v>
      </c>
    </row>
    <row r="1150" spans="6:6" ht="16.5" customHeight="1" x14ac:dyDescent="0.4">
      <c r="F1150" s="2" t="s">
        <v>5843</v>
      </c>
    </row>
    <row r="1151" spans="6:6" ht="16.5" customHeight="1" x14ac:dyDescent="0.4">
      <c r="F1151" s="2" t="s">
        <v>5844</v>
      </c>
    </row>
    <row r="1152" spans="6:6" ht="16.5" customHeight="1" x14ac:dyDescent="0.4">
      <c r="F1152" s="2" t="s">
        <v>5845</v>
      </c>
    </row>
    <row r="1153" spans="6:6" ht="16.5" customHeight="1" x14ac:dyDescent="0.4">
      <c r="F1153" s="2" t="s">
        <v>5846</v>
      </c>
    </row>
    <row r="1154" spans="6:6" ht="16.5" customHeight="1" x14ac:dyDescent="0.4">
      <c r="F1154" s="2" t="s">
        <v>5847</v>
      </c>
    </row>
    <row r="1155" spans="6:6" ht="16.5" customHeight="1" x14ac:dyDescent="0.4">
      <c r="F1155" s="2" t="s">
        <v>5848</v>
      </c>
    </row>
    <row r="1156" spans="6:6" ht="16.5" customHeight="1" x14ac:dyDescent="0.4">
      <c r="F1156" s="2" t="s">
        <v>5849</v>
      </c>
    </row>
    <row r="1157" spans="6:6" ht="16.5" customHeight="1" x14ac:dyDescent="0.4">
      <c r="F1157" s="2" t="s">
        <v>5850</v>
      </c>
    </row>
    <row r="1158" spans="6:6" ht="16.5" customHeight="1" x14ac:dyDescent="0.4">
      <c r="F1158" s="2" t="s">
        <v>5851</v>
      </c>
    </row>
    <row r="1159" spans="6:6" ht="16.5" customHeight="1" x14ac:dyDescent="0.4">
      <c r="F1159" s="2" t="s">
        <v>5852</v>
      </c>
    </row>
    <row r="1160" spans="6:6" ht="16.5" customHeight="1" x14ac:dyDescent="0.4">
      <c r="F1160" s="2" t="s">
        <v>5853</v>
      </c>
    </row>
    <row r="1161" spans="6:6" ht="16.5" customHeight="1" x14ac:dyDescent="0.4">
      <c r="F1161" s="2" t="s">
        <v>5854</v>
      </c>
    </row>
    <row r="1162" spans="6:6" ht="16.5" customHeight="1" x14ac:dyDescent="0.4">
      <c r="F1162" s="2" t="s">
        <v>5855</v>
      </c>
    </row>
    <row r="1163" spans="6:6" ht="16.5" customHeight="1" x14ac:dyDescent="0.4">
      <c r="F1163" s="2" t="s">
        <v>5856</v>
      </c>
    </row>
    <row r="1164" spans="6:6" ht="16.5" customHeight="1" x14ac:dyDescent="0.4">
      <c r="F1164" s="2" t="s">
        <v>5857</v>
      </c>
    </row>
    <row r="1165" spans="6:6" ht="16.5" customHeight="1" x14ac:dyDescent="0.4">
      <c r="F1165" s="2" t="s">
        <v>5858</v>
      </c>
    </row>
    <row r="1166" spans="6:6" ht="16.5" customHeight="1" x14ac:dyDescent="0.4">
      <c r="F1166" s="2" t="s">
        <v>5859</v>
      </c>
    </row>
    <row r="1167" spans="6:6" ht="16.5" customHeight="1" x14ac:dyDescent="0.4">
      <c r="F1167" s="2" t="s">
        <v>5860</v>
      </c>
    </row>
    <row r="1168" spans="6:6" ht="16.5" customHeight="1" x14ac:dyDescent="0.4">
      <c r="F1168" s="2" t="s">
        <v>5861</v>
      </c>
    </row>
    <row r="1169" spans="6:6" ht="16.5" customHeight="1" x14ac:dyDescent="0.4">
      <c r="F1169" s="2" t="s">
        <v>5862</v>
      </c>
    </row>
    <row r="1170" spans="6:6" ht="16.5" customHeight="1" x14ac:dyDescent="0.4">
      <c r="F1170" s="2" t="s">
        <v>5863</v>
      </c>
    </row>
    <row r="1171" spans="6:6" ht="16.5" customHeight="1" x14ac:dyDescent="0.4">
      <c r="F1171" s="2" t="s">
        <v>5864</v>
      </c>
    </row>
    <row r="1172" spans="6:6" ht="16.5" customHeight="1" x14ac:dyDescent="0.4">
      <c r="F1172" s="2" t="s">
        <v>5865</v>
      </c>
    </row>
    <row r="1173" spans="6:6" ht="16.5" customHeight="1" x14ac:dyDescent="0.4">
      <c r="F1173" s="2" t="s">
        <v>5866</v>
      </c>
    </row>
    <row r="1174" spans="6:6" ht="16.5" customHeight="1" x14ac:dyDescent="0.4">
      <c r="F1174" s="2" t="s">
        <v>5867</v>
      </c>
    </row>
    <row r="1175" spans="6:6" ht="16.5" customHeight="1" x14ac:dyDescent="0.4">
      <c r="F1175" s="2" t="s">
        <v>5868</v>
      </c>
    </row>
    <row r="1176" spans="6:6" ht="16.5" customHeight="1" x14ac:dyDescent="0.4">
      <c r="F1176" s="2" t="s">
        <v>5869</v>
      </c>
    </row>
    <row r="1177" spans="6:6" ht="16.5" customHeight="1" x14ac:dyDescent="0.4">
      <c r="F1177" s="2" t="s">
        <v>5870</v>
      </c>
    </row>
    <row r="1178" spans="6:6" ht="16.5" customHeight="1" x14ac:dyDescent="0.4">
      <c r="F1178" s="2" t="s">
        <v>5871</v>
      </c>
    </row>
    <row r="1179" spans="6:6" ht="16.5" customHeight="1" x14ac:dyDescent="0.4">
      <c r="F1179" s="2" t="s">
        <v>5872</v>
      </c>
    </row>
    <row r="1180" spans="6:6" ht="16.5" customHeight="1" x14ac:dyDescent="0.4">
      <c r="F1180" s="2" t="s">
        <v>5873</v>
      </c>
    </row>
    <row r="1181" spans="6:6" ht="16.5" customHeight="1" x14ac:dyDescent="0.4">
      <c r="F1181" s="2" t="s">
        <v>5874</v>
      </c>
    </row>
    <row r="1182" spans="6:6" ht="16.5" customHeight="1" x14ac:dyDescent="0.4">
      <c r="F1182" s="2" t="s">
        <v>5875</v>
      </c>
    </row>
    <row r="1183" spans="6:6" ht="16.5" customHeight="1" x14ac:dyDescent="0.4">
      <c r="F1183" s="2" t="s">
        <v>5876</v>
      </c>
    </row>
    <row r="1184" spans="6:6" ht="16.5" customHeight="1" x14ac:dyDescent="0.4">
      <c r="F1184" s="2" t="s">
        <v>5877</v>
      </c>
    </row>
    <row r="1185" spans="6:6" ht="16.5" customHeight="1" x14ac:dyDescent="0.4">
      <c r="F1185" s="2" t="s">
        <v>5878</v>
      </c>
    </row>
    <row r="1186" spans="6:6" ht="16.5" customHeight="1" x14ac:dyDescent="0.4">
      <c r="F1186" s="2" t="s">
        <v>5879</v>
      </c>
    </row>
    <row r="1187" spans="6:6" ht="16.5" customHeight="1" x14ac:dyDescent="0.4">
      <c r="F1187" s="2" t="s">
        <v>5880</v>
      </c>
    </row>
    <row r="1188" spans="6:6" ht="16.5" customHeight="1" x14ac:dyDescent="0.4">
      <c r="F1188" s="2" t="s">
        <v>5881</v>
      </c>
    </row>
    <row r="1189" spans="6:6" ht="16.5" customHeight="1" x14ac:dyDescent="0.4">
      <c r="F1189" s="2" t="s">
        <v>5882</v>
      </c>
    </row>
    <row r="1190" spans="6:6" ht="16.5" customHeight="1" x14ac:dyDescent="0.4">
      <c r="F1190" s="2" t="s">
        <v>5883</v>
      </c>
    </row>
    <row r="1191" spans="6:6" ht="16.5" customHeight="1" x14ac:dyDescent="0.4">
      <c r="F1191" s="2" t="s">
        <v>5884</v>
      </c>
    </row>
    <row r="1192" spans="6:6" ht="16.5" customHeight="1" x14ac:dyDescent="0.4">
      <c r="F1192" s="2" t="s">
        <v>5885</v>
      </c>
    </row>
    <row r="1193" spans="6:6" ht="16.5" customHeight="1" x14ac:dyDescent="0.4">
      <c r="F1193" s="2" t="s">
        <v>5886</v>
      </c>
    </row>
    <row r="1194" spans="6:6" ht="16.5" customHeight="1" x14ac:dyDescent="0.4">
      <c r="F1194" s="2" t="s">
        <v>5887</v>
      </c>
    </row>
    <row r="1195" spans="6:6" ht="16.5" customHeight="1" x14ac:dyDescent="0.4">
      <c r="F1195" s="2" t="s">
        <v>5888</v>
      </c>
    </row>
    <row r="1196" spans="6:6" ht="16.5" customHeight="1" x14ac:dyDescent="0.4">
      <c r="F1196" s="2" t="s">
        <v>5889</v>
      </c>
    </row>
    <row r="1197" spans="6:6" ht="16.5" customHeight="1" x14ac:dyDescent="0.4">
      <c r="F1197" s="2" t="s">
        <v>5890</v>
      </c>
    </row>
    <row r="1198" spans="6:6" ht="16.5" customHeight="1" x14ac:dyDescent="0.4">
      <c r="F1198" s="2" t="s">
        <v>5891</v>
      </c>
    </row>
    <row r="1199" spans="6:6" ht="16.5" customHeight="1" x14ac:dyDescent="0.4">
      <c r="F1199" s="2" t="s">
        <v>5892</v>
      </c>
    </row>
    <row r="1200" spans="6:6" ht="16.5" customHeight="1" x14ac:dyDescent="0.4">
      <c r="F1200" s="2" t="s">
        <v>5893</v>
      </c>
    </row>
    <row r="1201" spans="6:6" ht="16.5" customHeight="1" x14ac:dyDescent="0.4">
      <c r="F1201" s="2" t="s">
        <v>5894</v>
      </c>
    </row>
    <row r="1202" spans="6:6" ht="16.5" customHeight="1" x14ac:dyDescent="0.4">
      <c r="F1202" s="2" t="s">
        <v>5895</v>
      </c>
    </row>
    <row r="1203" spans="6:6" ht="16.5" customHeight="1" x14ac:dyDescent="0.4">
      <c r="F1203" s="2" t="s">
        <v>5896</v>
      </c>
    </row>
    <row r="1204" spans="6:6" ht="16.5" customHeight="1" x14ac:dyDescent="0.4">
      <c r="F1204" s="2" t="s">
        <v>5897</v>
      </c>
    </row>
    <row r="1205" spans="6:6" ht="16.5" customHeight="1" x14ac:dyDescent="0.4">
      <c r="F1205" s="2" t="s">
        <v>5898</v>
      </c>
    </row>
    <row r="1206" spans="6:6" ht="16.5" customHeight="1" x14ac:dyDescent="0.4">
      <c r="F1206" s="2" t="s">
        <v>5899</v>
      </c>
    </row>
    <row r="1207" spans="6:6" ht="16.5" customHeight="1" x14ac:dyDescent="0.4">
      <c r="F1207" s="2" t="s">
        <v>5900</v>
      </c>
    </row>
    <row r="1208" spans="6:6" ht="16.5" customHeight="1" x14ac:dyDescent="0.4">
      <c r="F1208" s="2" t="s">
        <v>5901</v>
      </c>
    </row>
    <row r="1209" spans="6:6" ht="16.5" customHeight="1" x14ac:dyDescent="0.4">
      <c r="F1209" s="2" t="s">
        <v>5902</v>
      </c>
    </row>
    <row r="1210" spans="6:6" ht="16.5" customHeight="1" x14ac:dyDescent="0.4">
      <c r="F1210" s="2" t="s">
        <v>5903</v>
      </c>
    </row>
    <row r="1211" spans="6:6" ht="16.5" customHeight="1" x14ac:dyDescent="0.4">
      <c r="F1211" s="2" t="s">
        <v>5904</v>
      </c>
    </row>
    <row r="1212" spans="6:6" ht="16.5" customHeight="1" x14ac:dyDescent="0.4">
      <c r="F1212" s="2" t="s">
        <v>5905</v>
      </c>
    </row>
    <row r="1213" spans="6:6" ht="16.5" customHeight="1" x14ac:dyDescent="0.4">
      <c r="F1213" s="2" t="s">
        <v>5906</v>
      </c>
    </row>
    <row r="1214" spans="6:6" ht="16.5" customHeight="1" x14ac:dyDescent="0.4">
      <c r="F1214" s="2" t="s">
        <v>5907</v>
      </c>
    </row>
    <row r="1215" spans="6:6" ht="16.5" customHeight="1" x14ac:dyDescent="0.4">
      <c r="F1215" s="2" t="s">
        <v>5908</v>
      </c>
    </row>
    <row r="1216" spans="6:6" ht="16.5" customHeight="1" x14ac:dyDescent="0.4">
      <c r="F1216" s="2" t="s">
        <v>5909</v>
      </c>
    </row>
    <row r="1217" spans="6:6" ht="16.5" customHeight="1" x14ac:dyDescent="0.4">
      <c r="F1217" s="2" t="s">
        <v>5910</v>
      </c>
    </row>
    <row r="1218" spans="6:6" ht="16.5" customHeight="1" x14ac:dyDescent="0.4">
      <c r="F1218" s="2" t="s">
        <v>5911</v>
      </c>
    </row>
    <row r="1219" spans="6:6" ht="16.5" customHeight="1" x14ac:dyDescent="0.4">
      <c r="F1219" s="2" t="s">
        <v>5912</v>
      </c>
    </row>
    <row r="1220" spans="6:6" ht="16.5" customHeight="1" x14ac:dyDescent="0.4">
      <c r="F1220" s="2" t="s">
        <v>5913</v>
      </c>
    </row>
    <row r="1221" spans="6:6" ht="16.5" customHeight="1" x14ac:dyDescent="0.4">
      <c r="F1221" s="2" t="s">
        <v>5914</v>
      </c>
    </row>
    <row r="1222" spans="6:6" ht="16.5" customHeight="1" x14ac:dyDescent="0.4">
      <c r="F1222" s="2" t="s">
        <v>5915</v>
      </c>
    </row>
    <row r="1223" spans="6:6" ht="16.5" customHeight="1" x14ac:dyDescent="0.4">
      <c r="F1223" s="2" t="s">
        <v>5916</v>
      </c>
    </row>
    <row r="1224" spans="6:6" ht="16.5" customHeight="1" x14ac:dyDescent="0.4">
      <c r="F1224" s="2" t="s">
        <v>5917</v>
      </c>
    </row>
    <row r="1225" spans="6:6" ht="16.5" customHeight="1" x14ac:dyDescent="0.4">
      <c r="F1225" s="2" t="s">
        <v>5918</v>
      </c>
    </row>
    <row r="1226" spans="6:6" ht="16.5" customHeight="1" x14ac:dyDescent="0.4">
      <c r="F1226" s="2" t="s">
        <v>5919</v>
      </c>
    </row>
    <row r="1227" spans="6:6" ht="16.5" customHeight="1" x14ac:dyDescent="0.4">
      <c r="F1227" s="2" t="s">
        <v>5920</v>
      </c>
    </row>
    <row r="1228" spans="6:6" ht="16.5" customHeight="1" x14ac:dyDescent="0.4">
      <c r="F1228" s="2" t="s">
        <v>5921</v>
      </c>
    </row>
    <row r="1229" spans="6:6" ht="16.5" customHeight="1" x14ac:dyDescent="0.4">
      <c r="F1229" s="2" t="s">
        <v>5922</v>
      </c>
    </row>
    <row r="1230" spans="6:6" ht="16.5" customHeight="1" x14ac:dyDescent="0.4">
      <c r="F1230" s="2" t="s">
        <v>5923</v>
      </c>
    </row>
    <row r="1231" spans="6:6" ht="16.5" customHeight="1" x14ac:dyDescent="0.4">
      <c r="F1231" s="2" t="s">
        <v>5924</v>
      </c>
    </row>
    <row r="1232" spans="6:6" ht="16.5" customHeight="1" x14ac:dyDescent="0.4">
      <c r="F1232" s="2" t="s">
        <v>5925</v>
      </c>
    </row>
    <row r="1233" spans="6:6" ht="16.5" customHeight="1" x14ac:dyDescent="0.4">
      <c r="F1233" s="2" t="s">
        <v>5926</v>
      </c>
    </row>
    <row r="1234" spans="6:6" ht="16.5" customHeight="1" x14ac:dyDescent="0.4">
      <c r="F1234" s="2" t="s">
        <v>5927</v>
      </c>
    </row>
    <row r="1235" spans="6:6" ht="16.5" customHeight="1" x14ac:dyDescent="0.4">
      <c r="F1235" s="2" t="s">
        <v>5928</v>
      </c>
    </row>
    <row r="1236" spans="6:6" ht="16.5" customHeight="1" x14ac:dyDescent="0.4">
      <c r="F1236" s="2" t="s">
        <v>5929</v>
      </c>
    </row>
    <row r="1237" spans="6:6" ht="16.5" customHeight="1" x14ac:dyDescent="0.4">
      <c r="F1237" s="2" t="s">
        <v>5930</v>
      </c>
    </row>
    <row r="1238" spans="6:6" ht="16.5" customHeight="1" x14ac:dyDescent="0.4">
      <c r="F1238" s="2" t="s">
        <v>5931</v>
      </c>
    </row>
    <row r="1239" spans="6:6" ht="16.5" customHeight="1" x14ac:dyDescent="0.4">
      <c r="F1239" s="2" t="s">
        <v>5932</v>
      </c>
    </row>
    <row r="1240" spans="6:6" ht="16.5" customHeight="1" x14ac:dyDescent="0.4">
      <c r="F1240" s="2" t="s">
        <v>5933</v>
      </c>
    </row>
    <row r="1241" spans="6:6" ht="16.5" customHeight="1" x14ac:dyDescent="0.4">
      <c r="F1241" s="2" t="s">
        <v>5934</v>
      </c>
    </row>
    <row r="1242" spans="6:6" ht="16.5" customHeight="1" x14ac:dyDescent="0.4">
      <c r="F1242" s="2" t="s">
        <v>5935</v>
      </c>
    </row>
    <row r="1243" spans="6:6" ht="16.5" customHeight="1" x14ac:dyDescent="0.4">
      <c r="F1243" s="2" t="s">
        <v>5936</v>
      </c>
    </row>
    <row r="1244" spans="6:6" ht="16.5" customHeight="1" x14ac:dyDescent="0.4">
      <c r="F1244" s="2" t="s">
        <v>5937</v>
      </c>
    </row>
    <row r="1245" spans="6:6" ht="16.5" customHeight="1" x14ac:dyDescent="0.4">
      <c r="F1245" s="2" t="s">
        <v>5938</v>
      </c>
    </row>
    <row r="1246" spans="6:6" ht="16.5" customHeight="1" x14ac:dyDescent="0.4">
      <c r="F1246" s="2" t="s">
        <v>5939</v>
      </c>
    </row>
    <row r="1247" spans="6:6" ht="16.5" customHeight="1" x14ac:dyDescent="0.4">
      <c r="F1247" s="2" t="s">
        <v>5940</v>
      </c>
    </row>
    <row r="1248" spans="6:6" ht="16.5" customHeight="1" x14ac:dyDescent="0.4">
      <c r="F1248" s="2" t="s">
        <v>5941</v>
      </c>
    </row>
    <row r="1249" spans="6:6" ht="16.5" customHeight="1" x14ac:dyDescent="0.4">
      <c r="F1249" s="2" t="s">
        <v>5942</v>
      </c>
    </row>
    <row r="1250" spans="6:6" ht="16.5" customHeight="1" x14ac:dyDescent="0.4">
      <c r="F1250" s="2" t="s">
        <v>5943</v>
      </c>
    </row>
    <row r="1251" spans="6:6" ht="16.5" customHeight="1" x14ac:dyDescent="0.4">
      <c r="F1251" s="2" t="s">
        <v>5944</v>
      </c>
    </row>
    <row r="1252" spans="6:6" ht="16.5" customHeight="1" x14ac:dyDescent="0.4">
      <c r="F1252" s="2" t="s">
        <v>5945</v>
      </c>
    </row>
    <row r="1253" spans="6:6" ht="16.5" customHeight="1" x14ac:dyDescent="0.4">
      <c r="F1253" s="2" t="s">
        <v>5946</v>
      </c>
    </row>
    <row r="1254" spans="6:6" ht="16.5" customHeight="1" x14ac:dyDescent="0.4">
      <c r="F1254" s="2" t="s">
        <v>5947</v>
      </c>
    </row>
    <row r="1255" spans="6:6" ht="16.5" customHeight="1" x14ac:dyDescent="0.4">
      <c r="F1255" s="2" t="s">
        <v>5948</v>
      </c>
    </row>
    <row r="1256" spans="6:6" ht="16.5" customHeight="1" x14ac:dyDescent="0.4">
      <c r="F1256" s="2" t="s">
        <v>5949</v>
      </c>
    </row>
    <row r="1257" spans="6:6" ht="16.5" customHeight="1" x14ac:dyDescent="0.4">
      <c r="F1257" s="2" t="s">
        <v>5950</v>
      </c>
    </row>
    <row r="1258" spans="6:6" ht="16.5" customHeight="1" x14ac:dyDescent="0.4">
      <c r="F1258" s="2" t="s">
        <v>5951</v>
      </c>
    </row>
    <row r="1259" spans="6:6" ht="16.5" customHeight="1" x14ac:dyDescent="0.4">
      <c r="F1259" s="2" t="s">
        <v>5952</v>
      </c>
    </row>
    <row r="1260" spans="6:6" ht="16.5" customHeight="1" x14ac:dyDescent="0.4">
      <c r="F1260" s="2" t="s">
        <v>5953</v>
      </c>
    </row>
    <row r="1261" spans="6:6" ht="16.5" customHeight="1" x14ac:dyDescent="0.4">
      <c r="F1261" s="2" t="s">
        <v>5954</v>
      </c>
    </row>
    <row r="1262" spans="6:6" ht="16.5" customHeight="1" x14ac:dyDescent="0.4">
      <c r="F1262" s="2" t="s">
        <v>5955</v>
      </c>
    </row>
    <row r="1263" spans="6:6" ht="16.5" customHeight="1" x14ac:dyDescent="0.4">
      <c r="F1263" s="2" t="s">
        <v>5956</v>
      </c>
    </row>
    <row r="1264" spans="6:6" ht="16.5" customHeight="1" x14ac:dyDescent="0.4">
      <c r="F1264" s="2" t="s">
        <v>5957</v>
      </c>
    </row>
    <row r="1265" spans="6:6" ht="16.5" customHeight="1" x14ac:dyDescent="0.4">
      <c r="F1265" s="2" t="s">
        <v>5958</v>
      </c>
    </row>
    <row r="1266" spans="6:6" ht="16.5" customHeight="1" x14ac:dyDescent="0.4">
      <c r="F1266" s="2" t="s">
        <v>5959</v>
      </c>
    </row>
    <row r="1267" spans="6:6" ht="16.5" customHeight="1" x14ac:dyDescent="0.4">
      <c r="F1267" s="2" t="s">
        <v>5960</v>
      </c>
    </row>
    <row r="1268" spans="6:6" ht="16.5" customHeight="1" x14ac:dyDescent="0.4">
      <c r="F1268" s="2" t="s">
        <v>5961</v>
      </c>
    </row>
    <row r="1269" spans="6:6" ht="16.5" customHeight="1" x14ac:dyDescent="0.4">
      <c r="F1269" s="2" t="s">
        <v>5962</v>
      </c>
    </row>
    <row r="1270" spans="6:6" ht="16.5" customHeight="1" x14ac:dyDescent="0.4">
      <c r="F1270" s="2" t="s">
        <v>5963</v>
      </c>
    </row>
    <row r="1271" spans="6:6" ht="16.5" customHeight="1" x14ac:dyDescent="0.4">
      <c r="F1271" s="2" t="s">
        <v>5964</v>
      </c>
    </row>
    <row r="1272" spans="6:6" ht="16.5" customHeight="1" x14ac:dyDescent="0.4">
      <c r="F1272" s="2" t="s">
        <v>5965</v>
      </c>
    </row>
    <row r="1273" spans="6:6" ht="16.5" customHeight="1" x14ac:dyDescent="0.4">
      <c r="F1273" s="2" t="s">
        <v>5966</v>
      </c>
    </row>
    <row r="1274" spans="6:6" ht="16.5" customHeight="1" x14ac:dyDescent="0.4">
      <c r="F1274" s="2" t="s">
        <v>5967</v>
      </c>
    </row>
    <row r="1275" spans="6:6" ht="16.5" customHeight="1" x14ac:dyDescent="0.4">
      <c r="F1275" s="2" t="s">
        <v>5968</v>
      </c>
    </row>
    <row r="1276" spans="6:6" ht="16.5" customHeight="1" x14ac:dyDescent="0.4">
      <c r="F1276" s="2" t="s">
        <v>5969</v>
      </c>
    </row>
    <row r="1277" spans="6:6" ht="16.5" customHeight="1" x14ac:dyDescent="0.4">
      <c r="F1277" s="2" t="s">
        <v>5970</v>
      </c>
    </row>
    <row r="1278" spans="6:6" ht="16.5" customHeight="1" x14ac:dyDescent="0.4">
      <c r="F1278" s="2" t="s">
        <v>5971</v>
      </c>
    </row>
    <row r="1279" spans="6:6" ht="16.5" customHeight="1" x14ac:dyDescent="0.4">
      <c r="F1279" s="2" t="s">
        <v>5972</v>
      </c>
    </row>
    <row r="1280" spans="6:6" ht="16.5" customHeight="1" x14ac:dyDescent="0.4">
      <c r="F1280" s="2" t="s">
        <v>5973</v>
      </c>
    </row>
    <row r="1281" spans="6:6" ht="16.5" customHeight="1" x14ac:dyDescent="0.4">
      <c r="F1281" s="2" t="s">
        <v>5974</v>
      </c>
    </row>
    <row r="1282" spans="6:6" ht="16.5" customHeight="1" x14ac:dyDescent="0.4">
      <c r="F1282" s="2" t="s">
        <v>5975</v>
      </c>
    </row>
    <row r="1283" spans="6:6" ht="16.5" customHeight="1" x14ac:dyDescent="0.4">
      <c r="F1283" s="2" t="s">
        <v>5976</v>
      </c>
    </row>
    <row r="1284" spans="6:6" ht="16.5" customHeight="1" x14ac:dyDescent="0.4">
      <c r="F1284" s="2" t="s">
        <v>5977</v>
      </c>
    </row>
    <row r="1285" spans="6:6" ht="16.5" customHeight="1" x14ac:dyDescent="0.4">
      <c r="F1285" s="2" t="s">
        <v>5978</v>
      </c>
    </row>
    <row r="1286" spans="6:6" ht="16.5" customHeight="1" x14ac:dyDescent="0.4">
      <c r="F1286" s="2" t="s">
        <v>5979</v>
      </c>
    </row>
    <row r="1287" spans="6:6" ht="16.5" customHeight="1" x14ac:dyDescent="0.4">
      <c r="F1287" s="2" t="s">
        <v>5980</v>
      </c>
    </row>
    <row r="1288" spans="6:6" ht="16.5" customHeight="1" x14ac:dyDescent="0.4">
      <c r="F1288" s="2" t="s">
        <v>5981</v>
      </c>
    </row>
    <row r="1289" spans="6:6" ht="16.5" customHeight="1" x14ac:dyDescent="0.4">
      <c r="F1289" s="2" t="s">
        <v>5982</v>
      </c>
    </row>
    <row r="1290" spans="6:6" ht="16.5" customHeight="1" x14ac:dyDescent="0.4">
      <c r="F1290" s="2" t="s">
        <v>5983</v>
      </c>
    </row>
    <row r="1291" spans="6:6" ht="16.5" customHeight="1" x14ac:dyDescent="0.4">
      <c r="F1291" s="2" t="s">
        <v>5984</v>
      </c>
    </row>
    <row r="1292" spans="6:6" ht="16.5" customHeight="1" x14ac:dyDescent="0.4">
      <c r="F1292" s="2" t="s">
        <v>5985</v>
      </c>
    </row>
    <row r="1293" spans="6:6" ht="16.5" customHeight="1" x14ac:dyDescent="0.4">
      <c r="F1293" s="2" t="s">
        <v>5986</v>
      </c>
    </row>
    <row r="1294" spans="6:6" ht="16.5" customHeight="1" x14ac:dyDescent="0.4">
      <c r="F1294" s="2" t="s">
        <v>5987</v>
      </c>
    </row>
    <row r="1295" spans="6:6" ht="16.5" customHeight="1" x14ac:dyDescent="0.4">
      <c r="F1295" s="2" t="s">
        <v>5988</v>
      </c>
    </row>
    <row r="1296" spans="6:6" ht="16.5" customHeight="1" x14ac:dyDescent="0.4">
      <c r="F1296" s="2" t="s">
        <v>5989</v>
      </c>
    </row>
    <row r="1297" spans="6:6" ht="16.5" customHeight="1" x14ac:dyDescent="0.4">
      <c r="F1297" s="2" t="s">
        <v>5990</v>
      </c>
    </row>
    <row r="1298" spans="6:6" ht="16.5" customHeight="1" x14ac:dyDescent="0.4">
      <c r="F1298" s="2" t="s">
        <v>5991</v>
      </c>
    </row>
    <row r="1299" spans="6:6" ht="16.5" customHeight="1" x14ac:dyDescent="0.4">
      <c r="F1299" s="2" t="s">
        <v>5992</v>
      </c>
    </row>
    <row r="1300" spans="6:6" ht="16.5" customHeight="1" x14ac:dyDescent="0.4">
      <c r="F1300" s="2" t="s">
        <v>5993</v>
      </c>
    </row>
    <row r="1301" spans="6:6" ht="16.5" customHeight="1" x14ac:dyDescent="0.4">
      <c r="F1301" s="2" t="s">
        <v>5994</v>
      </c>
    </row>
    <row r="1302" spans="6:6" ht="16.5" customHeight="1" x14ac:dyDescent="0.4">
      <c r="F1302" s="2" t="s">
        <v>5995</v>
      </c>
    </row>
    <row r="1303" spans="6:6" ht="16.5" customHeight="1" x14ac:dyDescent="0.4">
      <c r="F1303" s="2" t="s">
        <v>5996</v>
      </c>
    </row>
    <row r="1304" spans="6:6" ht="16.5" customHeight="1" x14ac:dyDescent="0.4">
      <c r="F1304" s="2" t="s">
        <v>5997</v>
      </c>
    </row>
    <row r="1305" spans="6:6" ht="16.5" customHeight="1" x14ac:dyDescent="0.4">
      <c r="F1305" s="2" t="s">
        <v>5998</v>
      </c>
    </row>
    <row r="1306" spans="6:6" ht="16.5" customHeight="1" x14ac:dyDescent="0.4">
      <c r="F1306" s="2" t="s">
        <v>5999</v>
      </c>
    </row>
    <row r="1307" spans="6:6" ht="16.5" customHeight="1" x14ac:dyDescent="0.4">
      <c r="F1307" s="2" t="s">
        <v>6000</v>
      </c>
    </row>
    <row r="1308" spans="6:6" ht="16.5" customHeight="1" x14ac:dyDescent="0.4">
      <c r="F1308" s="2" t="s">
        <v>6001</v>
      </c>
    </row>
    <row r="1309" spans="6:6" ht="16.5" customHeight="1" x14ac:dyDescent="0.4">
      <c r="F1309" s="2" t="s">
        <v>6002</v>
      </c>
    </row>
    <row r="1310" spans="6:6" ht="16.5" customHeight="1" x14ac:dyDescent="0.4">
      <c r="F1310" s="2" t="s">
        <v>6003</v>
      </c>
    </row>
    <row r="1311" spans="6:6" ht="16.5" customHeight="1" x14ac:dyDescent="0.4">
      <c r="F1311" s="2" t="s">
        <v>6004</v>
      </c>
    </row>
    <row r="1312" spans="6:6" ht="16.5" customHeight="1" x14ac:dyDescent="0.4">
      <c r="F1312" s="2" t="s">
        <v>6005</v>
      </c>
    </row>
    <row r="1313" spans="6:6" ht="16.5" customHeight="1" x14ac:dyDescent="0.4">
      <c r="F1313" s="2" t="s">
        <v>6006</v>
      </c>
    </row>
    <row r="1314" spans="6:6" ht="16.5" customHeight="1" x14ac:dyDescent="0.4">
      <c r="F1314" s="2" t="s">
        <v>6007</v>
      </c>
    </row>
    <row r="1315" spans="6:6" ht="16.5" customHeight="1" x14ac:dyDescent="0.4">
      <c r="F1315" s="2" t="s">
        <v>6008</v>
      </c>
    </row>
    <row r="1316" spans="6:6" ht="16.5" customHeight="1" x14ac:dyDescent="0.4">
      <c r="F1316" s="2" t="s">
        <v>6009</v>
      </c>
    </row>
    <row r="1317" spans="6:6" ht="16.5" customHeight="1" x14ac:dyDescent="0.4">
      <c r="F1317" s="2" t="s">
        <v>6010</v>
      </c>
    </row>
    <row r="1318" spans="6:6" ht="16.5" customHeight="1" x14ac:dyDescent="0.4">
      <c r="F1318" s="2" t="s">
        <v>6011</v>
      </c>
    </row>
    <row r="1319" spans="6:6" ht="16.5" customHeight="1" x14ac:dyDescent="0.4">
      <c r="F1319" s="2" t="s">
        <v>6012</v>
      </c>
    </row>
    <row r="1320" spans="6:6" ht="16.5" customHeight="1" x14ac:dyDescent="0.4">
      <c r="F1320" s="2" t="s">
        <v>6013</v>
      </c>
    </row>
    <row r="1321" spans="6:6" ht="16.5" customHeight="1" x14ac:dyDescent="0.4">
      <c r="F1321" s="2" t="s">
        <v>6014</v>
      </c>
    </row>
    <row r="1322" spans="6:6" ht="16.5" customHeight="1" x14ac:dyDescent="0.4">
      <c r="F1322" s="2" t="s">
        <v>6015</v>
      </c>
    </row>
    <row r="1323" spans="6:6" ht="16.5" customHeight="1" x14ac:dyDescent="0.4">
      <c r="F1323" s="2" t="s">
        <v>6016</v>
      </c>
    </row>
    <row r="1324" spans="6:6" ht="16.5" customHeight="1" x14ac:dyDescent="0.4">
      <c r="F1324" s="2" t="s">
        <v>6017</v>
      </c>
    </row>
    <row r="1325" spans="6:6" ht="16.5" customHeight="1" x14ac:dyDescent="0.4">
      <c r="F1325" s="2" t="s">
        <v>6018</v>
      </c>
    </row>
    <row r="1326" spans="6:6" ht="16.5" customHeight="1" x14ac:dyDescent="0.4">
      <c r="F1326" s="2" t="s">
        <v>6019</v>
      </c>
    </row>
    <row r="1327" spans="6:6" ht="16.5" customHeight="1" x14ac:dyDescent="0.4">
      <c r="F1327" s="2" t="s">
        <v>6020</v>
      </c>
    </row>
    <row r="1328" spans="6:6" ht="16.5" customHeight="1" x14ac:dyDescent="0.4">
      <c r="F1328" s="2" t="s">
        <v>6021</v>
      </c>
    </row>
    <row r="1329" spans="6:6" ht="16.5" customHeight="1" x14ac:dyDescent="0.4">
      <c r="F1329" s="2" t="s">
        <v>6022</v>
      </c>
    </row>
    <row r="1330" spans="6:6" ht="16.5" customHeight="1" x14ac:dyDescent="0.4">
      <c r="F1330" s="2" t="s">
        <v>6023</v>
      </c>
    </row>
    <row r="1331" spans="6:6" ht="16.5" customHeight="1" x14ac:dyDescent="0.4">
      <c r="F1331" s="2" t="s">
        <v>6024</v>
      </c>
    </row>
    <row r="1332" spans="6:6" ht="16.5" customHeight="1" x14ac:dyDescent="0.4">
      <c r="F1332" s="2" t="s">
        <v>6025</v>
      </c>
    </row>
    <row r="1333" spans="6:6" ht="16.5" customHeight="1" x14ac:dyDescent="0.4">
      <c r="F1333" s="2" t="s">
        <v>6026</v>
      </c>
    </row>
    <row r="1334" spans="6:6" ht="16.5" customHeight="1" x14ac:dyDescent="0.4">
      <c r="F1334" s="2" t="s">
        <v>6027</v>
      </c>
    </row>
    <row r="1335" spans="6:6" ht="16.5" customHeight="1" x14ac:dyDescent="0.4">
      <c r="F1335" s="2" t="s">
        <v>6028</v>
      </c>
    </row>
    <row r="1336" spans="6:6" ht="16.5" customHeight="1" x14ac:dyDescent="0.4">
      <c r="F1336" s="2" t="s">
        <v>6029</v>
      </c>
    </row>
    <row r="1337" spans="6:6" ht="16.5" customHeight="1" x14ac:dyDescent="0.4">
      <c r="F1337" s="2" t="s">
        <v>6030</v>
      </c>
    </row>
    <row r="1338" spans="6:6" ht="16.5" customHeight="1" x14ac:dyDescent="0.4">
      <c r="F1338" s="2" t="s">
        <v>6031</v>
      </c>
    </row>
    <row r="1339" spans="6:6" ht="16.5" customHeight="1" x14ac:dyDescent="0.4">
      <c r="F1339" s="2" t="s">
        <v>6032</v>
      </c>
    </row>
    <row r="1340" spans="6:6" ht="16.5" customHeight="1" x14ac:dyDescent="0.4">
      <c r="F1340" s="2" t="s">
        <v>6033</v>
      </c>
    </row>
    <row r="1341" spans="6:6" ht="16.5" customHeight="1" x14ac:dyDescent="0.4">
      <c r="F1341" s="2" t="s">
        <v>6034</v>
      </c>
    </row>
    <row r="1342" spans="6:6" ht="16.5" customHeight="1" x14ac:dyDescent="0.4">
      <c r="F1342" s="2" t="s">
        <v>6035</v>
      </c>
    </row>
    <row r="1343" spans="6:6" ht="16.5" customHeight="1" x14ac:dyDescent="0.4">
      <c r="F1343" s="2" t="s">
        <v>6036</v>
      </c>
    </row>
    <row r="1344" spans="6:6" ht="16.5" customHeight="1" x14ac:dyDescent="0.4">
      <c r="F1344" s="2" t="s">
        <v>6037</v>
      </c>
    </row>
    <row r="1345" spans="6:6" ht="16.5" customHeight="1" x14ac:dyDescent="0.4">
      <c r="F1345" s="2" t="s">
        <v>6038</v>
      </c>
    </row>
    <row r="1346" spans="6:6" ht="16.5" customHeight="1" x14ac:dyDescent="0.4">
      <c r="F1346" s="2" t="s">
        <v>6039</v>
      </c>
    </row>
    <row r="1347" spans="6:6" ht="16.5" customHeight="1" x14ac:dyDescent="0.4">
      <c r="F1347" s="2" t="s">
        <v>6040</v>
      </c>
    </row>
    <row r="1348" spans="6:6" ht="16.5" customHeight="1" x14ac:dyDescent="0.4">
      <c r="F1348" s="2" t="s">
        <v>6041</v>
      </c>
    </row>
    <row r="1349" spans="6:6" ht="16.5" customHeight="1" x14ac:dyDescent="0.4">
      <c r="F1349" s="2" t="s">
        <v>6042</v>
      </c>
    </row>
    <row r="1350" spans="6:6" ht="16.5" customHeight="1" x14ac:dyDescent="0.4">
      <c r="F1350" s="2" t="s">
        <v>6043</v>
      </c>
    </row>
    <row r="1351" spans="6:6" ht="16.5" customHeight="1" x14ac:dyDescent="0.4">
      <c r="F1351" s="2" t="s">
        <v>6044</v>
      </c>
    </row>
    <row r="1352" spans="6:6" ht="16.5" customHeight="1" x14ac:dyDescent="0.4">
      <c r="F1352" s="2" t="s">
        <v>6045</v>
      </c>
    </row>
    <row r="1353" spans="6:6" ht="16.5" customHeight="1" x14ac:dyDescent="0.4">
      <c r="F1353" s="2" t="s">
        <v>6046</v>
      </c>
    </row>
    <row r="1354" spans="6:6" ht="16.5" customHeight="1" x14ac:dyDescent="0.4">
      <c r="F1354" s="2" t="s">
        <v>6047</v>
      </c>
    </row>
    <row r="1355" spans="6:6" ht="16.5" customHeight="1" x14ac:dyDescent="0.4">
      <c r="F1355" s="2" t="s">
        <v>6048</v>
      </c>
    </row>
    <row r="1356" spans="6:6" ht="16.5" customHeight="1" x14ac:dyDescent="0.4">
      <c r="F1356" s="2" t="s">
        <v>6049</v>
      </c>
    </row>
    <row r="1357" spans="6:6" ht="16.5" customHeight="1" x14ac:dyDescent="0.4">
      <c r="F1357" s="2" t="s">
        <v>6050</v>
      </c>
    </row>
    <row r="1358" spans="6:6" ht="16.5" customHeight="1" x14ac:dyDescent="0.4">
      <c r="F1358" s="2" t="s">
        <v>6051</v>
      </c>
    </row>
    <row r="1359" spans="6:6" ht="16.5" customHeight="1" x14ac:dyDescent="0.4">
      <c r="F1359" s="2" t="s">
        <v>6052</v>
      </c>
    </row>
    <row r="1360" spans="6:6" ht="16.5" customHeight="1" x14ac:dyDescent="0.4">
      <c r="F1360" s="2" t="s">
        <v>6053</v>
      </c>
    </row>
    <row r="1361" spans="6:6" ht="16.5" customHeight="1" x14ac:dyDescent="0.4">
      <c r="F1361" s="2" t="s">
        <v>6054</v>
      </c>
    </row>
    <row r="1362" spans="6:6" ht="16.5" customHeight="1" x14ac:dyDescent="0.4">
      <c r="F1362" s="2" t="s">
        <v>6055</v>
      </c>
    </row>
    <row r="1363" spans="6:6" ht="16.5" customHeight="1" x14ac:dyDescent="0.4">
      <c r="F1363" s="2" t="s">
        <v>6056</v>
      </c>
    </row>
    <row r="1364" spans="6:6" ht="16.5" customHeight="1" x14ac:dyDescent="0.4">
      <c r="F1364" s="2" t="s">
        <v>6057</v>
      </c>
    </row>
    <row r="1365" spans="6:6" ht="16.5" customHeight="1" x14ac:dyDescent="0.4">
      <c r="F1365" s="2" t="s">
        <v>6058</v>
      </c>
    </row>
    <row r="1366" spans="6:6" ht="16.5" customHeight="1" x14ac:dyDescent="0.4">
      <c r="F1366" s="2" t="s">
        <v>6059</v>
      </c>
    </row>
    <row r="1367" spans="6:6" ht="16.5" customHeight="1" x14ac:dyDescent="0.4">
      <c r="F1367" s="2" t="s">
        <v>6060</v>
      </c>
    </row>
    <row r="1368" spans="6:6" ht="16.5" customHeight="1" x14ac:dyDescent="0.4">
      <c r="F1368" s="2" t="s">
        <v>6061</v>
      </c>
    </row>
    <row r="1369" spans="6:6" ht="16.5" customHeight="1" x14ac:dyDescent="0.4">
      <c r="F1369" s="2" t="s">
        <v>6062</v>
      </c>
    </row>
    <row r="1370" spans="6:6" ht="16.5" customHeight="1" x14ac:dyDescent="0.4">
      <c r="F1370" s="2" t="s">
        <v>6063</v>
      </c>
    </row>
    <row r="1371" spans="6:6" ht="16.5" customHeight="1" x14ac:dyDescent="0.4">
      <c r="F1371" s="2" t="s">
        <v>6064</v>
      </c>
    </row>
    <row r="1372" spans="6:6" ht="16.5" customHeight="1" x14ac:dyDescent="0.4">
      <c r="F1372" s="2" t="s">
        <v>6065</v>
      </c>
    </row>
    <row r="1373" spans="6:6" ht="16.5" customHeight="1" x14ac:dyDescent="0.4">
      <c r="F1373" s="2" t="s">
        <v>6066</v>
      </c>
    </row>
    <row r="1374" spans="6:6" ht="16.5" customHeight="1" x14ac:dyDescent="0.4">
      <c r="F1374" s="2" t="s">
        <v>6067</v>
      </c>
    </row>
    <row r="1375" spans="6:6" ht="16.5" customHeight="1" x14ac:dyDescent="0.4">
      <c r="F1375" s="2" t="s">
        <v>6068</v>
      </c>
    </row>
    <row r="1376" spans="6:6" ht="16.5" customHeight="1" x14ac:dyDescent="0.4">
      <c r="F1376" s="2" t="s">
        <v>6069</v>
      </c>
    </row>
    <row r="1377" spans="6:6" ht="16.5" customHeight="1" x14ac:dyDescent="0.4">
      <c r="F1377" s="2" t="s">
        <v>6070</v>
      </c>
    </row>
    <row r="1378" spans="6:6" ht="16.5" customHeight="1" x14ac:dyDescent="0.4">
      <c r="F1378" s="2" t="s">
        <v>6071</v>
      </c>
    </row>
    <row r="1379" spans="6:6" ht="16.5" customHeight="1" x14ac:dyDescent="0.4">
      <c r="F1379" s="2" t="s">
        <v>6072</v>
      </c>
    </row>
    <row r="1380" spans="6:6" ht="16.5" customHeight="1" x14ac:dyDescent="0.4">
      <c r="F1380" s="2" t="s">
        <v>6073</v>
      </c>
    </row>
    <row r="1381" spans="6:6" ht="16.5" customHeight="1" x14ac:dyDescent="0.4">
      <c r="F1381" s="2" t="s">
        <v>6074</v>
      </c>
    </row>
    <row r="1382" spans="6:6" ht="16.5" customHeight="1" x14ac:dyDescent="0.4">
      <c r="F1382" s="2" t="s">
        <v>6075</v>
      </c>
    </row>
    <row r="1383" spans="6:6" ht="16.5" customHeight="1" x14ac:dyDescent="0.4">
      <c r="F1383" s="2" t="s">
        <v>6076</v>
      </c>
    </row>
    <row r="1384" spans="6:6" ht="16.5" customHeight="1" x14ac:dyDescent="0.4">
      <c r="F1384" s="2" t="s">
        <v>6077</v>
      </c>
    </row>
    <row r="1385" spans="6:6" ht="16.5" customHeight="1" x14ac:dyDescent="0.4">
      <c r="F1385" s="2" t="s">
        <v>6078</v>
      </c>
    </row>
    <row r="1386" spans="6:6" ht="16.5" customHeight="1" x14ac:dyDescent="0.4">
      <c r="F1386" s="2" t="s">
        <v>6079</v>
      </c>
    </row>
    <row r="1387" spans="6:6" ht="16.5" customHeight="1" x14ac:dyDescent="0.4">
      <c r="F1387" s="2" t="s">
        <v>6080</v>
      </c>
    </row>
    <row r="1388" spans="6:6" ht="16.5" customHeight="1" x14ac:dyDescent="0.4">
      <c r="F1388" s="2" t="s">
        <v>6081</v>
      </c>
    </row>
    <row r="1389" spans="6:6" ht="16.5" customHeight="1" x14ac:dyDescent="0.4">
      <c r="F1389" s="2" t="s">
        <v>6082</v>
      </c>
    </row>
    <row r="1390" spans="6:6" ht="16.5" customHeight="1" x14ac:dyDescent="0.4">
      <c r="F1390" s="2" t="s">
        <v>6083</v>
      </c>
    </row>
    <row r="1391" spans="6:6" ht="16.5" customHeight="1" x14ac:dyDescent="0.4">
      <c r="F1391" s="2" t="s">
        <v>6084</v>
      </c>
    </row>
    <row r="1392" spans="6:6" ht="16.5" customHeight="1" x14ac:dyDescent="0.4">
      <c r="F1392" s="2" t="s">
        <v>6085</v>
      </c>
    </row>
    <row r="1393" spans="6:6" ht="16.5" customHeight="1" x14ac:dyDescent="0.4">
      <c r="F1393" s="2" t="s">
        <v>6086</v>
      </c>
    </row>
    <row r="1394" spans="6:6" ht="16.5" customHeight="1" x14ac:dyDescent="0.4">
      <c r="F1394" s="2" t="s">
        <v>6087</v>
      </c>
    </row>
    <row r="1395" spans="6:6" ht="16.5" customHeight="1" x14ac:dyDescent="0.4">
      <c r="F1395" s="2" t="s">
        <v>6088</v>
      </c>
    </row>
    <row r="1396" spans="6:6" ht="16.5" customHeight="1" x14ac:dyDescent="0.4">
      <c r="F1396" s="2" t="s">
        <v>6089</v>
      </c>
    </row>
    <row r="1397" spans="6:6" ht="16.5" customHeight="1" x14ac:dyDescent="0.4">
      <c r="F1397" s="2" t="s">
        <v>6090</v>
      </c>
    </row>
    <row r="1398" spans="6:6" ht="16.5" customHeight="1" x14ac:dyDescent="0.4">
      <c r="F1398" s="2" t="s">
        <v>6091</v>
      </c>
    </row>
    <row r="1399" spans="6:6" ht="16.5" customHeight="1" x14ac:dyDescent="0.4">
      <c r="F1399" s="2" t="s">
        <v>6092</v>
      </c>
    </row>
    <row r="1400" spans="6:6" ht="16.5" customHeight="1" x14ac:dyDescent="0.4">
      <c r="F1400" s="2" t="s">
        <v>6093</v>
      </c>
    </row>
    <row r="1401" spans="6:6" ht="16.5" customHeight="1" x14ac:dyDescent="0.4">
      <c r="F1401" s="2" t="s">
        <v>6094</v>
      </c>
    </row>
    <row r="1402" spans="6:6" ht="16.5" customHeight="1" x14ac:dyDescent="0.4">
      <c r="F1402" s="2" t="s">
        <v>6095</v>
      </c>
    </row>
    <row r="1403" spans="6:6" ht="16.5" customHeight="1" x14ac:dyDescent="0.4">
      <c r="F1403" s="2" t="s">
        <v>6096</v>
      </c>
    </row>
    <row r="1404" spans="6:6" ht="16.5" customHeight="1" x14ac:dyDescent="0.4">
      <c r="F1404" s="2" t="s">
        <v>6097</v>
      </c>
    </row>
    <row r="1405" spans="6:6" ht="16.5" customHeight="1" x14ac:dyDescent="0.4">
      <c r="F1405" s="2" t="s">
        <v>6098</v>
      </c>
    </row>
    <row r="1406" spans="6:6" ht="16.5" customHeight="1" x14ac:dyDescent="0.4">
      <c r="F1406" s="2" t="s">
        <v>6099</v>
      </c>
    </row>
    <row r="1407" spans="6:6" ht="16.5" customHeight="1" x14ac:dyDescent="0.4">
      <c r="F1407" s="2" t="s">
        <v>6100</v>
      </c>
    </row>
    <row r="1408" spans="6:6" ht="16.5" customHeight="1" x14ac:dyDescent="0.4">
      <c r="F1408" s="2" t="s">
        <v>6101</v>
      </c>
    </row>
    <row r="1409" spans="6:6" ht="16.5" customHeight="1" x14ac:dyDescent="0.4">
      <c r="F1409" s="2" t="s">
        <v>6102</v>
      </c>
    </row>
    <row r="1410" spans="6:6" ht="16.5" customHeight="1" x14ac:dyDescent="0.4">
      <c r="F1410" s="2" t="s">
        <v>6103</v>
      </c>
    </row>
    <row r="1411" spans="6:6" ht="16.5" customHeight="1" x14ac:dyDescent="0.4">
      <c r="F1411" s="2" t="s">
        <v>6104</v>
      </c>
    </row>
    <row r="1412" spans="6:6" ht="16.5" customHeight="1" x14ac:dyDescent="0.4">
      <c r="F1412" s="2" t="s">
        <v>6105</v>
      </c>
    </row>
    <row r="1413" spans="6:6" ht="16.5" customHeight="1" x14ac:dyDescent="0.4">
      <c r="F1413" s="2" t="s">
        <v>6106</v>
      </c>
    </row>
    <row r="1414" spans="6:6" ht="16.5" customHeight="1" x14ac:dyDescent="0.4">
      <c r="F1414" s="2" t="s">
        <v>6107</v>
      </c>
    </row>
    <row r="1415" spans="6:6" ht="16.5" customHeight="1" x14ac:dyDescent="0.4">
      <c r="F1415" s="2" t="s">
        <v>6108</v>
      </c>
    </row>
    <row r="1416" spans="6:6" ht="16.5" customHeight="1" x14ac:dyDescent="0.4">
      <c r="F1416" s="2" t="s">
        <v>6109</v>
      </c>
    </row>
    <row r="1417" spans="6:6" ht="16.5" customHeight="1" x14ac:dyDescent="0.4">
      <c r="F1417" s="2" t="s">
        <v>6110</v>
      </c>
    </row>
    <row r="1418" spans="6:6" ht="16.5" customHeight="1" x14ac:dyDescent="0.4">
      <c r="F1418" s="2" t="s">
        <v>6111</v>
      </c>
    </row>
    <row r="1419" spans="6:6" ht="16.5" customHeight="1" x14ac:dyDescent="0.4">
      <c r="F1419" s="2" t="s">
        <v>6112</v>
      </c>
    </row>
    <row r="1420" spans="6:6" ht="16.5" customHeight="1" x14ac:dyDescent="0.4">
      <c r="F1420" s="2" t="s">
        <v>6113</v>
      </c>
    </row>
    <row r="1421" spans="6:6" ht="16.5" customHeight="1" x14ac:dyDescent="0.4">
      <c r="F1421" s="2" t="s">
        <v>6114</v>
      </c>
    </row>
    <row r="1422" spans="6:6" ht="16.5" customHeight="1" x14ac:dyDescent="0.4">
      <c r="F1422" s="2" t="s">
        <v>6115</v>
      </c>
    </row>
    <row r="1423" spans="6:6" ht="16.5" customHeight="1" x14ac:dyDescent="0.4">
      <c r="F1423" s="2" t="s">
        <v>6116</v>
      </c>
    </row>
    <row r="1424" spans="6:6" ht="16.5" customHeight="1" x14ac:dyDescent="0.4">
      <c r="F1424" s="2" t="s">
        <v>6117</v>
      </c>
    </row>
    <row r="1425" spans="6:6" ht="16.5" customHeight="1" x14ac:dyDescent="0.4">
      <c r="F1425" s="2" t="s">
        <v>6118</v>
      </c>
    </row>
    <row r="1426" spans="6:6" ht="16.5" customHeight="1" x14ac:dyDescent="0.4">
      <c r="F1426" s="2" t="s">
        <v>6119</v>
      </c>
    </row>
    <row r="1427" spans="6:6" ht="16.5" customHeight="1" x14ac:dyDescent="0.4">
      <c r="F1427" s="2" t="s">
        <v>6120</v>
      </c>
    </row>
    <row r="1428" spans="6:6" ht="16.5" customHeight="1" x14ac:dyDescent="0.4">
      <c r="F1428" s="2" t="s">
        <v>6121</v>
      </c>
    </row>
    <row r="1429" spans="6:6" ht="16.5" customHeight="1" x14ac:dyDescent="0.4">
      <c r="F1429" s="2" t="s">
        <v>6122</v>
      </c>
    </row>
    <row r="1430" spans="6:6" ht="16.5" customHeight="1" x14ac:dyDescent="0.4">
      <c r="F1430" s="2" t="s">
        <v>6123</v>
      </c>
    </row>
    <row r="1431" spans="6:6" ht="16.5" customHeight="1" x14ac:dyDescent="0.4">
      <c r="F1431" s="2" t="s">
        <v>6124</v>
      </c>
    </row>
    <row r="1432" spans="6:6" ht="16.5" customHeight="1" x14ac:dyDescent="0.4">
      <c r="F1432" s="2" t="s">
        <v>6125</v>
      </c>
    </row>
    <row r="1433" spans="6:6" ht="16.5" customHeight="1" x14ac:dyDescent="0.4">
      <c r="F1433" s="2" t="s">
        <v>6126</v>
      </c>
    </row>
    <row r="1434" spans="6:6" ht="16.5" customHeight="1" x14ac:dyDescent="0.4">
      <c r="F1434" s="2" t="s">
        <v>6127</v>
      </c>
    </row>
    <row r="1435" spans="6:6" ht="16.5" customHeight="1" x14ac:dyDescent="0.4">
      <c r="F1435" s="2" t="s">
        <v>6128</v>
      </c>
    </row>
    <row r="1436" spans="6:6" ht="16.5" customHeight="1" x14ac:dyDescent="0.4">
      <c r="F1436" s="2" t="s">
        <v>6129</v>
      </c>
    </row>
    <row r="1437" spans="6:6" ht="16.5" customHeight="1" x14ac:dyDescent="0.4">
      <c r="F1437" s="2" t="s">
        <v>6130</v>
      </c>
    </row>
    <row r="1438" spans="6:6" ht="16.5" customHeight="1" x14ac:dyDescent="0.4">
      <c r="F1438" s="2" t="s">
        <v>6131</v>
      </c>
    </row>
    <row r="1439" spans="6:6" ht="16.5" customHeight="1" x14ac:dyDescent="0.4">
      <c r="F1439" s="2" t="s">
        <v>6132</v>
      </c>
    </row>
    <row r="1440" spans="6:6" ht="16.5" customHeight="1" x14ac:dyDescent="0.4">
      <c r="F1440" s="2" t="s">
        <v>6133</v>
      </c>
    </row>
    <row r="1441" spans="6:6" ht="16.5" customHeight="1" x14ac:dyDescent="0.4">
      <c r="F1441" s="2" t="s">
        <v>6134</v>
      </c>
    </row>
    <row r="1442" spans="6:6" ht="16.5" customHeight="1" x14ac:dyDescent="0.4">
      <c r="F1442" s="2" t="s">
        <v>6135</v>
      </c>
    </row>
    <row r="1443" spans="6:6" ht="16.5" customHeight="1" x14ac:dyDescent="0.4">
      <c r="F1443" s="2" t="s">
        <v>6136</v>
      </c>
    </row>
    <row r="1444" spans="6:6" ht="16.5" customHeight="1" x14ac:dyDescent="0.4">
      <c r="F1444" s="2" t="s">
        <v>6137</v>
      </c>
    </row>
    <row r="1445" spans="6:6" ht="16.5" customHeight="1" x14ac:dyDescent="0.4">
      <c r="F1445" s="2" t="s">
        <v>6138</v>
      </c>
    </row>
    <row r="1446" spans="6:6" ht="16.5" customHeight="1" x14ac:dyDescent="0.4">
      <c r="F1446" s="2" t="s">
        <v>6139</v>
      </c>
    </row>
    <row r="1447" spans="6:6" ht="16.5" customHeight="1" x14ac:dyDescent="0.4">
      <c r="F1447" s="2" t="s">
        <v>6140</v>
      </c>
    </row>
    <row r="1448" spans="6:6" ht="16.5" customHeight="1" x14ac:dyDescent="0.4">
      <c r="F1448" s="2" t="s">
        <v>6141</v>
      </c>
    </row>
    <row r="1449" spans="6:6" ht="16.5" customHeight="1" x14ac:dyDescent="0.4">
      <c r="F1449" s="2" t="s">
        <v>6142</v>
      </c>
    </row>
    <row r="1450" spans="6:6" ht="16.5" customHeight="1" x14ac:dyDescent="0.4">
      <c r="F1450" s="2" t="s">
        <v>6143</v>
      </c>
    </row>
    <row r="1451" spans="6:6" ht="16.5" customHeight="1" x14ac:dyDescent="0.4">
      <c r="F1451" s="2" t="s">
        <v>6144</v>
      </c>
    </row>
    <row r="1452" spans="6:6" ht="16.5" customHeight="1" x14ac:dyDescent="0.4">
      <c r="F1452" s="2" t="s">
        <v>6145</v>
      </c>
    </row>
    <row r="1453" spans="6:6" ht="16.5" customHeight="1" x14ac:dyDescent="0.4">
      <c r="F1453" s="2" t="s">
        <v>6146</v>
      </c>
    </row>
    <row r="1454" spans="6:6" ht="16.5" customHeight="1" x14ac:dyDescent="0.4">
      <c r="F1454" s="2" t="s">
        <v>6147</v>
      </c>
    </row>
    <row r="1455" spans="6:6" ht="16.5" customHeight="1" x14ac:dyDescent="0.4">
      <c r="F1455" s="2" t="s">
        <v>6148</v>
      </c>
    </row>
    <row r="1456" spans="6:6" ht="16.5" customHeight="1" x14ac:dyDescent="0.4">
      <c r="F1456" s="2" t="s">
        <v>6149</v>
      </c>
    </row>
    <row r="1457" spans="6:6" ht="16.5" customHeight="1" x14ac:dyDescent="0.4">
      <c r="F1457" s="2" t="s">
        <v>6150</v>
      </c>
    </row>
    <row r="1458" spans="6:6" ht="16.5" customHeight="1" x14ac:dyDescent="0.4">
      <c r="F1458" s="2" t="s">
        <v>6151</v>
      </c>
    </row>
    <row r="1459" spans="6:6" ht="16.5" customHeight="1" x14ac:dyDescent="0.4">
      <c r="F1459" s="2" t="s">
        <v>6152</v>
      </c>
    </row>
    <row r="1460" spans="6:6" ht="16.5" customHeight="1" x14ac:dyDescent="0.4">
      <c r="F1460" s="2" t="s">
        <v>6153</v>
      </c>
    </row>
    <row r="1461" spans="6:6" ht="16.5" customHeight="1" x14ac:dyDescent="0.4">
      <c r="F1461" s="2" t="s">
        <v>6154</v>
      </c>
    </row>
    <row r="1462" spans="6:6" ht="16.5" customHeight="1" x14ac:dyDescent="0.4">
      <c r="F1462" s="2" t="s">
        <v>6155</v>
      </c>
    </row>
    <row r="1463" spans="6:6" ht="16.5" customHeight="1" x14ac:dyDescent="0.4">
      <c r="F1463" s="2" t="s">
        <v>6156</v>
      </c>
    </row>
    <row r="1464" spans="6:6" ht="16.5" customHeight="1" x14ac:dyDescent="0.4">
      <c r="F1464" s="2" t="s">
        <v>6157</v>
      </c>
    </row>
    <row r="1465" spans="6:6" ht="16.5" customHeight="1" x14ac:dyDescent="0.4">
      <c r="F1465" s="2" t="s">
        <v>6158</v>
      </c>
    </row>
    <row r="1466" spans="6:6" ht="16.5" customHeight="1" x14ac:dyDescent="0.4">
      <c r="F1466" s="2" t="s">
        <v>6159</v>
      </c>
    </row>
    <row r="1467" spans="6:6" ht="16.5" customHeight="1" x14ac:dyDescent="0.4">
      <c r="F1467" s="2" t="s">
        <v>6160</v>
      </c>
    </row>
    <row r="1468" spans="6:6" ht="16.5" customHeight="1" x14ac:dyDescent="0.4">
      <c r="F1468" s="2" t="s">
        <v>6161</v>
      </c>
    </row>
    <row r="1469" spans="6:6" ht="16.5" customHeight="1" x14ac:dyDescent="0.4">
      <c r="F1469" s="2" t="s">
        <v>6162</v>
      </c>
    </row>
    <row r="1470" spans="6:6" ht="16.5" customHeight="1" x14ac:dyDescent="0.4">
      <c r="F1470" s="2" t="s">
        <v>6163</v>
      </c>
    </row>
    <row r="1471" spans="6:6" ht="16.5" customHeight="1" x14ac:dyDescent="0.4">
      <c r="F1471" s="2" t="s">
        <v>6164</v>
      </c>
    </row>
    <row r="1472" spans="6:6" ht="16.5" customHeight="1" x14ac:dyDescent="0.4">
      <c r="F1472" s="2" t="s">
        <v>6165</v>
      </c>
    </row>
    <row r="1473" spans="6:6" ht="16.5" customHeight="1" x14ac:dyDescent="0.4">
      <c r="F1473" s="2" t="s">
        <v>6166</v>
      </c>
    </row>
    <row r="1474" spans="6:6" ht="16.5" customHeight="1" x14ac:dyDescent="0.4">
      <c r="F1474" s="2" t="s">
        <v>6167</v>
      </c>
    </row>
    <row r="1475" spans="6:6" ht="16.5" customHeight="1" x14ac:dyDescent="0.4">
      <c r="F1475" s="2" t="s">
        <v>6168</v>
      </c>
    </row>
    <row r="1476" spans="6:6" ht="16.5" customHeight="1" x14ac:dyDescent="0.4">
      <c r="F1476" s="2" t="s">
        <v>6169</v>
      </c>
    </row>
    <row r="1477" spans="6:6" ht="16.5" customHeight="1" x14ac:dyDescent="0.4">
      <c r="F1477" s="2" t="s">
        <v>6170</v>
      </c>
    </row>
    <row r="1478" spans="6:6" ht="16.5" customHeight="1" x14ac:dyDescent="0.4">
      <c r="F1478" s="2" t="s">
        <v>6171</v>
      </c>
    </row>
    <row r="1479" spans="6:6" ht="16.5" customHeight="1" x14ac:dyDescent="0.4">
      <c r="F1479" s="2" t="s">
        <v>6172</v>
      </c>
    </row>
    <row r="1480" spans="6:6" ht="16.5" customHeight="1" x14ac:dyDescent="0.4">
      <c r="F1480" s="2" t="s">
        <v>6173</v>
      </c>
    </row>
    <row r="1481" spans="6:6" ht="16.5" customHeight="1" x14ac:dyDescent="0.4">
      <c r="F1481" s="2" t="s">
        <v>6174</v>
      </c>
    </row>
    <row r="1482" spans="6:6" ht="16.5" customHeight="1" x14ac:dyDescent="0.4">
      <c r="F1482" s="2" t="s">
        <v>6175</v>
      </c>
    </row>
    <row r="1483" spans="6:6" ht="16.5" customHeight="1" x14ac:dyDescent="0.4">
      <c r="F1483" s="2" t="s">
        <v>6176</v>
      </c>
    </row>
    <row r="1484" spans="6:6" ht="16.5" customHeight="1" x14ac:dyDescent="0.4">
      <c r="F1484" s="2" t="s">
        <v>6177</v>
      </c>
    </row>
    <row r="1485" spans="6:6" ht="16.5" customHeight="1" x14ac:dyDescent="0.4">
      <c r="F1485" s="2" t="s">
        <v>6178</v>
      </c>
    </row>
    <row r="1486" spans="6:6" ht="16.5" customHeight="1" x14ac:dyDescent="0.4">
      <c r="F1486" s="2" t="s">
        <v>6179</v>
      </c>
    </row>
    <row r="1487" spans="6:6" ht="16.5" customHeight="1" x14ac:dyDescent="0.4">
      <c r="F1487" s="2" t="s">
        <v>6180</v>
      </c>
    </row>
    <row r="1488" spans="6:6" ht="16.5" customHeight="1" x14ac:dyDescent="0.4">
      <c r="F1488" s="2" t="s">
        <v>6181</v>
      </c>
    </row>
    <row r="1489" spans="6:6" ht="16.5" customHeight="1" x14ac:dyDescent="0.4">
      <c r="F1489" s="2" t="s">
        <v>6182</v>
      </c>
    </row>
    <row r="1490" spans="6:6" ht="16.5" customHeight="1" x14ac:dyDescent="0.4">
      <c r="F1490" s="2" t="s">
        <v>6183</v>
      </c>
    </row>
    <row r="1491" spans="6:6" ht="16.5" customHeight="1" x14ac:dyDescent="0.4">
      <c r="F1491" s="2" t="s">
        <v>6184</v>
      </c>
    </row>
    <row r="1492" spans="6:6" ht="16.5" customHeight="1" x14ac:dyDescent="0.4">
      <c r="F1492" s="2" t="s">
        <v>6185</v>
      </c>
    </row>
    <row r="1493" spans="6:6" ht="16.5" customHeight="1" x14ac:dyDescent="0.4">
      <c r="F1493" s="2" t="s">
        <v>6186</v>
      </c>
    </row>
    <row r="1494" spans="6:6" ht="16.5" customHeight="1" x14ac:dyDescent="0.4">
      <c r="F1494" s="2" t="s">
        <v>6187</v>
      </c>
    </row>
    <row r="1495" spans="6:6" ht="16.5" customHeight="1" x14ac:dyDescent="0.4">
      <c r="F1495" s="2" t="s">
        <v>6188</v>
      </c>
    </row>
    <row r="1496" spans="6:6" ht="16.5" customHeight="1" x14ac:dyDescent="0.4">
      <c r="F1496" s="2" t="s">
        <v>6189</v>
      </c>
    </row>
    <row r="1497" spans="6:6" ht="16.5" customHeight="1" x14ac:dyDescent="0.4">
      <c r="F1497" s="2" t="s">
        <v>6190</v>
      </c>
    </row>
    <row r="1498" spans="6:6" ht="16.5" customHeight="1" x14ac:dyDescent="0.4">
      <c r="F1498" s="2" t="s">
        <v>6191</v>
      </c>
    </row>
    <row r="1499" spans="6:6" ht="16.5" customHeight="1" x14ac:dyDescent="0.4">
      <c r="F1499" s="2" t="s">
        <v>6192</v>
      </c>
    </row>
    <row r="1500" spans="6:6" ht="16.5" customHeight="1" x14ac:dyDescent="0.4">
      <c r="F1500" s="2" t="s">
        <v>6193</v>
      </c>
    </row>
    <row r="1501" spans="6:6" ht="16.5" customHeight="1" x14ac:dyDescent="0.4">
      <c r="F1501" s="2" t="s">
        <v>6194</v>
      </c>
    </row>
    <row r="1502" spans="6:6" ht="16.5" customHeight="1" x14ac:dyDescent="0.4">
      <c r="F1502" s="2" t="s">
        <v>6195</v>
      </c>
    </row>
    <row r="1503" spans="6:6" ht="16.5" customHeight="1" x14ac:dyDescent="0.4">
      <c r="F1503" s="2" t="s">
        <v>6196</v>
      </c>
    </row>
    <row r="1504" spans="6:6" ht="16.5" customHeight="1" x14ac:dyDescent="0.4">
      <c r="F1504" s="2" t="s">
        <v>6197</v>
      </c>
    </row>
    <row r="1505" spans="6:6" ht="16.5" customHeight="1" x14ac:dyDescent="0.4">
      <c r="F1505" s="2" t="s">
        <v>6198</v>
      </c>
    </row>
    <row r="1506" spans="6:6" ht="16.5" customHeight="1" x14ac:dyDescent="0.4">
      <c r="F1506" s="2" t="s">
        <v>6199</v>
      </c>
    </row>
    <row r="1507" spans="6:6" ht="16.5" customHeight="1" x14ac:dyDescent="0.4">
      <c r="F1507" s="2" t="s">
        <v>6200</v>
      </c>
    </row>
    <row r="1508" spans="6:6" ht="16.5" customHeight="1" x14ac:dyDescent="0.4">
      <c r="F1508" s="2" t="s">
        <v>6201</v>
      </c>
    </row>
    <row r="1509" spans="6:6" ht="16.5" customHeight="1" x14ac:dyDescent="0.4">
      <c r="F1509" s="2" t="s">
        <v>6202</v>
      </c>
    </row>
    <row r="1510" spans="6:6" ht="16.5" customHeight="1" x14ac:dyDescent="0.4">
      <c r="F1510" s="2" t="s">
        <v>6203</v>
      </c>
    </row>
    <row r="1511" spans="6:6" ht="16.5" customHeight="1" x14ac:dyDescent="0.4">
      <c r="F1511" s="2" t="s">
        <v>6204</v>
      </c>
    </row>
    <row r="1512" spans="6:6" ht="16.5" customHeight="1" x14ac:dyDescent="0.4">
      <c r="F1512" s="2" t="s">
        <v>6205</v>
      </c>
    </row>
    <row r="1513" spans="6:6" ht="16.5" customHeight="1" x14ac:dyDescent="0.4">
      <c r="F1513" s="2" t="s">
        <v>6206</v>
      </c>
    </row>
    <row r="1514" spans="6:6" ht="16.5" customHeight="1" x14ac:dyDescent="0.4">
      <c r="F1514" s="2" t="s">
        <v>6207</v>
      </c>
    </row>
    <row r="1515" spans="6:6" ht="16.5" customHeight="1" x14ac:dyDescent="0.4">
      <c r="F1515" s="2" t="s">
        <v>6208</v>
      </c>
    </row>
    <row r="1516" spans="6:6" ht="16.5" customHeight="1" x14ac:dyDescent="0.4">
      <c r="F1516" s="2" t="s">
        <v>6209</v>
      </c>
    </row>
    <row r="1517" spans="6:6" ht="16.5" customHeight="1" x14ac:dyDescent="0.4">
      <c r="F1517" s="2" t="s">
        <v>6210</v>
      </c>
    </row>
    <row r="1518" spans="6:6" ht="16.5" customHeight="1" x14ac:dyDescent="0.4">
      <c r="F1518" s="2" t="s">
        <v>6211</v>
      </c>
    </row>
    <row r="1519" spans="6:6" ht="16.5" customHeight="1" x14ac:dyDescent="0.4">
      <c r="F1519" s="2" t="s">
        <v>6212</v>
      </c>
    </row>
    <row r="1520" spans="6:6" ht="16.5" customHeight="1" x14ac:dyDescent="0.4">
      <c r="F1520" s="2" t="s">
        <v>6213</v>
      </c>
    </row>
    <row r="1521" spans="6:6" ht="16.5" customHeight="1" x14ac:dyDescent="0.4">
      <c r="F1521" s="2" t="s">
        <v>6214</v>
      </c>
    </row>
    <row r="1522" spans="6:6" ht="16.5" customHeight="1" x14ac:dyDescent="0.4">
      <c r="F1522" s="2" t="s">
        <v>6215</v>
      </c>
    </row>
    <row r="1523" spans="6:6" ht="16.5" customHeight="1" x14ac:dyDescent="0.4">
      <c r="F1523" s="2" t="s">
        <v>6216</v>
      </c>
    </row>
    <row r="1524" spans="6:6" ht="16.5" customHeight="1" x14ac:dyDescent="0.4">
      <c r="F1524" s="2" t="s">
        <v>6217</v>
      </c>
    </row>
    <row r="1525" spans="6:6" ht="16.5" customHeight="1" x14ac:dyDescent="0.4">
      <c r="F1525" s="2" t="s">
        <v>6218</v>
      </c>
    </row>
    <row r="1526" spans="6:6" ht="16.5" customHeight="1" x14ac:dyDescent="0.4">
      <c r="F1526" s="2" t="s">
        <v>6219</v>
      </c>
    </row>
    <row r="1527" spans="6:6" ht="16.5" customHeight="1" x14ac:dyDescent="0.4">
      <c r="F1527" s="2" t="s">
        <v>6220</v>
      </c>
    </row>
    <row r="1528" spans="6:6" ht="16.5" customHeight="1" x14ac:dyDescent="0.4">
      <c r="F1528" s="2" t="s">
        <v>6221</v>
      </c>
    </row>
    <row r="1529" spans="6:6" ht="16.5" customHeight="1" x14ac:dyDescent="0.4">
      <c r="F1529" s="2" t="s">
        <v>6222</v>
      </c>
    </row>
    <row r="1530" spans="6:6" ht="16.5" customHeight="1" x14ac:dyDescent="0.4">
      <c r="F1530" s="2" t="s">
        <v>6223</v>
      </c>
    </row>
    <row r="1531" spans="6:6" ht="16.5" customHeight="1" x14ac:dyDescent="0.4">
      <c r="F1531" s="2" t="s">
        <v>6224</v>
      </c>
    </row>
    <row r="1532" spans="6:6" ht="16.5" customHeight="1" x14ac:dyDescent="0.4">
      <c r="F1532" s="2" t="s">
        <v>6225</v>
      </c>
    </row>
    <row r="1533" spans="6:6" ht="16.5" customHeight="1" x14ac:dyDescent="0.4">
      <c r="F1533" s="2" t="s">
        <v>6226</v>
      </c>
    </row>
    <row r="1534" spans="6:6" ht="16.5" customHeight="1" x14ac:dyDescent="0.4">
      <c r="F1534" s="2" t="s">
        <v>6227</v>
      </c>
    </row>
    <row r="1535" spans="6:6" ht="16.5" customHeight="1" x14ac:dyDescent="0.4">
      <c r="F1535" s="2" t="s">
        <v>6228</v>
      </c>
    </row>
    <row r="1536" spans="6:6" ht="16.5" customHeight="1" x14ac:dyDescent="0.4">
      <c r="F1536" s="2" t="s">
        <v>6229</v>
      </c>
    </row>
    <row r="1537" spans="6:6" ht="16.5" customHeight="1" x14ac:dyDescent="0.4">
      <c r="F1537" s="2" t="s">
        <v>6230</v>
      </c>
    </row>
    <row r="1538" spans="6:6" ht="16.5" customHeight="1" x14ac:dyDescent="0.4">
      <c r="F1538" s="2" t="s">
        <v>6231</v>
      </c>
    </row>
    <row r="1539" spans="6:6" ht="16.5" customHeight="1" x14ac:dyDescent="0.4">
      <c r="F1539" s="2" t="s">
        <v>6232</v>
      </c>
    </row>
    <row r="1540" spans="6:6" ht="16.5" customHeight="1" x14ac:dyDescent="0.4">
      <c r="F1540" s="2" t="s">
        <v>6233</v>
      </c>
    </row>
    <row r="1541" spans="6:6" ht="16.5" customHeight="1" x14ac:dyDescent="0.4">
      <c r="F1541" s="2" t="s">
        <v>6234</v>
      </c>
    </row>
    <row r="1542" spans="6:6" ht="16.5" customHeight="1" x14ac:dyDescent="0.4">
      <c r="F1542" s="2" t="s">
        <v>6235</v>
      </c>
    </row>
    <row r="1543" spans="6:6" ht="16.5" customHeight="1" x14ac:dyDescent="0.4">
      <c r="F1543" s="2" t="s">
        <v>6236</v>
      </c>
    </row>
    <row r="1544" spans="6:6" ht="16.5" customHeight="1" x14ac:dyDescent="0.4">
      <c r="F1544" s="2" t="s">
        <v>6237</v>
      </c>
    </row>
    <row r="1545" spans="6:6" ht="16.5" customHeight="1" x14ac:dyDescent="0.4">
      <c r="F1545" s="2" t="s">
        <v>6238</v>
      </c>
    </row>
    <row r="1546" spans="6:6" ht="16.5" customHeight="1" x14ac:dyDescent="0.4">
      <c r="F1546" s="2" t="s">
        <v>6239</v>
      </c>
    </row>
    <row r="1547" spans="6:6" ht="16.5" customHeight="1" x14ac:dyDescent="0.4">
      <c r="F1547" s="2" t="s">
        <v>6240</v>
      </c>
    </row>
    <row r="1548" spans="6:6" ht="16.5" customHeight="1" x14ac:dyDescent="0.4">
      <c r="F1548" s="2" t="s">
        <v>6241</v>
      </c>
    </row>
    <row r="1549" spans="6:6" ht="16.5" customHeight="1" x14ac:dyDescent="0.4">
      <c r="F1549" s="2" t="s">
        <v>6242</v>
      </c>
    </row>
    <row r="1550" spans="6:6" ht="16.5" customHeight="1" x14ac:dyDescent="0.4">
      <c r="F1550" s="2" t="s">
        <v>6243</v>
      </c>
    </row>
    <row r="1551" spans="6:6" ht="16.5" customHeight="1" x14ac:dyDescent="0.4">
      <c r="F1551" s="2" t="s">
        <v>6244</v>
      </c>
    </row>
    <row r="1552" spans="6:6" ht="16.5" customHeight="1" x14ac:dyDescent="0.4">
      <c r="F1552" s="2" t="s">
        <v>6245</v>
      </c>
    </row>
    <row r="1553" spans="6:6" ht="16.5" customHeight="1" x14ac:dyDescent="0.4">
      <c r="F1553" s="2" t="s">
        <v>6246</v>
      </c>
    </row>
    <row r="1554" spans="6:6" ht="16.5" customHeight="1" x14ac:dyDescent="0.4">
      <c r="F1554" s="2" t="s">
        <v>6247</v>
      </c>
    </row>
    <row r="1555" spans="6:6" ht="16.5" customHeight="1" x14ac:dyDescent="0.4">
      <c r="F1555" s="2" t="s">
        <v>6248</v>
      </c>
    </row>
    <row r="1556" spans="6:6" ht="16.5" customHeight="1" x14ac:dyDescent="0.4">
      <c r="F1556" s="2" t="s">
        <v>6249</v>
      </c>
    </row>
    <row r="1557" spans="6:6" ht="16.5" customHeight="1" x14ac:dyDescent="0.4">
      <c r="F1557" s="2" t="s">
        <v>6250</v>
      </c>
    </row>
    <row r="1558" spans="6:6" ht="16.5" customHeight="1" x14ac:dyDescent="0.4">
      <c r="F1558" s="2" t="s">
        <v>6251</v>
      </c>
    </row>
    <row r="1559" spans="6:6" ht="16.5" customHeight="1" x14ac:dyDescent="0.4">
      <c r="F1559" s="2" t="s">
        <v>6252</v>
      </c>
    </row>
    <row r="1560" spans="6:6" ht="16.5" customHeight="1" x14ac:dyDescent="0.4">
      <c r="F1560" s="2" t="s">
        <v>6253</v>
      </c>
    </row>
    <row r="1561" spans="6:6" ht="16.5" customHeight="1" x14ac:dyDescent="0.4">
      <c r="F1561" s="2" t="s">
        <v>6254</v>
      </c>
    </row>
    <row r="1562" spans="6:6" ht="16.5" customHeight="1" x14ac:dyDescent="0.4">
      <c r="F1562" s="2" t="s">
        <v>6255</v>
      </c>
    </row>
    <row r="1563" spans="6:6" ht="16.5" customHeight="1" x14ac:dyDescent="0.4">
      <c r="F1563" s="2" t="s">
        <v>6256</v>
      </c>
    </row>
    <row r="1564" spans="6:6" ht="16.5" customHeight="1" x14ac:dyDescent="0.4">
      <c r="F1564" s="2" t="s">
        <v>6257</v>
      </c>
    </row>
    <row r="1565" spans="6:6" ht="16.5" customHeight="1" x14ac:dyDescent="0.4">
      <c r="F1565" s="2" t="s">
        <v>6258</v>
      </c>
    </row>
    <row r="1566" spans="6:6" ht="16.5" customHeight="1" x14ac:dyDescent="0.4">
      <c r="F1566" s="2" t="s">
        <v>6259</v>
      </c>
    </row>
    <row r="1567" spans="6:6" ht="16.5" customHeight="1" x14ac:dyDescent="0.4">
      <c r="F1567" s="2" t="s">
        <v>6260</v>
      </c>
    </row>
    <row r="1568" spans="6:6" ht="16.5" customHeight="1" x14ac:dyDescent="0.4">
      <c r="F1568" s="2" t="s">
        <v>6261</v>
      </c>
    </row>
    <row r="1569" spans="6:6" ht="16.5" customHeight="1" x14ac:dyDescent="0.4">
      <c r="F1569" s="2" t="s">
        <v>6262</v>
      </c>
    </row>
    <row r="1570" spans="6:6" ht="16.5" customHeight="1" x14ac:dyDescent="0.4">
      <c r="F1570" s="2" t="s">
        <v>6263</v>
      </c>
    </row>
    <row r="1571" spans="6:6" ht="16.5" customHeight="1" x14ac:dyDescent="0.4">
      <c r="F1571" s="2" t="s">
        <v>6264</v>
      </c>
    </row>
    <row r="1572" spans="6:6" ht="16.5" customHeight="1" x14ac:dyDescent="0.4">
      <c r="F1572" s="2" t="s">
        <v>6265</v>
      </c>
    </row>
    <row r="1573" spans="6:6" ht="16.5" customHeight="1" x14ac:dyDescent="0.4">
      <c r="F1573" s="2" t="s">
        <v>6266</v>
      </c>
    </row>
    <row r="1574" spans="6:6" ht="16.5" customHeight="1" x14ac:dyDescent="0.4">
      <c r="F1574" s="2" t="s">
        <v>6267</v>
      </c>
    </row>
    <row r="1575" spans="6:6" ht="16.5" customHeight="1" x14ac:dyDescent="0.4">
      <c r="F1575" s="2" t="s">
        <v>6268</v>
      </c>
    </row>
    <row r="1576" spans="6:6" ht="16.5" customHeight="1" x14ac:dyDescent="0.4">
      <c r="F1576" s="2" t="s">
        <v>6269</v>
      </c>
    </row>
    <row r="1577" spans="6:6" ht="16.5" customHeight="1" x14ac:dyDescent="0.4">
      <c r="F1577" s="2" t="s">
        <v>6270</v>
      </c>
    </row>
    <row r="1578" spans="6:6" ht="16.5" customHeight="1" x14ac:dyDescent="0.4">
      <c r="F1578" s="2" t="s">
        <v>6271</v>
      </c>
    </row>
    <row r="1579" spans="6:6" ht="16.5" customHeight="1" x14ac:dyDescent="0.4">
      <c r="F1579" s="2" t="s">
        <v>6272</v>
      </c>
    </row>
    <row r="1580" spans="6:6" ht="16.5" customHeight="1" x14ac:dyDescent="0.4">
      <c r="F1580" s="2" t="s">
        <v>6273</v>
      </c>
    </row>
    <row r="1581" spans="6:6" ht="16.5" customHeight="1" x14ac:dyDescent="0.4">
      <c r="F1581" s="2" t="s">
        <v>6274</v>
      </c>
    </row>
    <row r="1582" spans="6:6" ht="16.5" customHeight="1" x14ac:dyDescent="0.4">
      <c r="F1582" s="2" t="s">
        <v>6275</v>
      </c>
    </row>
    <row r="1583" spans="6:6" ht="16.5" customHeight="1" x14ac:dyDescent="0.4">
      <c r="F1583" s="2" t="s">
        <v>6276</v>
      </c>
    </row>
    <row r="1584" spans="6:6" ht="16.5" customHeight="1" x14ac:dyDescent="0.4">
      <c r="F1584" s="2" t="s">
        <v>6277</v>
      </c>
    </row>
    <row r="1585" spans="6:6" ht="16.5" customHeight="1" x14ac:dyDescent="0.4">
      <c r="F1585" s="2" t="s">
        <v>6278</v>
      </c>
    </row>
    <row r="1586" spans="6:6" ht="16.5" customHeight="1" x14ac:dyDescent="0.4">
      <c r="F1586" s="2" t="s">
        <v>6279</v>
      </c>
    </row>
    <row r="1587" spans="6:6" ht="16.5" customHeight="1" x14ac:dyDescent="0.4">
      <c r="F1587" s="2" t="s">
        <v>6280</v>
      </c>
    </row>
    <row r="1588" spans="6:6" ht="16.5" customHeight="1" x14ac:dyDescent="0.4">
      <c r="F1588" s="2" t="s">
        <v>6281</v>
      </c>
    </row>
    <row r="1589" spans="6:6" ht="16.5" customHeight="1" x14ac:dyDescent="0.4">
      <c r="F1589" s="2" t="s">
        <v>6282</v>
      </c>
    </row>
    <row r="1590" spans="6:6" ht="16.5" customHeight="1" x14ac:dyDescent="0.4">
      <c r="F1590" s="2" t="s">
        <v>6283</v>
      </c>
    </row>
    <row r="1591" spans="6:6" ht="16.5" customHeight="1" x14ac:dyDescent="0.4">
      <c r="F1591" s="2" t="s">
        <v>6284</v>
      </c>
    </row>
    <row r="1592" spans="6:6" ht="16.5" customHeight="1" x14ac:dyDescent="0.4">
      <c r="F1592" s="2" t="s">
        <v>6285</v>
      </c>
    </row>
    <row r="1593" spans="6:6" ht="16.5" customHeight="1" x14ac:dyDescent="0.4">
      <c r="F1593" s="2" t="s">
        <v>6286</v>
      </c>
    </row>
    <row r="1594" spans="6:6" ht="16.5" customHeight="1" x14ac:dyDescent="0.4">
      <c r="F1594" s="2" t="s">
        <v>6287</v>
      </c>
    </row>
    <row r="1595" spans="6:6" ht="16.5" customHeight="1" x14ac:dyDescent="0.4">
      <c r="F1595" s="2" t="s">
        <v>6288</v>
      </c>
    </row>
    <row r="1596" spans="6:6" ht="16.5" customHeight="1" x14ac:dyDescent="0.4">
      <c r="F1596" s="2" t="s">
        <v>6289</v>
      </c>
    </row>
    <row r="1597" spans="6:6" ht="16.5" customHeight="1" x14ac:dyDescent="0.4">
      <c r="F1597" s="2" t="s">
        <v>6290</v>
      </c>
    </row>
    <row r="1598" spans="6:6" ht="16.5" customHeight="1" x14ac:dyDescent="0.4">
      <c r="F1598" s="2" t="s">
        <v>6291</v>
      </c>
    </row>
    <row r="1599" spans="6:6" ht="16.5" customHeight="1" x14ac:dyDescent="0.4">
      <c r="F1599" s="2" t="s">
        <v>6292</v>
      </c>
    </row>
    <row r="1600" spans="6:6" ht="16.5" customHeight="1" x14ac:dyDescent="0.4">
      <c r="F1600" s="2" t="s">
        <v>6293</v>
      </c>
    </row>
    <row r="1601" spans="6:6" ht="16.5" customHeight="1" x14ac:dyDescent="0.4">
      <c r="F1601" s="2" t="s">
        <v>6294</v>
      </c>
    </row>
    <row r="1602" spans="6:6" ht="16.5" customHeight="1" x14ac:dyDescent="0.4">
      <c r="F1602" s="2" t="s">
        <v>6295</v>
      </c>
    </row>
    <row r="1603" spans="6:6" ht="16.5" customHeight="1" x14ac:dyDescent="0.4">
      <c r="F1603" s="2" t="s">
        <v>6296</v>
      </c>
    </row>
    <row r="1604" spans="6:6" ht="16.5" customHeight="1" x14ac:dyDescent="0.4">
      <c r="F1604" s="2" t="s">
        <v>6297</v>
      </c>
    </row>
    <row r="1605" spans="6:6" ht="16.5" customHeight="1" x14ac:dyDescent="0.4">
      <c r="F1605" s="2" t="s">
        <v>6298</v>
      </c>
    </row>
    <row r="1606" spans="6:6" ht="16.5" customHeight="1" x14ac:dyDescent="0.4">
      <c r="F1606" s="2" t="s">
        <v>6299</v>
      </c>
    </row>
    <row r="1607" spans="6:6" ht="16.5" customHeight="1" x14ac:dyDescent="0.4">
      <c r="F1607" s="2" t="s">
        <v>6300</v>
      </c>
    </row>
    <row r="1608" spans="6:6" ht="16.5" customHeight="1" x14ac:dyDescent="0.4">
      <c r="F1608" s="2" t="s">
        <v>6301</v>
      </c>
    </row>
    <row r="1609" spans="6:6" ht="16.5" customHeight="1" x14ac:dyDescent="0.4">
      <c r="F1609" s="2" t="s">
        <v>6302</v>
      </c>
    </row>
    <row r="1610" spans="6:6" ht="16.5" customHeight="1" x14ac:dyDescent="0.4">
      <c r="F1610" s="2" t="s">
        <v>6303</v>
      </c>
    </row>
    <row r="1611" spans="6:6" ht="16.5" customHeight="1" x14ac:dyDescent="0.4">
      <c r="F1611" s="2" t="s">
        <v>6304</v>
      </c>
    </row>
    <row r="1612" spans="6:6" ht="16.5" customHeight="1" x14ac:dyDescent="0.4">
      <c r="F1612" s="2" t="s">
        <v>6305</v>
      </c>
    </row>
    <row r="1613" spans="6:6" ht="16.5" customHeight="1" x14ac:dyDescent="0.4">
      <c r="F1613" s="2" t="s">
        <v>6306</v>
      </c>
    </row>
    <row r="1614" spans="6:6" ht="16.5" customHeight="1" x14ac:dyDescent="0.4">
      <c r="F1614" s="2" t="s">
        <v>6307</v>
      </c>
    </row>
    <row r="1615" spans="6:6" ht="16.5" customHeight="1" x14ac:dyDescent="0.4">
      <c r="F1615" s="2" t="s">
        <v>6308</v>
      </c>
    </row>
    <row r="1616" spans="6:6" ht="16.5" customHeight="1" x14ac:dyDescent="0.4">
      <c r="F1616" s="2" t="s">
        <v>6309</v>
      </c>
    </row>
    <row r="1617" spans="6:6" ht="16.5" customHeight="1" x14ac:dyDescent="0.4">
      <c r="F1617" s="2" t="s">
        <v>6310</v>
      </c>
    </row>
    <row r="1618" spans="6:6" ht="16.5" customHeight="1" x14ac:dyDescent="0.4">
      <c r="F1618" s="2" t="s">
        <v>6311</v>
      </c>
    </row>
    <row r="1619" spans="6:6" ht="16.5" customHeight="1" x14ac:dyDescent="0.4">
      <c r="F1619" s="2" t="s">
        <v>6312</v>
      </c>
    </row>
    <row r="1620" spans="6:6" ht="16.5" customHeight="1" x14ac:dyDescent="0.4">
      <c r="F1620" s="2" t="s">
        <v>6313</v>
      </c>
    </row>
    <row r="1621" spans="6:6" ht="16.5" customHeight="1" x14ac:dyDescent="0.4">
      <c r="F1621" s="2" t="s">
        <v>6314</v>
      </c>
    </row>
    <row r="1622" spans="6:6" ht="16.5" customHeight="1" x14ac:dyDescent="0.4">
      <c r="F1622" s="2" t="s">
        <v>6315</v>
      </c>
    </row>
    <row r="1623" spans="6:6" ht="16.5" customHeight="1" x14ac:dyDescent="0.4">
      <c r="F1623" s="2" t="s">
        <v>6316</v>
      </c>
    </row>
    <row r="1624" spans="6:6" ht="16.5" customHeight="1" x14ac:dyDescent="0.4">
      <c r="F1624" s="2" t="s">
        <v>6317</v>
      </c>
    </row>
    <row r="1625" spans="6:6" ht="16.5" customHeight="1" x14ac:dyDescent="0.4">
      <c r="F1625" s="2" t="s">
        <v>6318</v>
      </c>
    </row>
    <row r="1626" spans="6:6" ht="16.5" customHeight="1" x14ac:dyDescent="0.4">
      <c r="F1626" s="2" t="s">
        <v>6319</v>
      </c>
    </row>
    <row r="1627" spans="6:6" ht="16.5" customHeight="1" x14ac:dyDescent="0.4">
      <c r="F1627" s="2" t="s">
        <v>6320</v>
      </c>
    </row>
    <row r="1628" spans="6:6" ht="16.5" customHeight="1" x14ac:dyDescent="0.4">
      <c r="F1628" s="2" t="s">
        <v>6321</v>
      </c>
    </row>
    <row r="1629" spans="6:6" ht="16.5" customHeight="1" x14ac:dyDescent="0.4">
      <c r="F1629" s="2" t="s">
        <v>6322</v>
      </c>
    </row>
    <row r="1630" spans="6:6" ht="16.5" customHeight="1" x14ac:dyDescent="0.4">
      <c r="F1630" s="2" t="s">
        <v>6323</v>
      </c>
    </row>
    <row r="1631" spans="6:6" ht="16.5" customHeight="1" x14ac:dyDescent="0.4">
      <c r="F1631" s="2" t="s">
        <v>6324</v>
      </c>
    </row>
    <row r="1632" spans="6:6" ht="16.5" customHeight="1" x14ac:dyDescent="0.4">
      <c r="F1632" s="2" t="s">
        <v>6325</v>
      </c>
    </row>
    <row r="1633" spans="6:6" ht="16.5" customHeight="1" x14ac:dyDescent="0.4">
      <c r="F1633" s="2" t="s">
        <v>6326</v>
      </c>
    </row>
    <row r="1634" spans="6:6" ht="16.5" customHeight="1" x14ac:dyDescent="0.4">
      <c r="F1634" s="2" t="s">
        <v>6327</v>
      </c>
    </row>
    <row r="1635" spans="6:6" ht="16.5" customHeight="1" x14ac:dyDescent="0.4">
      <c r="F1635" s="2" t="s">
        <v>6328</v>
      </c>
    </row>
    <row r="1636" spans="6:6" ht="16.5" customHeight="1" x14ac:dyDescent="0.4">
      <c r="F1636" s="2" t="s">
        <v>6329</v>
      </c>
    </row>
    <row r="1637" spans="6:6" ht="16.5" customHeight="1" x14ac:dyDescent="0.4">
      <c r="F1637" s="2" t="s">
        <v>6330</v>
      </c>
    </row>
    <row r="1638" spans="6:6" ht="16.5" customHeight="1" x14ac:dyDescent="0.4">
      <c r="F1638" s="2" t="s">
        <v>6331</v>
      </c>
    </row>
    <row r="1639" spans="6:6" ht="16.5" customHeight="1" x14ac:dyDescent="0.4">
      <c r="F1639" s="2" t="s">
        <v>6332</v>
      </c>
    </row>
    <row r="1640" spans="6:6" ht="16.5" customHeight="1" x14ac:dyDescent="0.4">
      <c r="F1640" s="2" t="s">
        <v>6333</v>
      </c>
    </row>
    <row r="1641" spans="6:6" ht="16.5" customHeight="1" x14ac:dyDescent="0.4">
      <c r="F1641" s="2" t="s">
        <v>6334</v>
      </c>
    </row>
    <row r="1642" spans="6:6" ht="16.5" customHeight="1" x14ac:dyDescent="0.4">
      <c r="F1642" s="2" t="s">
        <v>6335</v>
      </c>
    </row>
    <row r="1643" spans="6:6" ht="16.5" customHeight="1" x14ac:dyDescent="0.4">
      <c r="F1643" s="2" t="s">
        <v>6336</v>
      </c>
    </row>
    <row r="1644" spans="6:6" ht="16.5" customHeight="1" x14ac:dyDescent="0.4">
      <c r="F1644" s="2" t="s">
        <v>6337</v>
      </c>
    </row>
    <row r="1645" spans="6:6" ht="16.5" customHeight="1" x14ac:dyDescent="0.4">
      <c r="F1645" s="2" t="s">
        <v>6338</v>
      </c>
    </row>
    <row r="1646" spans="6:6" ht="16.5" customHeight="1" x14ac:dyDescent="0.4">
      <c r="F1646" s="2" t="s">
        <v>6339</v>
      </c>
    </row>
    <row r="1647" spans="6:6" ht="16.5" customHeight="1" x14ac:dyDescent="0.4">
      <c r="F1647" s="2" t="s">
        <v>6340</v>
      </c>
    </row>
    <row r="1648" spans="6:6" ht="16.5" customHeight="1" x14ac:dyDescent="0.4">
      <c r="F1648" s="2" t="s">
        <v>6341</v>
      </c>
    </row>
    <row r="1649" spans="6:6" ht="16.5" customHeight="1" x14ac:dyDescent="0.4">
      <c r="F1649" s="2" t="s">
        <v>6342</v>
      </c>
    </row>
    <row r="1650" spans="6:6" ht="16.5" customHeight="1" x14ac:dyDescent="0.4">
      <c r="F1650" s="2" t="s">
        <v>6343</v>
      </c>
    </row>
    <row r="1651" spans="6:6" ht="16.5" customHeight="1" x14ac:dyDescent="0.4">
      <c r="F1651" s="2" t="s">
        <v>6344</v>
      </c>
    </row>
    <row r="1652" spans="6:6" ht="16.5" customHeight="1" x14ac:dyDescent="0.4">
      <c r="F1652" s="2" t="s">
        <v>6345</v>
      </c>
    </row>
    <row r="1653" spans="6:6" ht="16.5" customHeight="1" x14ac:dyDescent="0.4">
      <c r="F1653" s="2" t="s">
        <v>6346</v>
      </c>
    </row>
    <row r="1654" spans="6:6" ht="16.5" customHeight="1" x14ac:dyDescent="0.4">
      <c r="F1654" s="2" t="s">
        <v>6347</v>
      </c>
    </row>
    <row r="1655" spans="6:6" ht="16.5" customHeight="1" x14ac:dyDescent="0.4">
      <c r="F1655" s="2" t="s">
        <v>6348</v>
      </c>
    </row>
    <row r="1656" spans="6:6" ht="16.5" customHeight="1" x14ac:dyDescent="0.4">
      <c r="F1656" s="2" t="s">
        <v>6349</v>
      </c>
    </row>
    <row r="1657" spans="6:6" ht="16.5" customHeight="1" x14ac:dyDescent="0.4">
      <c r="F1657" s="2" t="s">
        <v>6350</v>
      </c>
    </row>
    <row r="1658" spans="6:6" ht="16.5" customHeight="1" x14ac:dyDescent="0.4">
      <c r="F1658" s="2" t="s">
        <v>6351</v>
      </c>
    </row>
    <row r="1659" spans="6:6" ht="16.5" customHeight="1" x14ac:dyDescent="0.4">
      <c r="F1659" s="2" t="s">
        <v>6352</v>
      </c>
    </row>
    <row r="1660" spans="6:6" ht="16.5" customHeight="1" x14ac:dyDescent="0.4">
      <c r="F1660" s="2" t="s">
        <v>6353</v>
      </c>
    </row>
    <row r="1661" spans="6:6" ht="16.5" customHeight="1" x14ac:dyDescent="0.4">
      <c r="F1661" s="2" t="s">
        <v>6354</v>
      </c>
    </row>
    <row r="1662" spans="6:6" ht="16.5" customHeight="1" x14ac:dyDescent="0.4">
      <c r="F1662" s="2" t="s">
        <v>6355</v>
      </c>
    </row>
    <row r="1663" spans="6:6" ht="16.5" customHeight="1" x14ac:dyDescent="0.4">
      <c r="F1663" s="2" t="s">
        <v>6356</v>
      </c>
    </row>
    <row r="1664" spans="6:6" ht="16.5" customHeight="1" x14ac:dyDescent="0.4">
      <c r="F1664" s="2" t="s">
        <v>6357</v>
      </c>
    </row>
    <row r="1665" spans="6:6" ht="16.5" customHeight="1" x14ac:dyDescent="0.4">
      <c r="F1665" s="2" t="s">
        <v>6358</v>
      </c>
    </row>
    <row r="1666" spans="6:6" ht="16.5" customHeight="1" x14ac:dyDescent="0.4">
      <c r="F1666" s="2" t="s">
        <v>6359</v>
      </c>
    </row>
    <row r="1667" spans="6:6" ht="16.5" customHeight="1" x14ac:dyDescent="0.4">
      <c r="F1667" s="2" t="s">
        <v>6360</v>
      </c>
    </row>
    <row r="1668" spans="6:6" ht="16.5" customHeight="1" x14ac:dyDescent="0.4">
      <c r="F1668" s="2" t="s">
        <v>6361</v>
      </c>
    </row>
    <row r="1669" spans="6:6" ht="16.5" customHeight="1" x14ac:dyDescent="0.4">
      <c r="F1669" s="2" t="s">
        <v>6362</v>
      </c>
    </row>
    <row r="1670" spans="6:6" ht="16.5" customHeight="1" x14ac:dyDescent="0.4">
      <c r="F1670" s="2" t="s">
        <v>6363</v>
      </c>
    </row>
    <row r="1671" spans="6:6" ht="16.5" customHeight="1" x14ac:dyDescent="0.4">
      <c r="F1671" s="2" t="s">
        <v>6364</v>
      </c>
    </row>
    <row r="1672" spans="6:6" ht="16.5" customHeight="1" x14ac:dyDescent="0.4">
      <c r="F1672" s="2" t="s">
        <v>6365</v>
      </c>
    </row>
    <row r="1673" spans="6:6" ht="16.5" customHeight="1" x14ac:dyDescent="0.4">
      <c r="F1673" s="2" t="s">
        <v>6366</v>
      </c>
    </row>
    <row r="1674" spans="6:6" ht="16.5" customHeight="1" x14ac:dyDescent="0.4">
      <c r="F1674" s="2" t="s">
        <v>6367</v>
      </c>
    </row>
    <row r="1675" spans="6:6" ht="16.5" customHeight="1" x14ac:dyDescent="0.4">
      <c r="F1675" s="2" t="s">
        <v>6368</v>
      </c>
    </row>
    <row r="1676" spans="6:6" ht="16.5" customHeight="1" x14ac:dyDescent="0.4">
      <c r="F1676" s="2" t="s">
        <v>6369</v>
      </c>
    </row>
    <row r="1677" spans="6:6" ht="16.5" customHeight="1" x14ac:dyDescent="0.4">
      <c r="F1677" s="2" t="s">
        <v>6370</v>
      </c>
    </row>
    <row r="1678" spans="6:6" ht="16.5" customHeight="1" x14ac:dyDescent="0.4">
      <c r="F1678" s="2" t="s">
        <v>6371</v>
      </c>
    </row>
    <row r="1679" spans="6:6" ht="16.5" customHeight="1" x14ac:dyDescent="0.4">
      <c r="F1679" s="2" t="s">
        <v>6372</v>
      </c>
    </row>
    <row r="1680" spans="6:6" ht="16.5" customHeight="1" x14ac:dyDescent="0.4">
      <c r="F1680" s="2" t="s">
        <v>6373</v>
      </c>
    </row>
    <row r="1681" spans="6:6" ht="16.5" customHeight="1" x14ac:dyDescent="0.4">
      <c r="F1681" s="2" t="s">
        <v>6374</v>
      </c>
    </row>
    <row r="1682" spans="6:6" ht="16.5" customHeight="1" x14ac:dyDescent="0.4">
      <c r="F1682" s="2" t="s">
        <v>6375</v>
      </c>
    </row>
    <row r="1683" spans="6:6" ht="16.5" customHeight="1" x14ac:dyDescent="0.4">
      <c r="F1683" s="2" t="s">
        <v>6376</v>
      </c>
    </row>
    <row r="1684" spans="6:6" ht="16.5" customHeight="1" x14ac:dyDescent="0.4">
      <c r="F1684" s="2" t="s">
        <v>6377</v>
      </c>
    </row>
    <row r="1685" spans="6:6" ht="16.5" customHeight="1" x14ac:dyDescent="0.4">
      <c r="F1685" s="2" t="s">
        <v>6378</v>
      </c>
    </row>
    <row r="1686" spans="6:6" ht="16.5" customHeight="1" x14ac:dyDescent="0.4">
      <c r="F1686" s="2" t="s">
        <v>6379</v>
      </c>
    </row>
    <row r="1687" spans="6:6" ht="16.5" customHeight="1" x14ac:dyDescent="0.4">
      <c r="F1687" s="2" t="s">
        <v>6380</v>
      </c>
    </row>
    <row r="1688" spans="6:6" ht="16.5" customHeight="1" x14ac:dyDescent="0.4">
      <c r="F1688" s="2" t="s">
        <v>6381</v>
      </c>
    </row>
    <row r="1689" spans="6:6" ht="16.5" customHeight="1" x14ac:dyDescent="0.4">
      <c r="F1689" s="2" t="s">
        <v>6382</v>
      </c>
    </row>
    <row r="1690" spans="6:6" ht="16.5" customHeight="1" x14ac:dyDescent="0.4">
      <c r="F1690" s="2" t="s">
        <v>6383</v>
      </c>
    </row>
    <row r="1691" spans="6:6" ht="16.5" customHeight="1" x14ac:dyDescent="0.4">
      <c r="F1691" s="2" t="s">
        <v>6384</v>
      </c>
    </row>
    <row r="1692" spans="6:6" ht="16.5" customHeight="1" x14ac:dyDescent="0.4">
      <c r="F1692" s="2" t="s">
        <v>6385</v>
      </c>
    </row>
    <row r="1693" spans="6:6" ht="16.5" customHeight="1" x14ac:dyDescent="0.4">
      <c r="F1693" s="2" t="s">
        <v>6386</v>
      </c>
    </row>
    <row r="1694" spans="6:6" ht="16.5" customHeight="1" x14ac:dyDescent="0.4">
      <c r="F1694" s="2" t="s">
        <v>6387</v>
      </c>
    </row>
    <row r="1695" spans="6:6" ht="16.5" customHeight="1" x14ac:dyDescent="0.4">
      <c r="F1695" s="2" t="s">
        <v>6388</v>
      </c>
    </row>
    <row r="1696" spans="6:6" ht="16.5" customHeight="1" x14ac:dyDescent="0.4">
      <c r="F1696" s="2" t="s">
        <v>6389</v>
      </c>
    </row>
    <row r="1697" spans="6:6" ht="16.5" customHeight="1" x14ac:dyDescent="0.4">
      <c r="F1697" s="2" t="s">
        <v>6390</v>
      </c>
    </row>
    <row r="1698" spans="6:6" ht="16.5" customHeight="1" x14ac:dyDescent="0.4">
      <c r="F1698" s="2" t="s">
        <v>6391</v>
      </c>
    </row>
    <row r="1699" spans="6:6" ht="16.5" customHeight="1" x14ac:dyDescent="0.4">
      <c r="F1699" s="2" t="s">
        <v>6392</v>
      </c>
    </row>
    <row r="1700" spans="6:6" ht="16.5" customHeight="1" x14ac:dyDescent="0.4">
      <c r="F1700" s="2" t="s">
        <v>6393</v>
      </c>
    </row>
    <row r="1701" spans="6:6" ht="16.5" customHeight="1" x14ac:dyDescent="0.4">
      <c r="F1701" s="2" t="s">
        <v>6394</v>
      </c>
    </row>
    <row r="1702" spans="6:6" ht="16.5" customHeight="1" x14ac:dyDescent="0.4">
      <c r="F1702" s="2" t="s">
        <v>6395</v>
      </c>
    </row>
    <row r="1703" spans="6:6" ht="16.5" customHeight="1" x14ac:dyDescent="0.4">
      <c r="F1703" s="2" t="s">
        <v>6396</v>
      </c>
    </row>
    <row r="1704" spans="6:6" ht="16.5" customHeight="1" x14ac:dyDescent="0.4">
      <c r="F1704" s="2" t="s">
        <v>6397</v>
      </c>
    </row>
    <row r="1705" spans="6:6" ht="16.5" customHeight="1" x14ac:dyDescent="0.4">
      <c r="F1705" s="2" t="s">
        <v>6398</v>
      </c>
    </row>
    <row r="1706" spans="6:6" ht="16.5" customHeight="1" x14ac:dyDescent="0.4">
      <c r="F1706" s="2" t="s">
        <v>6399</v>
      </c>
    </row>
    <row r="1707" spans="6:6" ht="16.5" customHeight="1" x14ac:dyDescent="0.4">
      <c r="F1707" s="2" t="s">
        <v>6400</v>
      </c>
    </row>
    <row r="1708" spans="6:6" ht="16.5" customHeight="1" x14ac:dyDescent="0.4">
      <c r="F1708" s="2" t="s">
        <v>6401</v>
      </c>
    </row>
    <row r="1709" spans="6:6" ht="16.5" customHeight="1" x14ac:dyDescent="0.4">
      <c r="F1709" s="2" t="s">
        <v>6402</v>
      </c>
    </row>
    <row r="1710" spans="6:6" ht="16.5" customHeight="1" x14ac:dyDescent="0.4">
      <c r="F1710" s="2" t="s">
        <v>6403</v>
      </c>
    </row>
    <row r="1711" spans="6:6" ht="16.5" customHeight="1" x14ac:dyDescent="0.4">
      <c r="F1711" s="2" t="s">
        <v>6404</v>
      </c>
    </row>
    <row r="1712" spans="6:6" ht="16.5" customHeight="1" x14ac:dyDescent="0.4">
      <c r="F1712" s="2" t="s">
        <v>6405</v>
      </c>
    </row>
    <row r="1713" spans="6:6" ht="16.5" customHeight="1" x14ac:dyDescent="0.4">
      <c r="F1713" s="2" t="s">
        <v>6406</v>
      </c>
    </row>
    <row r="1714" spans="6:6" ht="16.5" customHeight="1" x14ac:dyDescent="0.4">
      <c r="F1714" s="2" t="s">
        <v>6407</v>
      </c>
    </row>
    <row r="1715" spans="6:6" ht="16.5" customHeight="1" x14ac:dyDescent="0.4">
      <c r="F1715" s="2" t="s">
        <v>6408</v>
      </c>
    </row>
    <row r="1716" spans="6:6" ht="16.5" customHeight="1" x14ac:dyDescent="0.4">
      <c r="F1716" s="2" t="s">
        <v>6409</v>
      </c>
    </row>
    <row r="1717" spans="6:6" ht="16.5" customHeight="1" x14ac:dyDescent="0.4">
      <c r="F1717" s="2" t="s">
        <v>6410</v>
      </c>
    </row>
    <row r="1718" spans="6:6" ht="16.5" customHeight="1" x14ac:dyDescent="0.4">
      <c r="F1718" s="2" t="s">
        <v>6411</v>
      </c>
    </row>
    <row r="1719" spans="6:6" ht="16.5" customHeight="1" x14ac:dyDescent="0.4">
      <c r="F1719" s="2" t="s">
        <v>6412</v>
      </c>
    </row>
    <row r="1720" spans="6:6" ht="16.5" customHeight="1" x14ac:dyDescent="0.4">
      <c r="F1720" s="2" t="s">
        <v>6413</v>
      </c>
    </row>
    <row r="1721" spans="6:6" ht="16.5" customHeight="1" x14ac:dyDescent="0.4">
      <c r="F1721" s="2" t="s">
        <v>6414</v>
      </c>
    </row>
    <row r="1722" spans="6:6" ht="16.5" customHeight="1" x14ac:dyDescent="0.4">
      <c r="F1722" s="2" t="s">
        <v>6415</v>
      </c>
    </row>
    <row r="1723" spans="6:6" ht="16.5" customHeight="1" x14ac:dyDescent="0.4">
      <c r="F1723" s="2" t="s">
        <v>6416</v>
      </c>
    </row>
    <row r="1724" spans="6:6" ht="16.5" customHeight="1" x14ac:dyDescent="0.4">
      <c r="F1724" s="2" t="s">
        <v>6417</v>
      </c>
    </row>
    <row r="1725" spans="6:6" ht="16.5" customHeight="1" x14ac:dyDescent="0.4">
      <c r="F1725" s="2" t="s">
        <v>6418</v>
      </c>
    </row>
    <row r="1726" spans="6:6" ht="16.5" customHeight="1" x14ac:dyDescent="0.4">
      <c r="F1726" s="2" t="s">
        <v>6419</v>
      </c>
    </row>
    <row r="1727" spans="6:6" ht="16.5" customHeight="1" x14ac:dyDescent="0.4">
      <c r="F1727" s="2" t="s">
        <v>6420</v>
      </c>
    </row>
    <row r="1728" spans="6:6" ht="16.5" customHeight="1" x14ac:dyDescent="0.4">
      <c r="F1728" s="2" t="s">
        <v>6421</v>
      </c>
    </row>
    <row r="1729" spans="6:6" ht="16.5" customHeight="1" x14ac:dyDescent="0.4">
      <c r="F1729" s="2" t="s">
        <v>6422</v>
      </c>
    </row>
    <row r="1730" spans="6:6" ht="16.5" customHeight="1" x14ac:dyDescent="0.4">
      <c r="F1730" s="2" t="s">
        <v>6423</v>
      </c>
    </row>
    <row r="1731" spans="6:6" ht="16.5" customHeight="1" x14ac:dyDescent="0.4">
      <c r="F1731" s="2" t="s">
        <v>6424</v>
      </c>
    </row>
    <row r="1732" spans="6:6" ht="16.5" customHeight="1" x14ac:dyDescent="0.4">
      <c r="F1732" s="2" t="s">
        <v>6425</v>
      </c>
    </row>
    <row r="1733" spans="6:6" ht="16.5" customHeight="1" x14ac:dyDescent="0.4">
      <c r="F1733" s="2" t="s">
        <v>6426</v>
      </c>
    </row>
    <row r="1734" spans="6:6" ht="16.5" customHeight="1" x14ac:dyDescent="0.4">
      <c r="F1734" s="2" t="s">
        <v>6427</v>
      </c>
    </row>
    <row r="1735" spans="6:6" ht="16.5" customHeight="1" x14ac:dyDescent="0.4">
      <c r="F1735" s="2" t="s">
        <v>6428</v>
      </c>
    </row>
    <row r="1736" spans="6:6" ht="16.5" customHeight="1" x14ac:dyDescent="0.4">
      <c r="F1736" s="2" t="s">
        <v>6429</v>
      </c>
    </row>
    <row r="1737" spans="6:6" ht="16.5" customHeight="1" x14ac:dyDescent="0.4">
      <c r="F1737" s="2" t="s">
        <v>6430</v>
      </c>
    </row>
    <row r="1738" spans="6:6" ht="16.5" customHeight="1" x14ac:dyDescent="0.4">
      <c r="F1738" s="2" t="s">
        <v>6431</v>
      </c>
    </row>
    <row r="1739" spans="6:6" ht="16.5" customHeight="1" x14ac:dyDescent="0.4">
      <c r="F1739" s="2" t="s">
        <v>6432</v>
      </c>
    </row>
    <row r="1740" spans="6:6" ht="16.5" customHeight="1" x14ac:dyDescent="0.4">
      <c r="F1740" s="2" t="s">
        <v>6433</v>
      </c>
    </row>
    <row r="1741" spans="6:6" ht="16.5" customHeight="1" x14ac:dyDescent="0.4">
      <c r="F1741" s="2" t="s">
        <v>6434</v>
      </c>
    </row>
    <row r="1742" spans="6:6" ht="16.5" customHeight="1" x14ac:dyDescent="0.4">
      <c r="F1742" s="2" t="s">
        <v>6435</v>
      </c>
    </row>
    <row r="1743" spans="6:6" ht="16.5" customHeight="1" x14ac:dyDescent="0.4">
      <c r="F1743" s="2" t="s">
        <v>6436</v>
      </c>
    </row>
    <row r="1744" spans="6:6" ht="16.5" customHeight="1" x14ac:dyDescent="0.4">
      <c r="F1744" s="2" t="s">
        <v>6437</v>
      </c>
    </row>
    <row r="1745" spans="6:6" ht="16.5" customHeight="1" x14ac:dyDescent="0.4">
      <c r="F1745" s="2" t="s">
        <v>6438</v>
      </c>
    </row>
    <row r="1746" spans="6:6" ht="16.5" customHeight="1" x14ac:dyDescent="0.4">
      <c r="F1746" s="2" t="s">
        <v>6439</v>
      </c>
    </row>
    <row r="1747" spans="6:6" ht="16.5" customHeight="1" x14ac:dyDescent="0.4">
      <c r="F1747" s="2" t="s">
        <v>6440</v>
      </c>
    </row>
    <row r="1748" spans="6:6" ht="16.5" customHeight="1" x14ac:dyDescent="0.4">
      <c r="F1748" s="2" t="s">
        <v>6441</v>
      </c>
    </row>
    <row r="1749" spans="6:6" ht="16.5" customHeight="1" x14ac:dyDescent="0.4">
      <c r="F1749" s="2" t="s">
        <v>6442</v>
      </c>
    </row>
    <row r="1750" spans="6:6" ht="16.5" customHeight="1" x14ac:dyDescent="0.4">
      <c r="F1750" s="2" t="s">
        <v>6443</v>
      </c>
    </row>
    <row r="1751" spans="6:6" ht="16.5" customHeight="1" x14ac:dyDescent="0.4">
      <c r="F1751" s="2" t="s">
        <v>6444</v>
      </c>
    </row>
    <row r="1752" spans="6:6" ht="16.5" customHeight="1" x14ac:dyDescent="0.4">
      <c r="F1752" s="2" t="s">
        <v>6445</v>
      </c>
    </row>
    <row r="1753" spans="6:6" ht="16.5" customHeight="1" x14ac:dyDescent="0.4">
      <c r="F1753" s="2" t="s">
        <v>6446</v>
      </c>
    </row>
    <row r="1754" spans="6:6" ht="16.5" customHeight="1" x14ac:dyDescent="0.4">
      <c r="F1754" s="2" t="s">
        <v>6447</v>
      </c>
    </row>
    <row r="1755" spans="6:6" ht="16.5" customHeight="1" x14ac:dyDescent="0.4">
      <c r="F1755" s="2" t="s">
        <v>6448</v>
      </c>
    </row>
    <row r="1756" spans="6:6" ht="16.5" customHeight="1" x14ac:dyDescent="0.4">
      <c r="F1756" s="2" t="s">
        <v>6449</v>
      </c>
    </row>
    <row r="1757" spans="6:6" ht="16.5" customHeight="1" x14ac:dyDescent="0.4">
      <c r="F1757" s="2" t="s">
        <v>6450</v>
      </c>
    </row>
    <row r="1758" spans="6:6" ht="16.5" customHeight="1" x14ac:dyDescent="0.4">
      <c r="F1758" s="2" t="s">
        <v>6451</v>
      </c>
    </row>
    <row r="1759" spans="6:6" ht="16.5" customHeight="1" x14ac:dyDescent="0.4">
      <c r="F1759" s="2" t="s">
        <v>6452</v>
      </c>
    </row>
    <row r="1760" spans="6:6" ht="16.5" customHeight="1" x14ac:dyDescent="0.4">
      <c r="F1760" s="2" t="s">
        <v>6453</v>
      </c>
    </row>
    <row r="1761" spans="6:6" ht="16.5" customHeight="1" x14ac:dyDescent="0.4">
      <c r="F1761" s="2" t="s">
        <v>6454</v>
      </c>
    </row>
    <row r="1762" spans="6:6" ht="16.5" customHeight="1" x14ac:dyDescent="0.4">
      <c r="F1762" s="2" t="s">
        <v>6455</v>
      </c>
    </row>
    <row r="1763" spans="6:6" ht="16.5" customHeight="1" x14ac:dyDescent="0.4">
      <c r="F1763" s="2" t="s">
        <v>6456</v>
      </c>
    </row>
    <row r="1764" spans="6:6" ht="16.5" customHeight="1" x14ac:dyDescent="0.4">
      <c r="F1764" s="2" t="s">
        <v>6457</v>
      </c>
    </row>
    <row r="1765" spans="6:6" ht="16.5" customHeight="1" x14ac:dyDescent="0.4">
      <c r="F1765" s="2" t="s">
        <v>6458</v>
      </c>
    </row>
    <row r="1766" spans="6:6" ht="16.5" customHeight="1" x14ac:dyDescent="0.4">
      <c r="F1766" s="2" t="s">
        <v>6459</v>
      </c>
    </row>
    <row r="1767" spans="6:6" ht="16.5" customHeight="1" x14ac:dyDescent="0.4">
      <c r="F1767" s="2" t="s">
        <v>6460</v>
      </c>
    </row>
    <row r="1768" spans="6:6" ht="16.5" customHeight="1" x14ac:dyDescent="0.4">
      <c r="F1768" s="2" t="s">
        <v>6461</v>
      </c>
    </row>
    <row r="1769" spans="6:6" ht="16.5" customHeight="1" x14ac:dyDescent="0.4">
      <c r="F1769" s="2" t="s">
        <v>6462</v>
      </c>
    </row>
    <row r="1770" spans="6:6" ht="16.5" customHeight="1" x14ac:dyDescent="0.4">
      <c r="F1770" s="2" t="s">
        <v>6463</v>
      </c>
    </row>
    <row r="1771" spans="6:6" ht="16.5" customHeight="1" x14ac:dyDescent="0.4">
      <c r="F1771" s="2" t="s">
        <v>6464</v>
      </c>
    </row>
    <row r="1772" spans="6:6" ht="16.5" customHeight="1" x14ac:dyDescent="0.4">
      <c r="F1772" s="2" t="s">
        <v>6465</v>
      </c>
    </row>
    <row r="1773" spans="6:6" ht="16.5" customHeight="1" x14ac:dyDescent="0.4">
      <c r="F1773" s="2" t="s">
        <v>6466</v>
      </c>
    </row>
    <row r="1774" spans="6:6" ht="16.5" customHeight="1" x14ac:dyDescent="0.4">
      <c r="F1774" s="2" t="s">
        <v>6467</v>
      </c>
    </row>
    <row r="1775" spans="6:6" ht="16.5" customHeight="1" x14ac:dyDescent="0.4">
      <c r="F1775" s="2" t="s">
        <v>6468</v>
      </c>
    </row>
    <row r="1776" spans="6:6" ht="16.5" customHeight="1" x14ac:dyDescent="0.4">
      <c r="F1776" s="2" t="s">
        <v>6469</v>
      </c>
    </row>
    <row r="1777" spans="6:6" ht="16.5" customHeight="1" x14ac:dyDescent="0.4">
      <c r="F1777" s="2" t="s">
        <v>6470</v>
      </c>
    </row>
    <row r="1778" spans="6:6" ht="16.5" customHeight="1" x14ac:dyDescent="0.4">
      <c r="F1778" s="2" t="s">
        <v>6471</v>
      </c>
    </row>
    <row r="1779" spans="6:6" ht="16.5" customHeight="1" x14ac:dyDescent="0.4">
      <c r="F1779" s="2" t="s">
        <v>6472</v>
      </c>
    </row>
    <row r="1780" spans="6:6" ht="16.5" customHeight="1" x14ac:dyDescent="0.4">
      <c r="F1780" s="2" t="s">
        <v>6473</v>
      </c>
    </row>
    <row r="1781" spans="6:6" ht="16.5" customHeight="1" x14ac:dyDescent="0.4">
      <c r="F1781" s="2" t="s">
        <v>6474</v>
      </c>
    </row>
    <row r="1782" spans="6:6" ht="16.5" customHeight="1" x14ac:dyDescent="0.4">
      <c r="F1782" s="2" t="s">
        <v>6475</v>
      </c>
    </row>
    <row r="1783" spans="6:6" ht="16.5" customHeight="1" x14ac:dyDescent="0.4">
      <c r="F1783" s="2" t="s">
        <v>6476</v>
      </c>
    </row>
    <row r="1784" spans="6:6" ht="16.5" customHeight="1" x14ac:dyDescent="0.4">
      <c r="F1784" s="2" t="s">
        <v>6477</v>
      </c>
    </row>
    <row r="1785" spans="6:6" ht="16.5" customHeight="1" x14ac:dyDescent="0.4">
      <c r="F1785" s="2" t="s">
        <v>6478</v>
      </c>
    </row>
    <row r="1786" spans="6:6" ht="16.5" customHeight="1" x14ac:dyDescent="0.4">
      <c r="F1786" s="2" t="s">
        <v>6479</v>
      </c>
    </row>
    <row r="1787" spans="6:6" ht="16.5" customHeight="1" x14ac:dyDescent="0.4">
      <c r="F1787" s="2" t="s">
        <v>6480</v>
      </c>
    </row>
    <row r="1788" spans="6:6" ht="16.5" customHeight="1" x14ac:dyDescent="0.4">
      <c r="F1788" s="2" t="s">
        <v>6481</v>
      </c>
    </row>
    <row r="1789" spans="6:6" ht="16.5" customHeight="1" x14ac:dyDescent="0.4">
      <c r="F1789" s="2" t="s">
        <v>6482</v>
      </c>
    </row>
    <row r="1790" spans="6:6" ht="16.5" customHeight="1" x14ac:dyDescent="0.4">
      <c r="F1790" s="2" t="s">
        <v>6483</v>
      </c>
    </row>
    <row r="1791" spans="6:6" ht="16.5" customHeight="1" x14ac:dyDescent="0.4">
      <c r="F1791" s="2" t="s">
        <v>6484</v>
      </c>
    </row>
    <row r="1792" spans="6:6" ht="16.5" customHeight="1" x14ac:dyDescent="0.4">
      <c r="F1792" s="2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4D9E-032B-4A91-9937-97683336813E}">
  <dimension ref="A3:M2068"/>
  <sheetViews>
    <sheetView zoomScale="90" zoomScaleNormal="90" workbookViewId="0">
      <selection activeCell="B14" sqref="B14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3" t="s">
        <v>111</v>
      </c>
      <c r="B3" s="4"/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3"/>
      <c r="B4" s="3" t="s">
        <v>6</v>
      </c>
      <c r="C4" s="10">
        <f>SUM(C5:C6)</f>
        <v>0</v>
      </c>
      <c r="D4" s="10">
        <f>SUM(D5:D6)</f>
        <v>0</v>
      </c>
      <c r="E4" s="10">
        <f>SUM(E5:E6)</f>
        <v>0</v>
      </c>
      <c r="F4" s="10">
        <f>SUM(F5:F6)</f>
        <v>0</v>
      </c>
      <c r="G4" s="10">
        <f>SUM(G5:G6)</f>
        <v>0</v>
      </c>
      <c r="H4" s="33" t="e">
        <f>(C4+D4)/(C4+D4+E4+F4)</f>
        <v>#DIV/0!</v>
      </c>
      <c r="I4" s="33" t="e">
        <f>C4/(C4+E4)</f>
        <v>#DIV/0!</v>
      </c>
      <c r="J4" s="33" t="e">
        <f>C4/(C4+F4)</f>
        <v>#DIV/0!</v>
      </c>
      <c r="K4" s="33" t="e">
        <f>(2*C4)/(2*C4+E4+F4)</f>
        <v>#DIV/0!</v>
      </c>
      <c r="L4" s="6" t="e">
        <f>(G5*L5+G6*L6)/G4</f>
        <v>#DIV/0!</v>
      </c>
    </row>
    <row r="5" spans="1:13" ht="16.5" hidden="1" customHeight="1" x14ac:dyDescent="0.4">
      <c r="A5" s="43"/>
      <c r="B5" s="7" t="s">
        <v>1</v>
      </c>
      <c r="C5" s="8"/>
      <c r="D5" s="8"/>
      <c r="E5" s="8"/>
      <c r="F5" s="8"/>
      <c r="G5" s="8">
        <f>SUM(C5:F5)</f>
        <v>0</v>
      </c>
      <c r="H5" s="9" t="e">
        <f>(C5+D5)/(C5+D5+E5+F5)</f>
        <v>#DIV/0!</v>
      </c>
      <c r="I5" s="9" t="e">
        <f>C5/(C5+E5)</f>
        <v>#DIV/0!</v>
      </c>
      <c r="J5" s="9" t="e">
        <f>C5/(C5+F5)</f>
        <v>#DIV/0!</v>
      </c>
      <c r="K5" s="9" t="e">
        <f>(2*C5)/(2*C5+E5+F5)</f>
        <v>#DIV/0!</v>
      </c>
      <c r="L5" s="9"/>
      <c r="M5" s="7"/>
    </row>
    <row r="6" spans="1:13" ht="16.5" hidden="1" customHeight="1" x14ac:dyDescent="0.4">
      <c r="A6" s="43"/>
      <c r="B6" s="7" t="s">
        <v>3</v>
      </c>
      <c r="C6" s="8"/>
      <c r="D6" s="8"/>
      <c r="E6" s="8"/>
      <c r="F6" s="8"/>
      <c r="G6" s="8">
        <f>SUM(C6:F6)</f>
        <v>0</v>
      </c>
      <c r="H6" s="9" t="e">
        <f>(C6+D6)/(C6+D6+E6+F6)</f>
        <v>#DIV/0!</v>
      </c>
      <c r="I6" s="9" t="e">
        <f>C6/(C6+E6)</f>
        <v>#DIV/0!</v>
      </c>
      <c r="J6" s="9" t="e">
        <f>C6/(C6+F6)</f>
        <v>#DIV/0!</v>
      </c>
      <c r="K6" s="9" t="e">
        <f>(2*C6)/(2*C6+E6+F6)</f>
        <v>#DIV/0!</v>
      </c>
      <c r="L6" s="9"/>
      <c r="M6" s="7"/>
    </row>
    <row r="7" spans="1:13" ht="16.5" hidden="1" customHeight="1" x14ac:dyDescent="0.4">
      <c r="A7" s="43"/>
      <c r="B7" s="3" t="s">
        <v>7</v>
      </c>
      <c r="C7" s="10">
        <f>SUM(C8:C9)</f>
        <v>0</v>
      </c>
      <c r="D7" s="10">
        <f>SUM(D8:D9)</f>
        <v>0</v>
      </c>
      <c r="E7" s="10">
        <f>SUM(E8:E9)</f>
        <v>0</v>
      </c>
      <c r="F7" s="10">
        <f>SUM(F8:F9)</f>
        <v>0</v>
      </c>
      <c r="G7" s="10">
        <f>SUM(G8:G9)</f>
        <v>0</v>
      </c>
      <c r="H7" s="33" t="e">
        <f>(C7+D7)/(C7+D7+E7+F7)</f>
        <v>#DIV/0!</v>
      </c>
      <c r="I7" s="33" t="e">
        <f>C7/(C7+E7)</f>
        <v>#DIV/0!</v>
      </c>
      <c r="J7" s="33" t="e">
        <f>C7/(C7+F7)</f>
        <v>#DIV/0!</v>
      </c>
      <c r="K7" s="33" t="e">
        <f>(2*C7)/(2*C7+E7+F7)</f>
        <v>#DIV/0!</v>
      </c>
      <c r="L7" s="6" t="e">
        <f>(G8*L8+G9*L9)/G7</f>
        <v>#DIV/0!</v>
      </c>
    </row>
    <row r="8" spans="1:13" ht="16.5" hidden="1" customHeight="1" x14ac:dyDescent="0.4">
      <c r="A8" s="43"/>
      <c r="B8" s="7" t="s">
        <v>5</v>
      </c>
      <c r="C8" s="8"/>
      <c r="D8" s="8"/>
      <c r="E8" s="8"/>
      <c r="F8" s="8"/>
      <c r="G8" s="8">
        <f t="shared" ref="G8:G9" si="0">SUM(C8:F8)</f>
        <v>0</v>
      </c>
      <c r="H8" s="9" t="e">
        <f t="shared" ref="H8:H9" si="1">(C8+D8)/(C8+D8+E8+F8)</f>
        <v>#DIV/0!</v>
      </c>
      <c r="I8" s="9" t="e">
        <f t="shared" ref="I8:I9" si="2">C8/(C8+E8)</f>
        <v>#DIV/0!</v>
      </c>
      <c r="J8" s="9" t="e">
        <f t="shared" ref="J8:J9" si="3">C8/(C8+F8)</f>
        <v>#DIV/0!</v>
      </c>
      <c r="K8" s="9" t="e">
        <f t="shared" ref="K8:K9" si="4">(2*C8)/(2*C8+E8+F8)</f>
        <v>#DIV/0!</v>
      </c>
      <c r="L8" s="9"/>
      <c r="M8" s="7"/>
    </row>
    <row r="9" spans="1:13" ht="16.5" hidden="1" customHeight="1" x14ac:dyDescent="0.4">
      <c r="A9" s="43"/>
      <c r="B9" s="7" t="s">
        <v>2</v>
      </c>
      <c r="C9" s="8"/>
      <c r="D9" s="8"/>
      <c r="E9" s="8"/>
      <c r="F9" s="8"/>
      <c r="G9" s="8">
        <f t="shared" si="0"/>
        <v>0</v>
      </c>
      <c r="H9" s="9" t="e">
        <f t="shared" si="1"/>
        <v>#DIV/0!</v>
      </c>
      <c r="I9" s="9" t="e">
        <f t="shared" si="2"/>
        <v>#DIV/0!</v>
      </c>
      <c r="J9" s="9" t="e">
        <f t="shared" si="3"/>
        <v>#DIV/0!</v>
      </c>
      <c r="K9" s="9" t="e">
        <f t="shared" si="4"/>
        <v>#DIV/0!</v>
      </c>
      <c r="L9" s="9"/>
      <c r="M9" s="7"/>
    </row>
    <row r="10" spans="1:13" ht="16.5" hidden="1" customHeight="1" x14ac:dyDescent="0.4">
      <c r="A10" s="43"/>
      <c r="B10" s="3" t="s">
        <v>8</v>
      </c>
      <c r="C10" s="10">
        <f>SUM(C11:C12)</f>
        <v>0</v>
      </c>
      <c r="D10" s="10">
        <f>SUM(D11:D12)</f>
        <v>0</v>
      </c>
      <c r="E10" s="10">
        <f>SUM(E11:E12)</f>
        <v>0</v>
      </c>
      <c r="F10" s="10">
        <f>SUM(F11:F12)</f>
        <v>0</v>
      </c>
      <c r="G10" s="10">
        <f>SUM(G11:G12)</f>
        <v>0</v>
      </c>
      <c r="H10" s="33" t="e">
        <f>(C10+D10)/(C10+D10+E10+F10)</f>
        <v>#DIV/0!</v>
      </c>
      <c r="I10" s="33" t="e">
        <f>C10/(C10+E10)</f>
        <v>#DIV/0!</v>
      </c>
      <c r="J10" s="33" t="e">
        <f>C10/(C10+F10)</f>
        <v>#DIV/0!</v>
      </c>
      <c r="K10" s="33" t="e">
        <f>(2*C10)/(2*C10+E10+F10)</f>
        <v>#DIV/0!</v>
      </c>
      <c r="L10" s="6" t="e">
        <f>(G11*L11+G12*L12)/G10</f>
        <v>#DIV/0!</v>
      </c>
    </row>
    <row r="11" spans="1:13" ht="16.5" hidden="1" customHeight="1" x14ac:dyDescent="0.4">
      <c r="A11" s="43"/>
      <c r="B11" s="7" t="s">
        <v>4</v>
      </c>
      <c r="C11" s="8"/>
      <c r="D11" s="8"/>
      <c r="E11" s="8"/>
      <c r="F11" s="8"/>
      <c r="G11" s="8">
        <f t="shared" ref="G11:G12" si="5">SUM(C11:F11)</f>
        <v>0</v>
      </c>
      <c r="H11" s="9" t="e">
        <f t="shared" ref="H11:H12" si="6">(C11+D11)/(C11+D11+E11+F11)</f>
        <v>#DIV/0!</v>
      </c>
      <c r="I11" s="9" t="e">
        <f t="shared" ref="I11:I12" si="7">C11/(C11+E11)</f>
        <v>#DIV/0!</v>
      </c>
      <c r="J11" s="9" t="e">
        <f t="shared" ref="J11:J12" si="8">C11/(C11+F11)</f>
        <v>#DIV/0!</v>
      </c>
      <c r="K11" s="9" t="e">
        <f t="shared" ref="K11:K12" si="9">(2*C11)/(2*C11+E11+F11)</f>
        <v>#DIV/0!</v>
      </c>
      <c r="L11" s="9"/>
      <c r="M11" s="7"/>
    </row>
    <row r="12" spans="1:13" ht="16.5" hidden="1" customHeight="1" x14ac:dyDescent="0.4">
      <c r="A12" s="43"/>
      <c r="B12" s="7" t="s">
        <v>14860</v>
      </c>
      <c r="C12" s="8"/>
      <c r="D12" s="8"/>
      <c r="E12" s="8"/>
      <c r="F12" s="8"/>
      <c r="G12" s="8">
        <f t="shared" si="5"/>
        <v>0</v>
      </c>
      <c r="H12" s="9" t="e">
        <f t="shared" si="6"/>
        <v>#DIV/0!</v>
      </c>
      <c r="I12" s="9" t="e">
        <f t="shared" si="7"/>
        <v>#DIV/0!</v>
      </c>
      <c r="J12" s="9" t="e">
        <f t="shared" si="8"/>
        <v>#DIV/0!</v>
      </c>
      <c r="K12" s="9" t="e">
        <f t="shared" si="9"/>
        <v>#DIV/0!</v>
      </c>
      <c r="L12" s="9"/>
      <c r="M12" s="7"/>
    </row>
    <row r="13" spans="1:13" ht="16.5" hidden="1" customHeight="1" x14ac:dyDescent="0.4">
      <c r="A13" s="43"/>
      <c r="B13" s="16" t="s">
        <v>43</v>
      </c>
      <c r="C13" s="17">
        <f>SUM(C4,C7,C10)</f>
        <v>0</v>
      </c>
      <c r="D13" s="17">
        <f>SUM(D4,D7,D10)</f>
        <v>0</v>
      </c>
      <c r="E13" s="17">
        <f>SUM(E4,E7,E10)</f>
        <v>0</v>
      </c>
      <c r="F13" s="17">
        <f>SUM(F4,F7,F10)</f>
        <v>0</v>
      </c>
      <c r="G13" s="17">
        <f>SUM(G4,G7,G10)</f>
        <v>0</v>
      </c>
      <c r="H13" s="18" t="e">
        <f>($G5*H5+$G6*H6+$G8*H8+$G9*H9+$G11*H11+$G12*H12)/$G13</f>
        <v>#DIV/0!</v>
      </c>
      <c r="I13" s="18" t="e">
        <f t="shared" ref="I13:L13" si="10">($G5*I5+$G6*I6+$G8*I8+$G9*I9+$G11*I11+$G12*I12)/$G13</f>
        <v>#DIV/0!</v>
      </c>
      <c r="J13" s="18" t="e">
        <f t="shared" si="10"/>
        <v>#DIV/0!</v>
      </c>
      <c r="K13" s="18" t="e">
        <f>($G5*K5+$G6*K6+$G8*K8+$G9*K9+$G11*K11+$G12*K12)/$G13</f>
        <v>#DIV/0!</v>
      </c>
      <c r="L13" s="18" t="e">
        <f t="shared" si="10"/>
        <v>#DIV/0!</v>
      </c>
    </row>
    <row r="14" spans="1:13" ht="16.5" customHeight="1" x14ac:dyDescent="0.4">
      <c r="B14" s="87" t="s">
        <v>14905</v>
      </c>
    </row>
    <row r="15" spans="1:13" ht="16.5" customHeight="1" x14ac:dyDescent="0.4">
      <c r="A15" s="43" t="s">
        <v>112</v>
      </c>
      <c r="B15" s="4" t="s">
        <v>14887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3"/>
      <c r="B16" s="3" t="s">
        <v>6</v>
      </c>
      <c r="C16" s="10">
        <f>SUM(C17:C18)</f>
        <v>5945190</v>
      </c>
      <c r="D16" s="10">
        <f>SUM(D17:D18)</f>
        <v>4996288</v>
      </c>
      <c r="E16" s="10">
        <f>SUM(E17:E18)</f>
        <v>12138330</v>
      </c>
      <c r="F16" s="10">
        <f>SUM(F17:F18)</f>
        <v>920192</v>
      </c>
      <c r="G16" s="10">
        <f>SUM(G17:G18)</f>
        <v>24000000</v>
      </c>
      <c r="H16" s="33">
        <f>(C16+D16)/(C16+D16+E16+F16)</f>
        <v>0.45589491666666665</v>
      </c>
      <c r="I16" s="33">
        <f>C16/(C16+E16)</f>
        <v>0.32876287359983014</v>
      </c>
      <c r="J16" s="33">
        <f>C16/(C16+F16)</f>
        <v>0.86596638031212247</v>
      </c>
      <c r="K16" s="33">
        <f>(2*C16)/(2*C16+E16+F16)</f>
        <v>0.4765893104233605</v>
      </c>
      <c r="L16" s="6">
        <f>(G17*L17+G18*L18)/G16</f>
        <v>0.3070643771324415</v>
      </c>
    </row>
    <row r="17" spans="1:13" ht="16.5" customHeight="1" x14ac:dyDescent="0.4">
      <c r="A17" s="43"/>
      <c r="B17" s="7" t="s">
        <v>1</v>
      </c>
      <c r="C17" s="8">
        <v>3857747</v>
      </c>
      <c r="D17" s="8">
        <v>1671754</v>
      </c>
      <c r="E17" s="8">
        <v>6151513</v>
      </c>
      <c r="F17" s="8">
        <v>318986</v>
      </c>
      <c r="G17" s="8">
        <f>SUM(C17:F17)</f>
        <v>12000000</v>
      </c>
      <c r="H17" s="9">
        <f>(C17+D17)/(C17+D17+E17+F17)</f>
        <v>0.46079175</v>
      </c>
      <c r="I17" s="9">
        <f>C17/(C17+E17)</f>
        <v>0.38541780311431617</v>
      </c>
      <c r="J17" s="9">
        <f>C17/(C17+F17)</f>
        <v>0.92362786895882498</v>
      </c>
      <c r="K17" s="9">
        <f>(2*C17)/(2*C17+E17+F17)</f>
        <v>0.54388113683687844</v>
      </c>
      <c r="L17" s="9">
        <v>0.37351424433538799</v>
      </c>
      <c r="M17" s="7" t="s">
        <v>8519</v>
      </c>
    </row>
    <row r="18" spans="1:13" ht="16.5" customHeight="1" x14ac:dyDescent="0.4">
      <c r="A18" s="43"/>
      <c r="B18" s="7" t="s">
        <v>3</v>
      </c>
      <c r="C18" s="8">
        <v>2087443</v>
      </c>
      <c r="D18" s="8">
        <v>3324534</v>
      </c>
      <c r="E18" s="8">
        <v>5986817</v>
      </c>
      <c r="F18" s="8">
        <v>601206</v>
      </c>
      <c r="G18" s="8">
        <f>SUM(C18:F18)</f>
        <v>12000000</v>
      </c>
      <c r="H18" s="9">
        <f>(C18+D18)/(C18+D18+E18+F18)</f>
        <v>0.45099808333333335</v>
      </c>
      <c r="I18" s="9">
        <f>C18/(C18+E18)</f>
        <v>0.25853056503010802</v>
      </c>
      <c r="J18" s="9">
        <f>C18/(C18+F18)</f>
        <v>0.77639104249011304</v>
      </c>
      <c r="K18" s="9">
        <f>(2*C18)/(2*C18+E18+F18)</f>
        <v>0.38789568879565922</v>
      </c>
      <c r="L18" s="9">
        <v>0.24061450992949501</v>
      </c>
      <c r="M18" s="7" t="s">
        <v>8521</v>
      </c>
    </row>
    <row r="19" spans="1:13" ht="16.5" customHeight="1" x14ac:dyDescent="0.4">
      <c r="A19" s="43"/>
      <c r="B19" s="3" t="s">
        <v>7</v>
      </c>
      <c r="C19" s="10">
        <f>SUM(C20:C21)</f>
        <v>718295</v>
      </c>
      <c r="D19" s="10">
        <f>SUM(D20:D21)</f>
        <v>37023</v>
      </c>
      <c r="E19" s="10">
        <f>SUM(E20:E21)</f>
        <v>886587</v>
      </c>
      <c r="F19" s="10">
        <f>SUM(F20:F21)</f>
        <v>18345</v>
      </c>
      <c r="G19" s="10">
        <f>SUM(G20:G21)</f>
        <v>1660250</v>
      </c>
      <c r="H19" s="33">
        <f>(C19+D19)/(C19+D19+E19+F19)</f>
        <v>0.45494232796265621</v>
      </c>
      <c r="I19" s="33">
        <f>C19/(C19+E19)</f>
        <v>0.44756873090981142</v>
      </c>
      <c r="J19" s="33">
        <f>C19/(C19+F19)</f>
        <v>0.97509638357949613</v>
      </c>
      <c r="K19" s="33">
        <f>(2*C19)/(2*C19+E19+F19)</f>
        <v>0.61352829484412275</v>
      </c>
      <c r="L19" s="6">
        <f>(G20*L20+G21*L21)/G19</f>
        <v>0.44287229557885505</v>
      </c>
    </row>
    <row r="20" spans="1:13" ht="16.5" customHeight="1" x14ac:dyDescent="0.4">
      <c r="A20" s="43"/>
      <c r="B20" s="7" t="s">
        <v>5</v>
      </c>
      <c r="C20" s="8">
        <v>255214</v>
      </c>
      <c r="D20" s="8">
        <v>13164</v>
      </c>
      <c r="E20" s="8">
        <v>176933</v>
      </c>
      <c r="F20" s="8">
        <v>6753</v>
      </c>
      <c r="G20" s="8">
        <f>SUM(C20:F20)</f>
        <v>452064</v>
      </c>
      <c r="H20" s="9">
        <f t="shared" ref="H20:H21" si="11">(C20+D20)/(C20+D20+E20+F20)</f>
        <v>0.59367257733418277</v>
      </c>
      <c r="I20" s="9">
        <f t="shared" ref="I20:I21" si="12">C20/(C20+E20)</f>
        <v>0.59057218955586877</v>
      </c>
      <c r="J20" s="9">
        <f t="shared" ref="J20:J21" si="13">C20/(C20+F20)</f>
        <v>0.97422194398531115</v>
      </c>
      <c r="K20" s="9">
        <f t="shared" ref="K20:K21" si="14">(2*C20)/(2*C20+E20+F20)</f>
        <v>0.73536623667005707</v>
      </c>
      <c r="L20" s="9">
        <v>0.58148553201184705</v>
      </c>
      <c r="M20" s="7" t="s">
        <v>8523</v>
      </c>
    </row>
    <row r="21" spans="1:13" ht="16.5" customHeight="1" x14ac:dyDescent="0.4">
      <c r="A21" s="43"/>
      <c r="B21" s="7" t="s">
        <v>2</v>
      </c>
      <c r="C21" s="8">
        <v>463081</v>
      </c>
      <c r="D21" s="8">
        <v>23859</v>
      </c>
      <c r="E21" s="8">
        <v>709654</v>
      </c>
      <c r="F21" s="8">
        <v>11592</v>
      </c>
      <c r="G21" s="8">
        <f>SUM(C21:F21)</f>
        <v>1208186</v>
      </c>
      <c r="H21" s="9">
        <f t="shared" si="11"/>
        <v>0.40303396993509277</v>
      </c>
      <c r="I21" s="9">
        <f t="shared" si="12"/>
        <v>0.39487266944365096</v>
      </c>
      <c r="J21" s="9">
        <f t="shared" si="13"/>
        <v>0.97557897752768752</v>
      </c>
      <c r="K21" s="9">
        <f t="shared" si="14"/>
        <v>0.56219345784407992</v>
      </c>
      <c r="L21" s="9">
        <v>0.391007719996251</v>
      </c>
      <c r="M21" s="7" t="s">
        <v>8520</v>
      </c>
    </row>
    <row r="22" spans="1:13" ht="16.5" customHeight="1" x14ac:dyDescent="0.4">
      <c r="A22" s="43"/>
      <c r="B22" s="3" t="s">
        <v>8</v>
      </c>
      <c r="C22" s="10">
        <f>SUM(C23:C24)</f>
        <v>1198059</v>
      </c>
      <c r="D22" s="10">
        <f>SUM(D23:D24)</f>
        <v>851793</v>
      </c>
      <c r="E22" s="10">
        <f>SUM(E23:E24)</f>
        <v>5909227</v>
      </c>
      <c r="F22" s="10">
        <f>SUM(F23:F24)</f>
        <v>40921</v>
      </c>
      <c r="G22" s="10">
        <f>SUM(G23:G24)</f>
        <v>8000000</v>
      </c>
      <c r="H22" s="33">
        <f>(C22+D22)/(C22+D22+E22+F22)</f>
        <v>0.2562315</v>
      </c>
      <c r="I22" s="33">
        <f>C22/(C22+E22)</f>
        <v>0.16856772050540811</v>
      </c>
      <c r="J22" s="33">
        <f>C22/(C22+F22)</f>
        <v>0.96697202537571225</v>
      </c>
      <c r="K22" s="33">
        <f>(2*C22)/(2*C22+E22+F22)</f>
        <v>0.28708862142663555</v>
      </c>
      <c r="L22" s="6">
        <f>(G23*L23+G24*L24)/G22</f>
        <v>0.16375477068815131</v>
      </c>
    </row>
    <row r="23" spans="1:13" ht="16.5" customHeight="1" x14ac:dyDescent="0.4">
      <c r="A23" s="43"/>
      <c r="B23" s="7" t="s">
        <v>4</v>
      </c>
      <c r="C23" s="8">
        <v>305137</v>
      </c>
      <c r="D23" s="8">
        <v>612566</v>
      </c>
      <c r="E23" s="8">
        <v>3072663</v>
      </c>
      <c r="F23" s="8">
        <v>9634</v>
      </c>
      <c r="G23" s="8">
        <f t="shared" ref="G23" si="15">SUM(C23:F23)</f>
        <v>4000000</v>
      </c>
      <c r="H23" s="9">
        <f t="shared" ref="H23:H24" si="16">(C23+D23)/(C23+D23+E23+F23)</f>
        <v>0.22942575000000001</v>
      </c>
      <c r="I23" s="9">
        <f t="shared" ref="I23:I24" si="17">C23/(C23+E23)</f>
        <v>9.0336017526200491E-2</v>
      </c>
      <c r="J23" s="9">
        <f t="shared" ref="J23:J24" si="18">C23/(C23+F23)</f>
        <v>0.96939362266536622</v>
      </c>
      <c r="K23" s="9">
        <f t="shared" ref="K23:K24" si="19">(2*C23)/(2*C23+E23+F23)</f>
        <v>0.16527075579589398</v>
      </c>
      <c r="L23" s="9">
        <v>9.0079098220068599E-2</v>
      </c>
      <c r="M23" s="7" t="s">
        <v>8522</v>
      </c>
    </row>
    <row r="24" spans="1:13" ht="16.5" customHeight="1" x14ac:dyDescent="0.4">
      <c r="A24" s="43"/>
      <c r="B24" s="7" t="s">
        <v>14860</v>
      </c>
      <c r="C24" s="8">
        <v>892922</v>
      </c>
      <c r="D24" s="8">
        <v>239227</v>
      </c>
      <c r="E24" s="8">
        <v>2836564</v>
      </c>
      <c r="F24" s="8">
        <v>31287</v>
      </c>
      <c r="G24" s="8">
        <f t="shared" ref="G24" si="20">SUM(C24:F24)</f>
        <v>4000000</v>
      </c>
      <c r="H24" s="9">
        <f t="shared" si="16"/>
        <v>0.28303725000000002</v>
      </c>
      <c r="I24" s="9">
        <f t="shared" si="17"/>
        <v>0.23942226891319607</v>
      </c>
      <c r="J24" s="9">
        <f t="shared" si="18"/>
        <v>0.96614726755528246</v>
      </c>
      <c r="K24" s="9">
        <f t="shared" si="19"/>
        <v>0.38374753824649016</v>
      </c>
      <c r="L24" s="9">
        <v>0.23743044315623399</v>
      </c>
      <c r="M24" s="7" t="s">
        <v>14874</v>
      </c>
    </row>
    <row r="25" spans="1:13" ht="16.5" customHeight="1" x14ac:dyDescent="0.4">
      <c r="A25" s="43"/>
      <c r="B25" s="16" t="s">
        <v>43</v>
      </c>
      <c r="C25" s="17">
        <f>SUM(C16,C19,C22)</f>
        <v>7861544</v>
      </c>
      <c r="D25" s="17">
        <f>SUM(D16,D19,D22)</f>
        <v>5885104</v>
      </c>
      <c r="E25" s="17">
        <f>SUM(E16,E19,E22)</f>
        <v>18934144</v>
      </c>
      <c r="F25" s="17">
        <f>SUM(F16,F19,F22)</f>
        <v>979458</v>
      </c>
      <c r="G25" s="17">
        <f>SUM(G16,G19,G22)</f>
        <v>33660250</v>
      </c>
      <c r="H25" s="18">
        <f>($G17*H17+$G18*H18+$G20*H20+$G21*H21+$G23*H23+$G24*H24)/$G25</f>
        <v>0.40839411471988474</v>
      </c>
      <c r="I25" s="18">
        <f t="shared" ref="I25:J25" si="21">($G17*I17+$G18*I18+$G20*I20+$G21*I21+$G23*I23+$G24*I24)/$G25</f>
        <v>0.29086146480773334</v>
      </c>
      <c r="J25" s="18">
        <f t="shared" si="21"/>
        <v>0.88417293483259607</v>
      </c>
      <c r="K25" s="18">
        <f>($G17*K17+$G18*K18+$G20*K20+$G21*K21+$G23*K23+$G24*K24)/$G25</f>
        <v>0.42747935476512533</v>
      </c>
      <c r="L25" s="18">
        <f t="shared" ref="L25" si="22">($G17*L17+$G18*L18+$G20*L20+$G21*L21+$G23*L23+$G24*L24)/$G25</f>
        <v>0.27970267438354141</v>
      </c>
    </row>
    <row r="27" spans="1:13" ht="16.5" hidden="1" customHeight="1" x14ac:dyDescent="0.4">
      <c r="A27" s="43" t="s">
        <v>113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3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3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14863</v>
      </c>
    </row>
    <row r="30" spans="1:13" ht="16.5" hidden="1" customHeight="1" x14ac:dyDescent="0.4">
      <c r="A30" s="43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14863</v>
      </c>
    </row>
    <row r="31" spans="1:13" ht="16.5" hidden="1" customHeight="1" x14ac:dyDescent="0.4">
      <c r="A31" s="43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3"/>
      <c r="B32" s="7" t="s">
        <v>5</v>
      </c>
      <c r="C32" s="8"/>
      <c r="D32" s="8"/>
      <c r="E32" s="8"/>
      <c r="F32" s="8"/>
      <c r="G32" s="8">
        <f t="shared" ref="G32:G33" si="23">SUM(C32:F32)</f>
        <v>0</v>
      </c>
      <c r="H32" s="9" t="e">
        <f t="shared" ref="H32:H33" si="24">(C32+D32)/(C32+D32+E32+F32)</f>
        <v>#DIV/0!</v>
      </c>
      <c r="I32" s="9" t="e">
        <f t="shared" ref="I32:I33" si="25">C32/(C32+E32)</f>
        <v>#DIV/0!</v>
      </c>
      <c r="J32" s="9" t="e">
        <f t="shared" ref="J32:J33" si="26">C32/(C32+F32)</f>
        <v>#DIV/0!</v>
      </c>
      <c r="K32" s="9" t="e">
        <f t="shared" ref="K32:K33" si="27">(2*C32)/(2*C32+E32+F32)</f>
        <v>#DIV/0!</v>
      </c>
      <c r="L32" s="9"/>
      <c r="M32" s="36" t="s">
        <v>14864</v>
      </c>
    </row>
    <row r="33" spans="1:13" ht="16.5" hidden="1" customHeight="1" x14ac:dyDescent="0.4">
      <c r="A33" s="43"/>
      <c r="B33" s="7" t="s">
        <v>2</v>
      </c>
      <c r="C33" s="8"/>
      <c r="D33" s="8"/>
      <c r="E33" s="8"/>
      <c r="F33" s="8"/>
      <c r="G33" s="8">
        <f t="shared" si="23"/>
        <v>0</v>
      </c>
      <c r="H33" s="9" t="e">
        <f t="shared" si="24"/>
        <v>#DIV/0!</v>
      </c>
      <c r="I33" s="9" t="e">
        <f t="shared" si="25"/>
        <v>#DIV/0!</v>
      </c>
      <c r="J33" s="9" t="e">
        <f t="shared" si="26"/>
        <v>#DIV/0!</v>
      </c>
      <c r="K33" s="9" t="e">
        <f t="shared" si="27"/>
        <v>#DIV/0!</v>
      </c>
      <c r="L33" s="9"/>
      <c r="M33" s="36" t="s">
        <v>14866</v>
      </c>
    </row>
    <row r="34" spans="1:13" ht="16.5" hidden="1" customHeight="1" x14ac:dyDescent="0.4">
      <c r="A34" s="43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3"/>
      <c r="B35" s="7" t="s">
        <v>4</v>
      </c>
      <c r="C35" s="8"/>
      <c r="D35" s="8"/>
      <c r="E35" s="8"/>
      <c r="F35" s="8"/>
      <c r="G35" s="8">
        <f t="shared" ref="G35:G36" si="28">SUM(C35:F35)</f>
        <v>0</v>
      </c>
      <c r="H35" s="9" t="e">
        <f t="shared" ref="H35:H36" si="29">(C35+D35)/(C35+D35+E35+F35)</f>
        <v>#DIV/0!</v>
      </c>
      <c r="I35" s="9" t="e">
        <f t="shared" ref="I35:I36" si="30">C35/(C35+E35)</f>
        <v>#DIV/0!</v>
      </c>
      <c r="J35" s="9" t="e">
        <f t="shared" ref="J35:J36" si="31">C35/(C35+F35)</f>
        <v>#DIV/0!</v>
      </c>
      <c r="K35" s="9" t="e">
        <f t="shared" ref="K35:K36" si="32">(2*C35)/(2*C35+E35+F35)</f>
        <v>#DIV/0!</v>
      </c>
      <c r="L35" s="9"/>
      <c r="M35" s="36" t="s">
        <v>14864</v>
      </c>
    </row>
    <row r="36" spans="1:13" ht="16.5" hidden="1" customHeight="1" x14ac:dyDescent="0.4">
      <c r="A36" s="43"/>
      <c r="B36" s="7" t="s">
        <v>14860</v>
      </c>
      <c r="C36" s="8"/>
      <c r="D36" s="8"/>
      <c r="E36" s="8"/>
      <c r="F36" s="8"/>
      <c r="G36" s="8">
        <f t="shared" si="28"/>
        <v>0</v>
      </c>
      <c r="H36" s="9" t="e">
        <f t="shared" si="29"/>
        <v>#DIV/0!</v>
      </c>
      <c r="I36" s="9" t="e">
        <f t="shared" si="30"/>
        <v>#DIV/0!</v>
      </c>
      <c r="J36" s="9" t="e">
        <f t="shared" si="31"/>
        <v>#DIV/0!</v>
      </c>
      <c r="K36" s="9" t="e">
        <f t="shared" si="32"/>
        <v>#DIV/0!</v>
      </c>
      <c r="L36" s="9"/>
      <c r="M36" s="36" t="s">
        <v>14864</v>
      </c>
    </row>
    <row r="37" spans="1:13" ht="16.5" hidden="1" customHeight="1" x14ac:dyDescent="0.4">
      <c r="A37" s="43"/>
      <c r="B37" s="16" t="s">
        <v>43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3">($G29*I29+$G30*I30+$G32*I32+$G33*I33+$G35*I35+$G36*I36)/$G37</f>
        <v>#DIV/0!</v>
      </c>
      <c r="J37" s="18" t="e">
        <f t="shared" si="33"/>
        <v>#DIV/0!</v>
      </c>
      <c r="K37" s="18" t="e">
        <f>($G29*K29+$G30*K30+$G32*K32+$G33*K33+$G35*K35+$G36*K36)/$G37</f>
        <v>#DIV/0!</v>
      </c>
      <c r="L37" s="18" t="e">
        <f t="shared" ref="L37" si="34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41</v>
      </c>
    </row>
    <row r="42" spans="1:13" ht="16.5" customHeight="1" x14ac:dyDescent="0.4">
      <c r="B42" s="1" t="s">
        <v>28</v>
      </c>
      <c r="F42" s="12" t="s">
        <v>117</v>
      </c>
    </row>
    <row r="43" spans="1:13" ht="16.5" customHeight="1" x14ac:dyDescent="0.4">
      <c r="B43" s="1" t="s">
        <v>29</v>
      </c>
      <c r="F43" s="12"/>
    </row>
    <row r="44" spans="1:13" ht="16.5" customHeight="1" x14ac:dyDescent="0.4">
      <c r="B44" s="1" t="s">
        <v>30</v>
      </c>
      <c r="F44" s="12" t="s">
        <v>6495</v>
      </c>
    </row>
    <row r="45" spans="1:13" ht="16.5" customHeight="1" x14ac:dyDescent="0.4">
      <c r="B45" s="1" t="s">
        <v>31</v>
      </c>
      <c r="F45" s="12" t="s">
        <v>6496</v>
      </c>
    </row>
    <row r="46" spans="1:13" ht="16.5" customHeight="1" x14ac:dyDescent="0.4">
      <c r="B46" s="1" t="s">
        <v>14883</v>
      </c>
      <c r="F46" s="12" t="s">
        <v>6497</v>
      </c>
    </row>
    <row r="47" spans="1:13" ht="16.5" customHeight="1" x14ac:dyDescent="0.4">
      <c r="B47" s="31" t="s">
        <v>6491</v>
      </c>
      <c r="F47" s="12" t="s">
        <v>6498</v>
      </c>
    </row>
    <row r="48" spans="1:13" ht="16.5" customHeight="1" x14ac:dyDescent="0.4">
      <c r="B48" s="31" t="s">
        <v>110</v>
      </c>
      <c r="F48" s="12" t="s">
        <v>6499</v>
      </c>
    </row>
    <row r="49" spans="2:6" ht="16.5" customHeight="1" x14ac:dyDescent="0.4">
      <c r="B49" s="1" t="s">
        <v>33</v>
      </c>
      <c r="F49" s="12" t="s">
        <v>6500</v>
      </c>
    </row>
    <row r="50" spans="2:6" ht="16.5" customHeight="1" x14ac:dyDescent="0.4">
      <c r="B50" s="1" t="s">
        <v>24</v>
      </c>
      <c r="F50" s="12" t="s">
        <v>6501</v>
      </c>
    </row>
    <row r="51" spans="2:6" ht="16.5" customHeight="1" x14ac:dyDescent="0.4">
      <c r="F51" s="12" t="s">
        <v>6502</v>
      </c>
    </row>
    <row r="52" spans="2:6" ht="16.5" customHeight="1" x14ac:dyDescent="0.4">
      <c r="B52" s="1" t="s">
        <v>25</v>
      </c>
      <c r="F52" s="12" t="s">
        <v>6503</v>
      </c>
    </row>
    <row r="53" spans="2:6" ht="16.5" customHeight="1" x14ac:dyDescent="0.4">
      <c r="B53" s="1" t="s">
        <v>34</v>
      </c>
      <c r="F53" s="12" t="s">
        <v>6504</v>
      </c>
    </row>
    <row r="54" spans="2:6" ht="16.5" customHeight="1" x14ac:dyDescent="0.4">
      <c r="F54" s="12" t="s">
        <v>6505</v>
      </c>
    </row>
    <row r="55" spans="2:6" ht="16.5" customHeight="1" x14ac:dyDescent="0.4">
      <c r="B55" s="1" t="s">
        <v>26</v>
      </c>
      <c r="F55" s="12" t="s">
        <v>6506</v>
      </c>
    </row>
    <row r="56" spans="2:6" ht="16.5" customHeight="1" x14ac:dyDescent="0.4">
      <c r="B56" s="1" t="s">
        <v>35</v>
      </c>
      <c r="F56" s="12" t="s">
        <v>6507</v>
      </c>
    </row>
    <row r="57" spans="2:6" ht="16.5" customHeight="1" x14ac:dyDescent="0.4">
      <c r="B57" s="1" t="s">
        <v>36</v>
      </c>
      <c r="F57" s="12" t="s">
        <v>6508</v>
      </c>
    </row>
    <row r="58" spans="2:6" ht="16.5" customHeight="1" x14ac:dyDescent="0.4">
      <c r="B58" s="1" t="s">
        <v>37</v>
      </c>
      <c r="F58" s="12" t="s">
        <v>6509</v>
      </c>
    </row>
    <row r="59" spans="2:6" ht="16.5" customHeight="1" x14ac:dyDescent="0.4">
      <c r="B59" s="1" t="s">
        <v>38</v>
      </c>
      <c r="F59" s="12" t="s">
        <v>6510</v>
      </c>
    </row>
    <row r="60" spans="2:6" ht="16.5" customHeight="1" x14ac:dyDescent="0.4">
      <c r="B60" s="1" t="s">
        <v>39</v>
      </c>
      <c r="F60" s="12" t="s">
        <v>6511</v>
      </c>
    </row>
    <row r="61" spans="2:6" ht="16.5" customHeight="1" x14ac:dyDescent="0.4">
      <c r="F61" s="12" t="s">
        <v>6512</v>
      </c>
    </row>
    <row r="62" spans="2:6" ht="16.5" customHeight="1" x14ac:dyDescent="0.4">
      <c r="B62" s="1" t="s">
        <v>27</v>
      </c>
      <c r="F62" s="12" t="s">
        <v>6513</v>
      </c>
    </row>
    <row r="63" spans="2:6" ht="16.5" customHeight="1" x14ac:dyDescent="0.4">
      <c r="F63" s="12" t="s">
        <v>6514</v>
      </c>
    </row>
    <row r="64" spans="2:6" ht="16.5" customHeight="1" x14ac:dyDescent="0.4">
      <c r="B64" s="11" t="s">
        <v>68</v>
      </c>
      <c r="F64" s="12" t="s">
        <v>6515</v>
      </c>
    </row>
    <row r="65" spans="2:6" ht="16.5" customHeight="1" x14ac:dyDescent="0.4">
      <c r="B65" s="11"/>
      <c r="F65" s="12" t="s">
        <v>6516</v>
      </c>
    </row>
    <row r="66" spans="2:6" ht="16.5" customHeight="1" x14ac:dyDescent="0.4">
      <c r="B66" s="1" t="s">
        <v>44</v>
      </c>
      <c r="F66" s="12" t="s">
        <v>6517</v>
      </c>
    </row>
    <row r="67" spans="2:6" ht="16.5" customHeight="1" x14ac:dyDescent="0.4">
      <c r="B67" s="1" t="s">
        <v>45</v>
      </c>
      <c r="F67" s="12" t="s">
        <v>6518</v>
      </c>
    </row>
    <row r="68" spans="2:6" ht="16.5" customHeight="1" x14ac:dyDescent="0.4">
      <c r="B68" s="1" t="s">
        <v>46</v>
      </c>
      <c r="F68" s="12" t="s">
        <v>6519</v>
      </c>
    </row>
    <row r="69" spans="2:6" ht="16.5" customHeight="1" x14ac:dyDescent="0.4">
      <c r="B69" s="1" t="s">
        <v>47</v>
      </c>
      <c r="F69" s="12" t="s">
        <v>6520</v>
      </c>
    </row>
    <row r="70" spans="2:6" ht="16.5" customHeight="1" x14ac:dyDescent="0.4">
      <c r="B70" s="1" t="s">
        <v>48</v>
      </c>
      <c r="F70" s="12" t="s">
        <v>6521</v>
      </c>
    </row>
    <row r="71" spans="2:6" ht="16.5" customHeight="1" x14ac:dyDescent="0.4">
      <c r="B71" s="1" t="s">
        <v>45</v>
      </c>
      <c r="F71" s="12" t="s">
        <v>6522</v>
      </c>
    </row>
    <row r="72" spans="2:6" ht="16.5" customHeight="1" x14ac:dyDescent="0.4">
      <c r="B72" s="1" t="s">
        <v>49</v>
      </c>
      <c r="F72" s="12" t="s">
        <v>6523</v>
      </c>
    </row>
    <row r="73" spans="2:6" ht="16.5" customHeight="1" x14ac:dyDescent="0.4">
      <c r="B73" s="1" t="s">
        <v>45</v>
      </c>
      <c r="F73" s="12" t="s">
        <v>6524</v>
      </c>
    </row>
    <row r="74" spans="2:6" ht="16.5" customHeight="1" x14ac:dyDescent="0.4">
      <c r="B74" s="1" t="s">
        <v>50</v>
      </c>
      <c r="F74" s="12" t="s">
        <v>6525</v>
      </c>
    </row>
    <row r="75" spans="2:6" ht="16.5" customHeight="1" x14ac:dyDescent="0.4">
      <c r="B75" s="1" t="s">
        <v>45</v>
      </c>
      <c r="F75" s="12" t="s">
        <v>6526</v>
      </c>
    </row>
    <row r="76" spans="2:6" ht="16.5" customHeight="1" x14ac:dyDescent="0.4">
      <c r="B76" s="1" t="s">
        <v>51</v>
      </c>
      <c r="F76" s="12" t="s">
        <v>6527</v>
      </c>
    </row>
    <row r="77" spans="2:6" ht="16.5" customHeight="1" x14ac:dyDescent="0.4">
      <c r="B77" s="1" t="s">
        <v>45</v>
      </c>
      <c r="F77" s="12" t="s">
        <v>6528</v>
      </c>
    </row>
    <row r="78" spans="2:6" ht="16.5" customHeight="1" x14ac:dyDescent="0.4">
      <c r="B78" s="1" t="s">
        <v>52</v>
      </c>
      <c r="F78" s="12" t="s">
        <v>6529</v>
      </c>
    </row>
    <row r="79" spans="2:6" ht="16.5" customHeight="1" x14ac:dyDescent="0.4">
      <c r="B79" s="1" t="s">
        <v>45</v>
      </c>
      <c r="F79" s="12" t="s">
        <v>6530</v>
      </c>
    </row>
    <row r="80" spans="2:6" ht="16.5" customHeight="1" x14ac:dyDescent="0.4">
      <c r="B80" s="1" t="s">
        <v>53</v>
      </c>
      <c r="F80" s="12" t="s">
        <v>6531</v>
      </c>
    </row>
    <row r="81" spans="2:6" ht="16.5" customHeight="1" x14ac:dyDescent="0.4">
      <c r="B81" s="1" t="s">
        <v>45</v>
      </c>
      <c r="F81" s="12" t="s">
        <v>6532</v>
      </c>
    </row>
    <row r="82" spans="2:6" ht="16.5" customHeight="1" x14ac:dyDescent="0.4">
      <c r="B82" s="1" t="s">
        <v>54</v>
      </c>
      <c r="F82" s="12" t="s">
        <v>6533</v>
      </c>
    </row>
    <row r="83" spans="2:6" ht="16.5" customHeight="1" x14ac:dyDescent="0.4">
      <c r="B83" s="1" t="s">
        <v>45</v>
      </c>
      <c r="F83" s="12" t="s">
        <v>6534</v>
      </c>
    </row>
    <row r="84" spans="2:6" ht="16.5" customHeight="1" x14ac:dyDescent="0.4">
      <c r="B84" s="1" t="s">
        <v>55</v>
      </c>
      <c r="F84" s="12" t="s">
        <v>6535</v>
      </c>
    </row>
    <row r="85" spans="2:6" ht="16.5" customHeight="1" x14ac:dyDescent="0.4">
      <c r="B85" s="1" t="s">
        <v>45</v>
      </c>
      <c r="F85" s="12" t="s">
        <v>6536</v>
      </c>
    </row>
    <row r="86" spans="2:6" ht="16.5" customHeight="1" x14ac:dyDescent="0.4">
      <c r="B86" s="1" t="s">
        <v>56</v>
      </c>
      <c r="F86" s="12" t="s">
        <v>6537</v>
      </c>
    </row>
    <row r="87" spans="2:6" ht="16.5" customHeight="1" x14ac:dyDescent="0.4">
      <c r="B87" s="1" t="s">
        <v>45</v>
      </c>
      <c r="F87" s="12" t="s">
        <v>6538</v>
      </c>
    </row>
    <row r="88" spans="2:6" ht="16.5" customHeight="1" x14ac:dyDescent="0.4">
      <c r="B88" s="1" t="s">
        <v>57</v>
      </c>
      <c r="F88" s="12" t="s">
        <v>6539</v>
      </c>
    </row>
    <row r="89" spans="2:6" ht="16.5" customHeight="1" x14ac:dyDescent="0.4">
      <c r="B89" s="1" t="s">
        <v>58</v>
      </c>
      <c r="F89" s="12" t="s">
        <v>6540</v>
      </c>
    </row>
    <row r="90" spans="2:6" ht="16.5" customHeight="1" x14ac:dyDescent="0.4">
      <c r="B90" s="1" t="s">
        <v>45</v>
      </c>
      <c r="F90" s="12" t="s">
        <v>6541</v>
      </c>
    </row>
    <row r="91" spans="2:6" ht="16.5" customHeight="1" x14ac:dyDescent="0.4">
      <c r="B91" s="1" t="s">
        <v>59</v>
      </c>
      <c r="F91" s="12" t="s">
        <v>6542</v>
      </c>
    </row>
    <row r="92" spans="2:6" ht="16.5" customHeight="1" x14ac:dyDescent="0.4">
      <c r="B92" s="1" t="s">
        <v>45</v>
      </c>
      <c r="F92" s="12" t="s">
        <v>6543</v>
      </c>
    </row>
    <row r="93" spans="2:6" ht="16.5" customHeight="1" x14ac:dyDescent="0.4">
      <c r="B93" s="1" t="s">
        <v>60</v>
      </c>
      <c r="F93" s="12" t="s">
        <v>6544</v>
      </c>
    </row>
    <row r="94" spans="2:6" ht="16.5" customHeight="1" x14ac:dyDescent="0.4">
      <c r="B94" s="1" t="s">
        <v>61</v>
      </c>
      <c r="F94" s="12" t="s">
        <v>6545</v>
      </c>
    </row>
    <row r="95" spans="2:6" ht="16.5" customHeight="1" x14ac:dyDescent="0.4">
      <c r="B95" s="1" t="s">
        <v>45</v>
      </c>
      <c r="F95" s="12" t="s">
        <v>6546</v>
      </c>
    </row>
    <row r="96" spans="2:6" ht="16.5" customHeight="1" x14ac:dyDescent="0.4">
      <c r="B96" s="1" t="s">
        <v>62</v>
      </c>
      <c r="F96" s="12" t="s">
        <v>6547</v>
      </c>
    </row>
    <row r="97" spans="2:6" ht="16.5" customHeight="1" x14ac:dyDescent="0.4">
      <c r="B97" s="1" t="s">
        <v>45</v>
      </c>
      <c r="F97" s="12" t="s">
        <v>6548</v>
      </c>
    </row>
    <row r="98" spans="2:6" ht="16.5" customHeight="1" x14ac:dyDescent="0.4">
      <c r="B98" s="1" t="s">
        <v>63</v>
      </c>
      <c r="F98" s="12" t="s">
        <v>6549</v>
      </c>
    </row>
    <row r="99" spans="2:6" ht="16.5" customHeight="1" x14ac:dyDescent="0.4">
      <c r="B99" s="1" t="s">
        <v>45</v>
      </c>
      <c r="F99" s="12" t="s">
        <v>6550</v>
      </c>
    </row>
    <row r="100" spans="2:6" ht="16.5" customHeight="1" x14ac:dyDescent="0.4">
      <c r="B100" s="1" t="s">
        <v>64</v>
      </c>
      <c r="F100" s="12" t="s">
        <v>6551</v>
      </c>
    </row>
    <row r="101" spans="2:6" ht="16.5" customHeight="1" x14ac:dyDescent="0.4">
      <c r="B101" s="1" t="s">
        <v>47</v>
      </c>
      <c r="F101" s="12" t="s">
        <v>6552</v>
      </c>
    </row>
    <row r="102" spans="2:6" ht="16.5" customHeight="1" x14ac:dyDescent="0.4">
      <c r="B102" s="1" t="s">
        <v>65</v>
      </c>
      <c r="F102" s="12" t="s">
        <v>6553</v>
      </c>
    </row>
    <row r="103" spans="2:6" ht="16.5" customHeight="1" x14ac:dyDescent="0.4">
      <c r="B103" s="1" t="s">
        <v>99</v>
      </c>
      <c r="F103" s="12" t="s">
        <v>6554</v>
      </c>
    </row>
    <row r="104" spans="2:6" ht="16.5" customHeight="1" x14ac:dyDescent="0.4">
      <c r="B104" s="1" t="s">
        <v>100</v>
      </c>
      <c r="F104" s="12" t="s">
        <v>6555</v>
      </c>
    </row>
    <row r="105" spans="2:6" ht="16.5" customHeight="1" x14ac:dyDescent="0.4">
      <c r="B105" s="1" t="s">
        <v>45</v>
      </c>
      <c r="F105" s="12" t="s">
        <v>6556</v>
      </c>
    </row>
    <row r="106" spans="2:6" ht="16.5" customHeight="1" x14ac:dyDescent="0.4">
      <c r="B106" s="1" t="s">
        <v>90</v>
      </c>
      <c r="F106" s="12" t="s">
        <v>6557</v>
      </c>
    </row>
    <row r="107" spans="2:6" ht="16.5" customHeight="1" x14ac:dyDescent="0.4">
      <c r="B107" s="1" t="s">
        <v>71</v>
      </c>
      <c r="F107" s="12" t="s">
        <v>6558</v>
      </c>
    </row>
    <row r="108" spans="2:6" ht="16.5" customHeight="1" x14ac:dyDescent="0.4">
      <c r="B108" s="1" t="s">
        <v>72</v>
      </c>
      <c r="F108" s="12" t="s">
        <v>6559</v>
      </c>
    </row>
    <row r="109" spans="2:6" ht="16.5" customHeight="1" x14ac:dyDescent="0.4">
      <c r="B109" s="1" t="s">
        <v>73</v>
      </c>
      <c r="F109" s="12" t="s">
        <v>6560</v>
      </c>
    </row>
    <row r="110" spans="2:6" ht="16.5" customHeight="1" x14ac:dyDescent="0.4">
      <c r="B110" s="1" t="s">
        <v>74</v>
      </c>
      <c r="F110" s="12" t="s">
        <v>6561</v>
      </c>
    </row>
    <row r="111" spans="2:6" ht="16.5" customHeight="1" x14ac:dyDescent="0.4">
      <c r="B111" s="31" t="s">
        <v>98</v>
      </c>
      <c r="F111" s="12" t="s">
        <v>6562</v>
      </c>
    </row>
    <row r="112" spans="2:6" ht="16.5" customHeight="1" x14ac:dyDescent="0.4">
      <c r="B112" s="31" t="s">
        <v>97</v>
      </c>
      <c r="F112" s="12" t="s">
        <v>6563</v>
      </c>
    </row>
    <row r="113" spans="2:6" ht="16.5" customHeight="1" x14ac:dyDescent="0.4">
      <c r="B113" s="31" t="s">
        <v>92</v>
      </c>
      <c r="F113" s="12" t="s">
        <v>6564</v>
      </c>
    </row>
    <row r="114" spans="2:6" ht="16.5" customHeight="1" x14ac:dyDescent="0.4">
      <c r="B114" s="31" t="s">
        <v>91</v>
      </c>
      <c r="C114" s="32"/>
      <c r="D114" s="32"/>
      <c r="E114" s="32"/>
      <c r="F114" s="12" t="s">
        <v>6565</v>
      </c>
    </row>
    <row r="115" spans="2:6" ht="16.5" customHeight="1" x14ac:dyDescent="0.4">
      <c r="B115" s="1" t="s">
        <v>79</v>
      </c>
      <c r="F115" s="12" t="s">
        <v>6566</v>
      </c>
    </row>
    <row r="116" spans="2:6" ht="16.5" customHeight="1" x14ac:dyDescent="0.4">
      <c r="B116" s="1" t="s">
        <v>80</v>
      </c>
      <c r="F116" s="12" t="s">
        <v>6567</v>
      </c>
    </row>
    <row r="117" spans="2:6" ht="16.5" customHeight="1" x14ac:dyDescent="0.4">
      <c r="B117" s="1" t="s">
        <v>81</v>
      </c>
      <c r="F117" s="12" t="s">
        <v>6568</v>
      </c>
    </row>
    <row r="118" spans="2:6" ht="16.5" customHeight="1" x14ac:dyDescent="0.4">
      <c r="B118" s="1" t="s">
        <v>82</v>
      </c>
      <c r="F118" s="12" t="s">
        <v>6569</v>
      </c>
    </row>
    <row r="119" spans="2:6" ht="16.5" customHeight="1" x14ac:dyDescent="0.4">
      <c r="B119" s="1" t="s">
        <v>83</v>
      </c>
      <c r="F119" s="12" t="s">
        <v>6570</v>
      </c>
    </row>
    <row r="120" spans="2:6" ht="16.5" customHeight="1" x14ac:dyDescent="0.4">
      <c r="B120" s="1" t="s">
        <v>84</v>
      </c>
      <c r="F120" s="12" t="s">
        <v>6571</v>
      </c>
    </row>
    <row r="121" spans="2:6" ht="16.5" customHeight="1" x14ac:dyDescent="0.4">
      <c r="B121" s="31" t="s">
        <v>85</v>
      </c>
      <c r="C121" s="32"/>
      <c r="D121" s="32"/>
      <c r="E121" s="32"/>
      <c r="F121" s="12" t="s">
        <v>6572</v>
      </c>
    </row>
    <row r="122" spans="2:6" ht="16.5" customHeight="1" x14ac:dyDescent="0.4">
      <c r="F122" s="12" t="s">
        <v>6573</v>
      </c>
    </row>
    <row r="123" spans="2:6" ht="16.5" customHeight="1" x14ac:dyDescent="0.4">
      <c r="F123" s="12" t="s">
        <v>6574</v>
      </c>
    </row>
    <row r="124" spans="2:6" ht="16.5" customHeight="1" x14ac:dyDescent="0.4">
      <c r="F124" s="12" t="s">
        <v>6575</v>
      </c>
    </row>
    <row r="125" spans="2:6" ht="16.5" customHeight="1" x14ac:dyDescent="0.4">
      <c r="F125" s="12" t="s">
        <v>6576</v>
      </c>
    </row>
    <row r="126" spans="2:6" ht="16.5" customHeight="1" x14ac:dyDescent="0.4">
      <c r="F126" s="12" t="s">
        <v>6577</v>
      </c>
    </row>
    <row r="127" spans="2:6" ht="16.5" customHeight="1" x14ac:dyDescent="0.4">
      <c r="F127" s="12" t="s">
        <v>6578</v>
      </c>
    </row>
    <row r="128" spans="2:6" ht="16.5" customHeight="1" x14ac:dyDescent="0.4">
      <c r="F128" s="12" t="s">
        <v>6579</v>
      </c>
    </row>
    <row r="129" spans="6:6" ht="16.5" customHeight="1" x14ac:dyDescent="0.4">
      <c r="F129" s="12" t="s">
        <v>6580</v>
      </c>
    </row>
    <row r="130" spans="6:6" ht="16.5" customHeight="1" x14ac:dyDescent="0.4">
      <c r="F130" s="12" t="s">
        <v>6581</v>
      </c>
    </row>
    <row r="131" spans="6:6" ht="16.5" customHeight="1" x14ac:dyDescent="0.4">
      <c r="F131" s="12" t="s">
        <v>6582</v>
      </c>
    </row>
    <row r="132" spans="6:6" ht="16.5" customHeight="1" x14ac:dyDescent="0.4">
      <c r="F132" s="12" t="s">
        <v>6583</v>
      </c>
    </row>
    <row r="133" spans="6:6" ht="16.5" customHeight="1" x14ac:dyDescent="0.4">
      <c r="F133" s="12" t="s">
        <v>6584</v>
      </c>
    </row>
    <row r="134" spans="6:6" ht="16.5" customHeight="1" x14ac:dyDescent="0.4">
      <c r="F134" s="12" t="s">
        <v>6585</v>
      </c>
    </row>
    <row r="135" spans="6:6" ht="16.5" customHeight="1" x14ac:dyDescent="0.4">
      <c r="F135" s="12" t="s">
        <v>6586</v>
      </c>
    </row>
    <row r="136" spans="6:6" ht="16.5" customHeight="1" x14ac:dyDescent="0.4">
      <c r="F136" s="12" t="s">
        <v>6587</v>
      </c>
    </row>
    <row r="137" spans="6:6" ht="16.5" customHeight="1" x14ac:dyDescent="0.4">
      <c r="F137" s="12" t="s">
        <v>6588</v>
      </c>
    </row>
    <row r="138" spans="6:6" ht="16.5" customHeight="1" x14ac:dyDescent="0.4">
      <c r="F138" s="12" t="s">
        <v>6589</v>
      </c>
    </row>
    <row r="139" spans="6:6" ht="16.5" customHeight="1" x14ac:dyDescent="0.4">
      <c r="F139" s="12" t="s">
        <v>6590</v>
      </c>
    </row>
    <row r="140" spans="6:6" ht="16.5" customHeight="1" x14ac:dyDescent="0.4">
      <c r="F140" s="12" t="s">
        <v>6591</v>
      </c>
    </row>
    <row r="141" spans="6:6" ht="16.5" customHeight="1" x14ac:dyDescent="0.4">
      <c r="F141" s="12" t="s">
        <v>6592</v>
      </c>
    </row>
    <row r="142" spans="6:6" ht="16.5" customHeight="1" x14ac:dyDescent="0.4">
      <c r="F142" s="12" t="s">
        <v>6593</v>
      </c>
    </row>
    <row r="143" spans="6:6" ht="16.5" customHeight="1" x14ac:dyDescent="0.4">
      <c r="F143" s="12" t="s">
        <v>6594</v>
      </c>
    </row>
    <row r="144" spans="6:6" ht="16.5" customHeight="1" x14ac:dyDescent="0.4">
      <c r="F144" s="12" t="s">
        <v>6595</v>
      </c>
    </row>
    <row r="145" spans="6:6" ht="16.5" customHeight="1" x14ac:dyDescent="0.4">
      <c r="F145" s="12" t="s">
        <v>6596</v>
      </c>
    </row>
    <row r="146" spans="6:6" ht="16.5" customHeight="1" x14ac:dyDescent="0.4">
      <c r="F146" s="12" t="s">
        <v>6597</v>
      </c>
    </row>
    <row r="147" spans="6:6" ht="16.5" customHeight="1" x14ac:dyDescent="0.4">
      <c r="F147" s="12" t="s">
        <v>6598</v>
      </c>
    </row>
    <row r="148" spans="6:6" ht="16.5" customHeight="1" x14ac:dyDescent="0.4">
      <c r="F148" s="12" t="s">
        <v>6599</v>
      </c>
    </row>
    <row r="149" spans="6:6" ht="16.5" customHeight="1" x14ac:dyDescent="0.4">
      <c r="F149" s="12" t="s">
        <v>6600</v>
      </c>
    </row>
    <row r="150" spans="6:6" ht="16.5" customHeight="1" x14ac:dyDescent="0.4">
      <c r="F150" s="12" t="s">
        <v>6601</v>
      </c>
    </row>
    <row r="151" spans="6:6" ht="16.5" customHeight="1" x14ac:dyDescent="0.4">
      <c r="F151" s="12" t="s">
        <v>6602</v>
      </c>
    </row>
    <row r="152" spans="6:6" ht="16.5" customHeight="1" x14ac:dyDescent="0.4">
      <c r="F152" s="12" t="s">
        <v>6603</v>
      </c>
    </row>
    <row r="153" spans="6:6" ht="16.5" customHeight="1" x14ac:dyDescent="0.4">
      <c r="F153" s="12" t="s">
        <v>6604</v>
      </c>
    </row>
    <row r="154" spans="6:6" ht="16.5" customHeight="1" x14ac:dyDescent="0.4">
      <c r="F154" s="12" t="s">
        <v>6605</v>
      </c>
    </row>
    <row r="155" spans="6:6" ht="16.5" customHeight="1" x14ac:dyDescent="0.4">
      <c r="F155" s="12" t="s">
        <v>6606</v>
      </c>
    </row>
    <row r="156" spans="6:6" ht="16.5" customHeight="1" x14ac:dyDescent="0.4">
      <c r="F156" s="12" t="s">
        <v>6607</v>
      </c>
    </row>
    <row r="157" spans="6:6" ht="16.5" customHeight="1" x14ac:dyDescent="0.4">
      <c r="F157" s="12" t="s">
        <v>6608</v>
      </c>
    </row>
    <row r="158" spans="6:6" ht="16.5" customHeight="1" x14ac:dyDescent="0.4">
      <c r="F158" s="12" t="s">
        <v>6609</v>
      </c>
    </row>
    <row r="159" spans="6:6" ht="16.5" customHeight="1" x14ac:dyDescent="0.4">
      <c r="F159" s="12" t="s">
        <v>6610</v>
      </c>
    </row>
    <row r="160" spans="6:6" ht="16.5" customHeight="1" x14ac:dyDescent="0.4">
      <c r="F160" s="12" t="s">
        <v>6611</v>
      </c>
    </row>
    <row r="161" spans="6:6" ht="16.5" customHeight="1" x14ac:dyDescent="0.4">
      <c r="F161" s="12" t="s">
        <v>6612</v>
      </c>
    </row>
    <row r="162" spans="6:6" ht="16.5" customHeight="1" x14ac:dyDescent="0.4">
      <c r="F162" s="12" t="s">
        <v>6613</v>
      </c>
    </row>
    <row r="163" spans="6:6" ht="16.5" customHeight="1" x14ac:dyDescent="0.4">
      <c r="F163" s="12" t="s">
        <v>6614</v>
      </c>
    </row>
    <row r="164" spans="6:6" ht="16.5" customHeight="1" x14ac:dyDescent="0.4">
      <c r="F164" s="12" t="s">
        <v>6615</v>
      </c>
    </row>
    <row r="165" spans="6:6" ht="16.5" customHeight="1" x14ac:dyDescent="0.4">
      <c r="F165" s="12" t="s">
        <v>6616</v>
      </c>
    </row>
    <row r="166" spans="6:6" ht="16.5" customHeight="1" x14ac:dyDescent="0.4">
      <c r="F166" s="12" t="s">
        <v>6617</v>
      </c>
    </row>
    <row r="167" spans="6:6" ht="16.5" customHeight="1" x14ac:dyDescent="0.4">
      <c r="F167" s="12" t="s">
        <v>6618</v>
      </c>
    </row>
    <row r="168" spans="6:6" ht="16.5" customHeight="1" x14ac:dyDescent="0.4">
      <c r="F168" s="12" t="s">
        <v>6619</v>
      </c>
    </row>
    <row r="169" spans="6:6" ht="16.5" customHeight="1" x14ac:dyDescent="0.4">
      <c r="F169" s="12" t="s">
        <v>6620</v>
      </c>
    </row>
    <row r="170" spans="6:6" ht="16.5" customHeight="1" x14ac:dyDescent="0.4">
      <c r="F170" s="12" t="s">
        <v>6621</v>
      </c>
    </row>
    <row r="171" spans="6:6" ht="16.5" customHeight="1" x14ac:dyDescent="0.4">
      <c r="F171" s="12" t="s">
        <v>6622</v>
      </c>
    </row>
    <row r="172" spans="6:6" ht="16.5" customHeight="1" x14ac:dyDescent="0.4">
      <c r="F172" s="12" t="s">
        <v>6623</v>
      </c>
    </row>
    <row r="173" spans="6:6" ht="16.5" customHeight="1" x14ac:dyDescent="0.4">
      <c r="F173" s="12" t="s">
        <v>6624</v>
      </c>
    </row>
    <row r="174" spans="6:6" ht="16.5" customHeight="1" x14ac:dyDescent="0.4">
      <c r="F174" s="12" t="s">
        <v>6625</v>
      </c>
    </row>
    <row r="175" spans="6:6" ht="16.5" customHeight="1" x14ac:dyDescent="0.4">
      <c r="F175" s="12" t="s">
        <v>6626</v>
      </c>
    </row>
    <row r="176" spans="6:6" ht="16.5" customHeight="1" x14ac:dyDescent="0.4">
      <c r="F176" s="12" t="s">
        <v>6627</v>
      </c>
    </row>
    <row r="177" spans="6:6" ht="16.5" customHeight="1" x14ac:dyDescent="0.4">
      <c r="F177" s="12" t="s">
        <v>6628</v>
      </c>
    </row>
    <row r="178" spans="6:6" ht="16.5" customHeight="1" x14ac:dyDescent="0.4">
      <c r="F178" s="12" t="s">
        <v>6629</v>
      </c>
    </row>
    <row r="179" spans="6:6" ht="16.5" customHeight="1" x14ac:dyDescent="0.4">
      <c r="F179" s="12" t="s">
        <v>6630</v>
      </c>
    </row>
    <row r="180" spans="6:6" ht="16.5" customHeight="1" x14ac:dyDescent="0.4">
      <c r="F180" s="12" t="s">
        <v>6631</v>
      </c>
    </row>
    <row r="181" spans="6:6" ht="16.5" customHeight="1" x14ac:dyDescent="0.4">
      <c r="F181" s="12" t="s">
        <v>6632</v>
      </c>
    </row>
    <row r="182" spans="6:6" ht="16.5" customHeight="1" x14ac:dyDescent="0.4">
      <c r="F182" s="12" t="s">
        <v>6633</v>
      </c>
    </row>
    <row r="183" spans="6:6" ht="16.5" customHeight="1" x14ac:dyDescent="0.4">
      <c r="F183" s="12" t="s">
        <v>6634</v>
      </c>
    </row>
    <row r="184" spans="6:6" ht="16.5" customHeight="1" x14ac:dyDescent="0.4">
      <c r="F184" s="12" t="s">
        <v>6635</v>
      </c>
    </row>
    <row r="185" spans="6:6" ht="16.5" customHeight="1" x14ac:dyDescent="0.4">
      <c r="F185" s="12" t="s">
        <v>6636</v>
      </c>
    </row>
    <row r="186" spans="6:6" ht="16.5" customHeight="1" x14ac:dyDescent="0.4">
      <c r="F186" s="12" t="s">
        <v>6637</v>
      </c>
    </row>
    <row r="187" spans="6:6" ht="16.5" customHeight="1" x14ac:dyDescent="0.4">
      <c r="F187" s="12" t="s">
        <v>6638</v>
      </c>
    </row>
    <row r="188" spans="6:6" ht="16.5" customHeight="1" x14ac:dyDescent="0.4">
      <c r="F188" s="12" t="s">
        <v>6639</v>
      </c>
    </row>
    <row r="189" spans="6:6" ht="16.5" customHeight="1" x14ac:dyDescent="0.4">
      <c r="F189" s="12" t="s">
        <v>6640</v>
      </c>
    </row>
    <row r="190" spans="6:6" ht="16.5" customHeight="1" x14ac:dyDescent="0.4">
      <c r="F190" s="12" t="s">
        <v>6641</v>
      </c>
    </row>
    <row r="191" spans="6:6" ht="16.5" customHeight="1" x14ac:dyDescent="0.4">
      <c r="F191" s="12" t="s">
        <v>6642</v>
      </c>
    </row>
    <row r="192" spans="6:6" ht="16.5" customHeight="1" x14ac:dyDescent="0.4">
      <c r="F192" s="12" t="s">
        <v>6643</v>
      </c>
    </row>
    <row r="193" spans="6:6" ht="16.5" customHeight="1" x14ac:dyDescent="0.4">
      <c r="F193" s="12" t="s">
        <v>6644</v>
      </c>
    </row>
    <row r="194" spans="6:6" ht="16.5" customHeight="1" x14ac:dyDescent="0.4">
      <c r="F194" s="12" t="s">
        <v>6645</v>
      </c>
    </row>
    <row r="195" spans="6:6" ht="16.5" customHeight="1" x14ac:dyDescent="0.4">
      <c r="F195" s="12" t="s">
        <v>6646</v>
      </c>
    </row>
    <row r="196" spans="6:6" ht="16.5" customHeight="1" x14ac:dyDescent="0.4">
      <c r="F196" s="12" t="s">
        <v>6647</v>
      </c>
    </row>
    <row r="197" spans="6:6" ht="16.5" customHeight="1" x14ac:dyDescent="0.4">
      <c r="F197" s="12" t="s">
        <v>6648</v>
      </c>
    </row>
    <row r="198" spans="6:6" ht="16.5" customHeight="1" x14ac:dyDescent="0.4">
      <c r="F198" s="12" t="s">
        <v>6649</v>
      </c>
    </row>
    <row r="199" spans="6:6" ht="16.5" customHeight="1" x14ac:dyDescent="0.4">
      <c r="F199" s="12" t="s">
        <v>6650</v>
      </c>
    </row>
    <row r="200" spans="6:6" ht="16.5" customHeight="1" x14ac:dyDescent="0.4">
      <c r="F200" s="12" t="s">
        <v>6651</v>
      </c>
    </row>
    <row r="201" spans="6:6" ht="16.5" customHeight="1" x14ac:dyDescent="0.4">
      <c r="F201" s="12" t="s">
        <v>6652</v>
      </c>
    </row>
    <row r="202" spans="6:6" ht="16.5" customHeight="1" x14ac:dyDescent="0.4">
      <c r="F202" s="12" t="s">
        <v>6653</v>
      </c>
    </row>
    <row r="203" spans="6:6" ht="16.5" customHeight="1" x14ac:dyDescent="0.4">
      <c r="F203" s="12" t="s">
        <v>6654</v>
      </c>
    </row>
    <row r="204" spans="6:6" ht="16.5" customHeight="1" x14ac:dyDescent="0.4">
      <c r="F204" s="12" t="s">
        <v>6655</v>
      </c>
    </row>
    <row r="205" spans="6:6" ht="16.5" customHeight="1" x14ac:dyDescent="0.4">
      <c r="F205" s="12" t="s">
        <v>6656</v>
      </c>
    </row>
    <row r="206" spans="6:6" ht="16.5" customHeight="1" x14ac:dyDescent="0.4">
      <c r="F206" s="12" t="s">
        <v>6657</v>
      </c>
    </row>
    <row r="207" spans="6:6" ht="16.5" customHeight="1" x14ac:dyDescent="0.4">
      <c r="F207" s="12" t="s">
        <v>6658</v>
      </c>
    </row>
    <row r="208" spans="6:6" ht="16.5" customHeight="1" x14ac:dyDescent="0.4">
      <c r="F208" s="12" t="s">
        <v>6659</v>
      </c>
    </row>
    <row r="209" spans="6:6" ht="16.5" customHeight="1" x14ac:dyDescent="0.4">
      <c r="F209" s="12" t="s">
        <v>6660</v>
      </c>
    </row>
    <row r="210" spans="6:6" ht="16.5" customHeight="1" x14ac:dyDescent="0.4">
      <c r="F210" s="12" t="s">
        <v>6661</v>
      </c>
    </row>
    <row r="211" spans="6:6" ht="16.5" customHeight="1" x14ac:dyDescent="0.4">
      <c r="F211" s="12" t="s">
        <v>6662</v>
      </c>
    </row>
    <row r="212" spans="6:6" ht="16.5" customHeight="1" x14ac:dyDescent="0.4">
      <c r="F212" s="12" t="s">
        <v>6663</v>
      </c>
    </row>
    <row r="213" spans="6:6" ht="16.5" customHeight="1" x14ac:dyDescent="0.4">
      <c r="F213" s="12" t="s">
        <v>6664</v>
      </c>
    </row>
    <row r="214" spans="6:6" ht="16.5" customHeight="1" x14ac:dyDescent="0.4">
      <c r="F214" s="12" t="s">
        <v>6665</v>
      </c>
    </row>
    <row r="215" spans="6:6" ht="16.5" customHeight="1" x14ac:dyDescent="0.4">
      <c r="F215" s="12" t="s">
        <v>6666</v>
      </c>
    </row>
    <row r="216" spans="6:6" ht="16.5" customHeight="1" x14ac:dyDescent="0.4">
      <c r="F216" s="12" t="s">
        <v>6667</v>
      </c>
    </row>
    <row r="217" spans="6:6" ht="16.5" customHeight="1" x14ac:dyDescent="0.4">
      <c r="F217" s="12" t="s">
        <v>6668</v>
      </c>
    </row>
    <row r="218" spans="6:6" ht="16.5" customHeight="1" x14ac:dyDescent="0.4">
      <c r="F218" s="12" t="s">
        <v>6669</v>
      </c>
    </row>
    <row r="219" spans="6:6" ht="16.5" customHeight="1" x14ac:dyDescent="0.4">
      <c r="F219" s="12" t="s">
        <v>6670</v>
      </c>
    </row>
    <row r="220" spans="6:6" ht="16.5" customHeight="1" x14ac:dyDescent="0.4">
      <c r="F220" s="12" t="s">
        <v>6671</v>
      </c>
    </row>
    <row r="221" spans="6:6" ht="16.5" customHeight="1" x14ac:dyDescent="0.4">
      <c r="F221" s="12" t="s">
        <v>6672</v>
      </c>
    </row>
    <row r="222" spans="6:6" ht="16.5" customHeight="1" x14ac:dyDescent="0.4">
      <c r="F222" s="12" t="s">
        <v>6673</v>
      </c>
    </row>
    <row r="223" spans="6:6" ht="16.5" customHeight="1" x14ac:dyDescent="0.4">
      <c r="F223" s="12" t="s">
        <v>6674</v>
      </c>
    </row>
    <row r="224" spans="6:6" ht="16.5" customHeight="1" x14ac:dyDescent="0.4">
      <c r="F224" s="12" t="s">
        <v>6675</v>
      </c>
    </row>
    <row r="225" spans="6:6" ht="16.5" customHeight="1" x14ac:dyDescent="0.4">
      <c r="F225" s="12" t="s">
        <v>6676</v>
      </c>
    </row>
    <row r="226" spans="6:6" ht="16.5" customHeight="1" x14ac:dyDescent="0.4">
      <c r="F226" s="12" t="s">
        <v>6677</v>
      </c>
    </row>
    <row r="227" spans="6:6" ht="16.5" customHeight="1" x14ac:dyDescent="0.4">
      <c r="F227" s="12" t="s">
        <v>6678</v>
      </c>
    </row>
    <row r="228" spans="6:6" ht="16.5" customHeight="1" x14ac:dyDescent="0.4">
      <c r="F228" s="12" t="s">
        <v>6679</v>
      </c>
    </row>
    <row r="229" spans="6:6" ht="16.5" customHeight="1" x14ac:dyDescent="0.4">
      <c r="F229" s="12" t="s">
        <v>6680</v>
      </c>
    </row>
    <row r="230" spans="6:6" ht="16.5" customHeight="1" x14ac:dyDescent="0.4">
      <c r="F230" s="12" t="s">
        <v>6681</v>
      </c>
    </row>
    <row r="231" spans="6:6" ht="16.5" customHeight="1" x14ac:dyDescent="0.4">
      <c r="F231" s="12" t="s">
        <v>6682</v>
      </c>
    </row>
    <row r="232" spans="6:6" ht="16.5" customHeight="1" x14ac:dyDescent="0.4">
      <c r="F232" s="12" t="s">
        <v>6683</v>
      </c>
    </row>
    <row r="233" spans="6:6" ht="16.5" customHeight="1" x14ac:dyDescent="0.4">
      <c r="F233" s="12" t="s">
        <v>6684</v>
      </c>
    </row>
    <row r="234" spans="6:6" ht="16.5" customHeight="1" x14ac:dyDescent="0.4">
      <c r="F234" s="12" t="s">
        <v>6685</v>
      </c>
    </row>
    <row r="235" spans="6:6" ht="16.5" customHeight="1" x14ac:dyDescent="0.4">
      <c r="F235" s="12" t="s">
        <v>6686</v>
      </c>
    </row>
    <row r="236" spans="6:6" ht="16.5" customHeight="1" x14ac:dyDescent="0.4">
      <c r="F236" s="12" t="s">
        <v>6687</v>
      </c>
    </row>
    <row r="237" spans="6:6" ht="16.5" customHeight="1" x14ac:dyDescent="0.4">
      <c r="F237" s="12" t="s">
        <v>6688</v>
      </c>
    </row>
    <row r="238" spans="6:6" ht="16.5" customHeight="1" x14ac:dyDescent="0.4">
      <c r="F238" s="12" t="s">
        <v>6689</v>
      </c>
    </row>
    <row r="239" spans="6:6" ht="16.5" customHeight="1" x14ac:dyDescent="0.4">
      <c r="F239" s="12" t="s">
        <v>6690</v>
      </c>
    </row>
    <row r="240" spans="6:6" ht="16.5" customHeight="1" x14ac:dyDescent="0.4">
      <c r="F240" s="12" t="s">
        <v>6691</v>
      </c>
    </row>
    <row r="241" spans="6:6" ht="16.5" customHeight="1" x14ac:dyDescent="0.4">
      <c r="F241" s="12" t="s">
        <v>6692</v>
      </c>
    </row>
    <row r="242" spans="6:6" ht="16.5" customHeight="1" x14ac:dyDescent="0.4">
      <c r="F242" s="12" t="s">
        <v>6693</v>
      </c>
    </row>
    <row r="243" spans="6:6" ht="16.5" customHeight="1" x14ac:dyDescent="0.4">
      <c r="F243" s="12" t="s">
        <v>6694</v>
      </c>
    </row>
    <row r="244" spans="6:6" ht="16.5" customHeight="1" x14ac:dyDescent="0.4">
      <c r="F244" s="12" t="s">
        <v>6695</v>
      </c>
    </row>
    <row r="245" spans="6:6" ht="16.5" customHeight="1" x14ac:dyDescent="0.4">
      <c r="F245" s="12" t="s">
        <v>6696</v>
      </c>
    </row>
    <row r="246" spans="6:6" ht="16.5" customHeight="1" x14ac:dyDescent="0.4">
      <c r="F246" s="12" t="s">
        <v>6697</v>
      </c>
    </row>
    <row r="247" spans="6:6" ht="16.5" customHeight="1" x14ac:dyDescent="0.4">
      <c r="F247" s="12" t="s">
        <v>6698</v>
      </c>
    </row>
    <row r="248" spans="6:6" ht="16.5" customHeight="1" x14ac:dyDescent="0.4">
      <c r="F248" s="12" t="s">
        <v>6699</v>
      </c>
    </row>
    <row r="249" spans="6:6" ht="16.5" customHeight="1" x14ac:dyDescent="0.4">
      <c r="F249" s="12" t="s">
        <v>6700</v>
      </c>
    </row>
    <row r="250" spans="6:6" ht="16.5" customHeight="1" x14ac:dyDescent="0.4">
      <c r="F250" s="12" t="s">
        <v>6701</v>
      </c>
    </row>
    <row r="251" spans="6:6" ht="16.5" customHeight="1" x14ac:dyDescent="0.4">
      <c r="F251" s="12" t="s">
        <v>6702</v>
      </c>
    </row>
    <row r="252" spans="6:6" ht="16.5" customHeight="1" x14ac:dyDescent="0.4">
      <c r="F252" s="12" t="s">
        <v>6703</v>
      </c>
    </row>
    <row r="253" spans="6:6" ht="16.5" customHeight="1" x14ac:dyDescent="0.4">
      <c r="F253" s="12" t="s">
        <v>6704</v>
      </c>
    </row>
    <row r="254" spans="6:6" ht="16.5" customHeight="1" x14ac:dyDescent="0.4">
      <c r="F254" s="12" t="s">
        <v>6705</v>
      </c>
    </row>
    <row r="255" spans="6:6" ht="16.5" customHeight="1" x14ac:dyDescent="0.4">
      <c r="F255" s="12" t="s">
        <v>6706</v>
      </c>
    </row>
    <row r="256" spans="6:6" ht="16.5" customHeight="1" x14ac:dyDescent="0.4">
      <c r="F256" s="12" t="s">
        <v>6707</v>
      </c>
    </row>
    <row r="257" spans="6:6" ht="16.5" customHeight="1" x14ac:dyDescent="0.4">
      <c r="F257" s="12" t="s">
        <v>6708</v>
      </c>
    </row>
    <row r="258" spans="6:6" ht="16.5" customHeight="1" x14ac:dyDescent="0.4">
      <c r="F258" s="12" t="s">
        <v>6709</v>
      </c>
    </row>
    <row r="259" spans="6:6" ht="16.5" customHeight="1" x14ac:dyDescent="0.4">
      <c r="F259" s="12" t="s">
        <v>6710</v>
      </c>
    </row>
    <row r="260" spans="6:6" ht="16.5" customHeight="1" x14ac:dyDescent="0.4">
      <c r="F260" s="12" t="s">
        <v>6711</v>
      </c>
    </row>
    <row r="261" spans="6:6" ht="16.5" customHeight="1" x14ac:dyDescent="0.4">
      <c r="F261" s="12" t="s">
        <v>6712</v>
      </c>
    </row>
    <row r="262" spans="6:6" ht="16.5" customHeight="1" x14ac:dyDescent="0.4">
      <c r="F262" s="12" t="s">
        <v>6713</v>
      </c>
    </row>
    <row r="263" spans="6:6" ht="16.5" customHeight="1" x14ac:dyDescent="0.4">
      <c r="F263" s="12" t="s">
        <v>6714</v>
      </c>
    </row>
    <row r="264" spans="6:6" ht="16.5" customHeight="1" x14ac:dyDescent="0.4">
      <c r="F264" s="12" t="s">
        <v>6715</v>
      </c>
    </row>
    <row r="265" spans="6:6" ht="16.5" customHeight="1" x14ac:dyDescent="0.4">
      <c r="F265" s="12" t="s">
        <v>6716</v>
      </c>
    </row>
    <row r="266" spans="6:6" ht="16.5" customHeight="1" x14ac:dyDescent="0.4">
      <c r="F266" s="12" t="s">
        <v>6717</v>
      </c>
    </row>
    <row r="267" spans="6:6" ht="16.5" customHeight="1" x14ac:dyDescent="0.4">
      <c r="F267" s="12" t="s">
        <v>6718</v>
      </c>
    </row>
    <row r="268" spans="6:6" ht="16.5" customHeight="1" x14ac:dyDescent="0.4">
      <c r="F268" s="12" t="s">
        <v>6719</v>
      </c>
    </row>
    <row r="269" spans="6:6" ht="16.5" customHeight="1" x14ac:dyDescent="0.4">
      <c r="F269" s="12" t="s">
        <v>6720</v>
      </c>
    </row>
    <row r="270" spans="6:6" ht="16.5" customHeight="1" x14ac:dyDescent="0.4">
      <c r="F270" s="12" t="s">
        <v>6721</v>
      </c>
    </row>
    <row r="271" spans="6:6" ht="16.5" customHeight="1" x14ac:dyDescent="0.4">
      <c r="F271" s="12" t="s">
        <v>6722</v>
      </c>
    </row>
    <row r="272" spans="6:6" ht="16.5" customHeight="1" x14ac:dyDescent="0.4">
      <c r="F272" s="12" t="s">
        <v>6723</v>
      </c>
    </row>
    <row r="273" spans="6:6" ht="16.5" customHeight="1" x14ac:dyDescent="0.4">
      <c r="F273" s="12" t="s">
        <v>6724</v>
      </c>
    </row>
    <row r="274" spans="6:6" ht="16.5" customHeight="1" x14ac:dyDescent="0.4">
      <c r="F274" s="12" t="s">
        <v>6725</v>
      </c>
    </row>
    <row r="275" spans="6:6" ht="16.5" customHeight="1" x14ac:dyDescent="0.4">
      <c r="F275" s="12" t="s">
        <v>6726</v>
      </c>
    </row>
    <row r="276" spans="6:6" ht="16.5" customHeight="1" x14ac:dyDescent="0.4">
      <c r="F276" s="12" t="s">
        <v>6727</v>
      </c>
    </row>
    <row r="277" spans="6:6" ht="16.5" customHeight="1" x14ac:dyDescent="0.4">
      <c r="F277" s="12" t="s">
        <v>6728</v>
      </c>
    </row>
    <row r="278" spans="6:6" ht="16.5" customHeight="1" x14ac:dyDescent="0.4">
      <c r="F278" s="12" t="s">
        <v>6729</v>
      </c>
    </row>
    <row r="279" spans="6:6" ht="16.5" customHeight="1" x14ac:dyDescent="0.4">
      <c r="F279" s="12" t="s">
        <v>6730</v>
      </c>
    </row>
    <row r="280" spans="6:6" ht="16.5" customHeight="1" x14ac:dyDescent="0.4">
      <c r="F280" s="12" t="s">
        <v>6731</v>
      </c>
    </row>
    <row r="281" spans="6:6" ht="16.5" customHeight="1" x14ac:dyDescent="0.4">
      <c r="F281" s="12" t="s">
        <v>6732</v>
      </c>
    </row>
    <row r="282" spans="6:6" ht="16.5" customHeight="1" x14ac:dyDescent="0.4">
      <c r="F282" s="12" t="s">
        <v>6733</v>
      </c>
    </row>
    <row r="283" spans="6:6" ht="16.5" customHeight="1" x14ac:dyDescent="0.4">
      <c r="F283" s="12" t="s">
        <v>6734</v>
      </c>
    </row>
    <row r="284" spans="6:6" ht="16.5" customHeight="1" x14ac:dyDescent="0.4">
      <c r="F284" s="12" t="s">
        <v>6735</v>
      </c>
    </row>
    <row r="285" spans="6:6" ht="16.5" customHeight="1" x14ac:dyDescent="0.4">
      <c r="F285" s="12" t="s">
        <v>6736</v>
      </c>
    </row>
    <row r="286" spans="6:6" ht="16.5" customHeight="1" x14ac:dyDescent="0.4">
      <c r="F286" s="12" t="s">
        <v>6737</v>
      </c>
    </row>
    <row r="287" spans="6:6" ht="16.5" customHeight="1" x14ac:dyDescent="0.4">
      <c r="F287" s="12" t="s">
        <v>6738</v>
      </c>
    </row>
    <row r="288" spans="6:6" ht="16.5" customHeight="1" x14ac:dyDescent="0.4">
      <c r="F288" s="12" t="s">
        <v>6739</v>
      </c>
    </row>
    <row r="289" spans="6:6" ht="16.5" customHeight="1" x14ac:dyDescent="0.4">
      <c r="F289" s="12" t="s">
        <v>6740</v>
      </c>
    </row>
    <row r="290" spans="6:6" ht="16.5" customHeight="1" x14ac:dyDescent="0.4">
      <c r="F290" s="12" t="s">
        <v>6741</v>
      </c>
    </row>
    <row r="291" spans="6:6" ht="16.5" customHeight="1" x14ac:dyDescent="0.4">
      <c r="F291" s="12" t="s">
        <v>6742</v>
      </c>
    </row>
    <row r="292" spans="6:6" ht="16.5" customHeight="1" x14ac:dyDescent="0.4">
      <c r="F292" s="12" t="s">
        <v>6743</v>
      </c>
    </row>
    <row r="293" spans="6:6" ht="16.5" customHeight="1" x14ac:dyDescent="0.4">
      <c r="F293" s="12" t="s">
        <v>6744</v>
      </c>
    </row>
    <row r="294" spans="6:6" ht="16.5" customHeight="1" x14ac:dyDescent="0.4">
      <c r="F294" s="12" t="s">
        <v>6745</v>
      </c>
    </row>
    <row r="295" spans="6:6" ht="16.5" customHeight="1" x14ac:dyDescent="0.4">
      <c r="F295" s="12" t="s">
        <v>6746</v>
      </c>
    </row>
    <row r="296" spans="6:6" ht="16.5" customHeight="1" x14ac:dyDescent="0.4">
      <c r="F296" s="12" t="s">
        <v>6747</v>
      </c>
    </row>
    <row r="297" spans="6:6" ht="16.5" customHeight="1" x14ac:dyDescent="0.4">
      <c r="F297" s="12" t="s">
        <v>6748</v>
      </c>
    </row>
    <row r="298" spans="6:6" ht="16.5" customHeight="1" x14ac:dyDescent="0.4">
      <c r="F298" s="12" t="s">
        <v>6749</v>
      </c>
    </row>
    <row r="299" spans="6:6" ht="16.5" customHeight="1" x14ac:dyDescent="0.4">
      <c r="F299" s="12" t="s">
        <v>6750</v>
      </c>
    </row>
    <row r="300" spans="6:6" ht="16.5" customHeight="1" x14ac:dyDescent="0.4">
      <c r="F300" s="12" t="s">
        <v>6751</v>
      </c>
    </row>
    <row r="301" spans="6:6" ht="16.5" customHeight="1" x14ac:dyDescent="0.4">
      <c r="F301" s="12" t="s">
        <v>6752</v>
      </c>
    </row>
    <row r="302" spans="6:6" ht="16.5" customHeight="1" x14ac:dyDescent="0.4">
      <c r="F302" s="12" t="s">
        <v>6753</v>
      </c>
    </row>
    <row r="303" spans="6:6" ht="16.5" customHeight="1" x14ac:dyDescent="0.4">
      <c r="F303" s="12" t="s">
        <v>6754</v>
      </c>
    </row>
    <row r="304" spans="6:6" ht="16.5" customHeight="1" x14ac:dyDescent="0.4">
      <c r="F304" s="12" t="s">
        <v>6755</v>
      </c>
    </row>
    <row r="305" spans="6:6" ht="16.5" customHeight="1" x14ac:dyDescent="0.4">
      <c r="F305" s="12" t="s">
        <v>6756</v>
      </c>
    </row>
    <row r="306" spans="6:6" ht="16.5" customHeight="1" x14ac:dyDescent="0.4">
      <c r="F306" s="12" t="s">
        <v>6757</v>
      </c>
    </row>
    <row r="307" spans="6:6" ht="16.5" customHeight="1" x14ac:dyDescent="0.4">
      <c r="F307" s="12" t="s">
        <v>6758</v>
      </c>
    </row>
    <row r="308" spans="6:6" ht="16.5" customHeight="1" x14ac:dyDescent="0.4">
      <c r="F308" s="12" t="s">
        <v>6759</v>
      </c>
    </row>
    <row r="309" spans="6:6" ht="16.5" customHeight="1" x14ac:dyDescent="0.4">
      <c r="F309" s="12" t="s">
        <v>6760</v>
      </c>
    </row>
    <row r="310" spans="6:6" ht="16.5" customHeight="1" x14ac:dyDescent="0.4">
      <c r="F310" s="12" t="s">
        <v>6761</v>
      </c>
    </row>
    <row r="311" spans="6:6" ht="16.5" customHeight="1" x14ac:dyDescent="0.4">
      <c r="F311" s="12" t="s">
        <v>6762</v>
      </c>
    </row>
    <row r="312" spans="6:6" ht="16.5" customHeight="1" x14ac:dyDescent="0.4">
      <c r="F312" s="12" t="s">
        <v>6763</v>
      </c>
    </row>
    <row r="313" spans="6:6" ht="16.5" customHeight="1" x14ac:dyDescent="0.4">
      <c r="F313" s="12" t="s">
        <v>6764</v>
      </c>
    </row>
    <row r="314" spans="6:6" ht="16.5" customHeight="1" x14ac:dyDescent="0.4">
      <c r="F314" s="12" t="s">
        <v>6765</v>
      </c>
    </row>
    <row r="315" spans="6:6" ht="16.5" customHeight="1" x14ac:dyDescent="0.4">
      <c r="F315" s="12" t="s">
        <v>6766</v>
      </c>
    </row>
    <row r="316" spans="6:6" ht="16.5" customHeight="1" x14ac:dyDescent="0.4">
      <c r="F316" s="12" t="s">
        <v>6767</v>
      </c>
    </row>
    <row r="317" spans="6:6" ht="16.5" customHeight="1" x14ac:dyDescent="0.4">
      <c r="F317" s="12" t="s">
        <v>6768</v>
      </c>
    </row>
    <row r="318" spans="6:6" ht="16.5" customHeight="1" x14ac:dyDescent="0.4">
      <c r="F318" s="12" t="s">
        <v>6769</v>
      </c>
    </row>
    <row r="319" spans="6:6" ht="16.5" customHeight="1" x14ac:dyDescent="0.4">
      <c r="F319" s="12" t="s">
        <v>6770</v>
      </c>
    </row>
    <row r="320" spans="6:6" ht="16.5" customHeight="1" x14ac:dyDescent="0.4">
      <c r="F320" s="12" t="s">
        <v>6771</v>
      </c>
    </row>
    <row r="321" spans="6:6" ht="16.5" customHeight="1" x14ac:dyDescent="0.4">
      <c r="F321" s="12" t="s">
        <v>6772</v>
      </c>
    </row>
    <row r="322" spans="6:6" ht="16.5" customHeight="1" x14ac:dyDescent="0.4">
      <c r="F322" s="12" t="s">
        <v>6773</v>
      </c>
    </row>
    <row r="323" spans="6:6" ht="16.5" customHeight="1" x14ac:dyDescent="0.4">
      <c r="F323" s="12" t="s">
        <v>6774</v>
      </c>
    </row>
    <row r="324" spans="6:6" ht="16.5" customHeight="1" x14ac:dyDescent="0.4">
      <c r="F324" s="12" t="s">
        <v>6775</v>
      </c>
    </row>
    <row r="325" spans="6:6" ht="16.5" customHeight="1" x14ac:dyDescent="0.4">
      <c r="F325" s="12" t="s">
        <v>6776</v>
      </c>
    </row>
    <row r="326" spans="6:6" ht="16.5" customHeight="1" x14ac:dyDescent="0.4">
      <c r="F326" s="12" t="s">
        <v>6777</v>
      </c>
    </row>
    <row r="327" spans="6:6" ht="16.5" customHeight="1" x14ac:dyDescent="0.4">
      <c r="F327" s="12" t="s">
        <v>6778</v>
      </c>
    </row>
    <row r="328" spans="6:6" ht="16.5" customHeight="1" x14ac:dyDescent="0.4">
      <c r="F328" s="12" t="s">
        <v>6779</v>
      </c>
    </row>
    <row r="329" spans="6:6" ht="16.5" customHeight="1" x14ac:dyDescent="0.4">
      <c r="F329" s="12" t="s">
        <v>6780</v>
      </c>
    </row>
    <row r="330" spans="6:6" ht="16.5" customHeight="1" x14ac:dyDescent="0.4">
      <c r="F330" s="12" t="s">
        <v>6781</v>
      </c>
    </row>
    <row r="331" spans="6:6" ht="16.5" customHeight="1" x14ac:dyDescent="0.4">
      <c r="F331" s="12" t="s">
        <v>6782</v>
      </c>
    </row>
    <row r="332" spans="6:6" ht="16.5" customHeight="1" x14ac:dyDescent="0.4">
      <c r="F332" s="12" t="s">
        <v>6783</v>
      </c>
    </row>
    <row r="333" spans="6:6" ht="16.5" customHeight="1" x14ac:dyDescent="0.4">
      <c r="F333" s="12" t="s">
        <v>6784</v>
      </c>
    </row>
    <row r="334" spans="6:6" ht="16.5" customHeight="1" x14ac:dyDescent="0.4">
      <c r="F334" s="12" t="s">
        <v>6785</v>
      </c>
    </row>
    <row r="335" spans="6:6" ht="16.5" customHeight="1" x14ac:dyDescent="0.4">
      <c r="F335" s="12" t="s">
        <v>6786</v>
      </c>
    </row>
    <row r="336" spans="6:6" ht="16.5" customHeight="1" x14ac:dyDescent="0.4">
      <c r="F336" s="12" t="s">
        <v>6787</v>
      </c>
    </row>
    <row r="337" spans="6:6" ht="16.5" customHeight="1" x14ac:dyDescent="0.4">
      <c r="F337" s="12" t="s">
        <v>6788</v>
      </c>
    </row>
    <row r="338" spans="6:6" ht="16.5" customHeight="1" x14ac:dyDescent="0.4">
      <c r="F338" s="12" t="s">
        <v>6789</v>
      </c>
    </row>
    <row r="339" spans="6:6" ht="16.5" customHeight="1" x14ac:dyDescent="0.4">
      <c r="F339" s="12" t="s">
        <v>6790</v>
      </c>
    </row>
    <row r="340" spans="6:6" ht="16.5" customHeight="1" x14ac:dyDescent="0.4">
      <c r="F340" s="12" t="s">
        <v>6791</v>
      </c>
    </row>
    <row r="341" spans="6:6" ht="16.5" customHeight="1" x14ac:dyDescent="0.4">
      <c r="F341" s="12" t="s">
        <v>6792</v>
      </c>
    </row>
    <row r="342" spans="6:6" ht="16.5" customHeight="1" x14ac:dyDescent="0.4">
      <c r="F342" s="12" t="s">
        <v>6793</v>
      </c>
    </row>
    <row r="343" spans="6:6" ht="16.5" customHeight="1" x14ac:dyDescent="0.4">
      <c r="F343" s="12" t="s">
        <v>6794</v>
      </c>
    </row>
    <row r="344" spans="6:6" ht="16.5" customHeight="1" x14ac:dyDescent="0.4">
      <c r="F344" s="12" t="s">
        <v>6795</v>
      </c>
    </row>
    <row r="345" spans="6:6" ht="16.5" customHeight="1" x14ac:dyDescent="0.4">
      <c r="F345" s="12" t="s">
        <v>6796</v>
      </c>
    </row>
    <row r="346" spans="6:6" ht="16.5" customHeight="1" x14ac:dyDescent="0.4">
      <c r="F346" s="12" t="s">
        <v>6797</v>
      </c>
    </row>
    <row r="347" spans="6:6" ht="16.5" customHeight="1" x14ac:dyDescent="0.4">
      <c r="F347" s="12" t="s">
        <v>6798</v>
      </c>
    </row>
    <row r="348" spans="6:6" ht="16.5" customHeight="1" x14ac:dyDescent="0.4">
      <c r="F348" s="12" t="s">
        <v>6799</v>
      </c>
    </row>
    <row r="349" spans="6:6" ht="16.5" customHeight="1" x14ac:dyDescent="0.4">
      <c r="F349" s="12" t="s">
        <v>6800</v>
      </c>
    </row>
    <row r="350" spans="6:6" ht="16.5" customHeight="1" x14ac:dyDescent="0.4">
      <c r="F350" s="12" t="s">
        <v>6801</v>
      </c>
    </row>
    <row r="351" spans="6:6" ht="16.5" customHeight="1" x14ac:dyDescent="0.4">
      <c r="F351" s="12" t="s">
        <v>6802</v>
      </c>
    </row>
    <row r="352" spans="6:6" ht="16.5" customHeight="1" x14ac:dyDescent="0.4">
      <c r="F352" s="12" t="s">
        <v>6803</v>
      </c>
    </row>
    <row r="353" spans="6:6" ht="16.5" customHeight="1" x14ac:dyDescent="0.4">
      <c r="F353" s="12" t="s">
        <v>6804</v>
      </c>
    </row>
    <row r="354" spans="6:6" ht="16.5" customHeight="1" x14ac:dyDescent="0.4">
      <c r="F354" s="12" t="s">
        <v>6805</v>
      </c>
    </row>
    <row r="355" spans="6:6" ht="16.5" customHeight="1" x14ac:dyDescent="0.4">
      <c r="F355" s="12" t="s">
        <v>6806</v>
      </c>
    </row>
    <row r="356" spans="6:6" ht="16.5" customHeight="1" x14ac:dyDescent="0.4">
      <c r="F356" s="12" t="s">
        <v>6807</v>
      </c>
    </row>
    <row r="357" spans="6:6" ht="16.5" customHeight="1" x14ac:dyDescent="0.4">
      <c r="F357" s="12" t="s">
        <v>6808</v>
      </c>
    </row>
    <row r="358" spans="6:6" ht="16.5" customHeight="1" x14ac:dyDescent="0.4">
      <c r="F358" s="12" t="s">
        <v>6809</v>
      </c>
    </row>
    <row r="359" spans="6:6" ht="16.5" customHeight="1" x14ac:dyDescent="0.4">
      <c r="F359" s="12" t="s">
        <v>6810</v>
      </c>
    </row>
    <row r="360" spans="6:6" ht="16.5" customHeight="1" x14ac:dyDescent="0.4">
      <c r="F360" s="12" t="s">
        <v>6811</v>
      </c>
    </row>
    <row r="361" spans="6:6" ht="16.5" customHeight="1" x14ac:dyDescent="0.4">
      <c r="F361" s="12" t="s">
        <v>6812</v>
      </c>
    </row>
    <row r="362" spans="6:6" ht="16.5" customHeight="1" x14ac:dyDescent="0.4">
      <c r="F362" s="12" t="s">
        <v>6813</v>
      </c>
    </row>
    <row r="363" spans="6:6" ht="16.5" customHeight="1" x14ac:dyDescent="0.4">
      <c r="F363" s="12" t="s">
        <v>6814</v>
      </c>
    </row>
    <row r="364" spans="6:6" ht="16.5" customHeight="1" x14ac:dyDescent="0.4">
      <c r="F364" s="12" t="s">
        <v>6815</v>
      </c>
    </row>
    <row r="365" spans="6:6" ht="16.5" customHeight="1" x14ac:dyDescent="0.4">
      <c r="F365" s="12" t="s">
        <v>6816</v>
      </c>
    </row>
    <row r="366" spans="6:6" ht="16.5" customHeight="1" x14ac:dyDescent="0.4">
      <c r="F366" s="12" t="s">
        <v>6817</v>
      </c>
    </row>
    <row r="367" spans="6:6" ht="16.5" customHeight="1" x14ac:dyDescent="0.4">
      <c r="F367" s="12" t="s">
        <v>6818</v>
      </c>
    </row>
    <row r="368" spans="6:6" ht="16.5" customHeight="1" x14ac:dyDescent="0.4">
      <c r="F368" s="12" t="s">
        <v>6819</v>
      </c>
    </row>
    <row r="369" spans="6:6" ht="16.5" customHeight="1" x14ac:dyDescent="0.4">
      <c r="F369" s="12" t="s">
        <v>6820</v>
      </c>
    </row>
    <row r="370" spans="6:6" ht="16.5" customHeight="1" x14ac:dyDescent="0.4">
      <c r="F370" s="12" t="s">
        <v>6821</v>
      </c>
    </row>
    <row r="371" spans="6:6" ht="16.5" customHeight="1" x14ac:dyDescent="0.4">
      <c r="F371" s="12" t="s">
        <v>6822</v>
      </c>
    </row>
    <row r="372" spans="6:6" ht="16.5" customHeight="1" x14ac:dyDescent="0.4">
      <c r="F372" s="12" t="s">
        <v>6823</v>
      </c>
    </row>
    <row r="373" spans="6:6" ht="16.5" customHeight="1" x14ac:dyDescent="0.4">
      <c r="F373" s="12" t="s">
        <v>6824</v>
      </c>
    </row>
    <row r="374" spans="6:6" ht="16.5" customHeight="1" x14ac:dyDescent="0.4">
      <c r="F374" s="12" t="s">
        <v>6825</v>
      </c>
    </row>
    <row r="375" spans="6:6" ht="16.5" customHeight="1" x14ac:dyDescent="0.4">
      <c r="F375" s="12" t="s">
        <v>6826</v>
      </c>
    </row>
    <row r="376" spans="6:6" ht="16.5" customHeight="1" x14ac:dyDescent="0.4">
      <c r="F376" s="12" t="s">
        <v>6827</v>
      </c>
    </row>
    <row r="377" spans="6:6" ht="16.5" customHeight="1" x14ac:dyDescent="0.4">
      <c r="F377" s="12" t="s">
        <v>6828</v>
      </c>
    </row>
    <row r="378" spans="6:6" ht="16.5" customHeight="1" x14ac:dyDescent="0.4">
      <c r="F378" s="12" t="s">
        <v>6829</v>
      </c>
    </row>
    <row r="379" spans="6:6" ht="16.5" customHeight="1" x14ac:dyDescent="0.4">
      <c r="F379" s="12" t="s">
        <v>6830</v>
      </c>
    </row>
    <row r="380" spans="6:6" ht="16.5" customHeight="1" x14ac:dyDescent="0.4">
      <c r="F380" s="12" t="s">
        <v>6831</v>
      </c>
    </row>
    <row r="381" spans="6:6" ht="16.5" customHeight="1" x14ac:dyDescent="0.4">
      <c r="F381" s="12" t="s">
        <v>6832</v>
      </c>
    </row>
    <row r="382" spans="6:6" ht="16.5" customHeight="1" x14ac:dyDescent="0.4">
      <c r="F382" s="12" t="s">
        <v>6833</v>
      </c>
    </row>
    <row r="383" spans="6:6" ht="16.5" customHeight="1" x14ac:dyDescent="0.4">
      <c r="F383" s="12" t="s">
        <v>6834</v>
      </c>
    </row>
    <row r="384" spans="6:6" ht="16.5" customHeight="1" x14ac:dyDescent="0.4">
      <c r="F384" s="12" t="s">
        <v>6835</v>
      </c>
    </row>
    <row r="385" spans="6:6" ht="16.5" customHeight="1" x14ac:dyDescent="0.4">
      <c r="F385" s="12" t="s">
        <v>6836</v>
      </c>
    </row>
    <row r="386" spans="6:6" ht="16.5" customHeight="1" x14ac:dyDescent="0.4">
      <c r="F386" s="12" t="s">
        <v>6837</v>
      </c>
    </row>
    <row r="387" spans="6:6" ht="16.5" customHeight="1" x14ac:dyDescent="0.4">
      <c r="F387" s="12" t="s">
        <v>6838</v>
      </c>
    </row>
    <row r="388" spans="6:6" ht="16.5" customHeight="1" x14ac:dyDescent="0.4">
      <c r="F388" s="12" t="s">
        <v>6839</v>
      </c>
    </row>
    <row r="389" spans="6:6" ht="16.5" customHeight="1" x14ac:dyDescent="0.4">
      <c r="F389" s="12" t="s">
        <v>6840</v>
      </c>
    </row>
    <row r="390" spans="6:6" ht="16.5" customHeight="1" x14ac:dyDescent="0.4">
      <c r="F390" s="12" t="s">
        <v>6841</v>
      </c>
    </row>
    <row r="391" spans="6:6" ht="16.5" customHeight="1" x14ac:dyDescent="0.4">
      <c r="F391" s="12" t="s">
        <v>6842</v>
      </c>
    </row>
    <row r="392" spans="6:6" ht="16.5" customHeight="1" x14ac:dyDescent="0.4">
      <c r="F392" s="12" t="s">
        <v>6843</v>
      </c>
    </row>
    <row r="393" spans="6:6" ht="16.5" customHeight="1" x14ac:dyDescent="0.4">
      <c r="F393" s="12" t="s">
        <v>6844</v>
      </c>
    </row>
    <row r="394" spans="6:6" ht="16.5" customHeight="1" x14ac:dyDescent="0.4">
      <c r="F394" s="12" t="s">
        <v>6845</v>
      </c>
    </row>
    <row r="395" spans="6:6" ht="16.5" customHeight="1" x14ac:dyDescent="0.4">
      <c r="F395" s="12" t="s">
        <v>6846</v>
      </c>
    </row>
    <row r="396" spans="6:6" ht="16.5" customHeight="1" x14ac:dyDescent="0.4">
      <c r="F396" s="12" t="s">
        <v>6847</v>
      </c>
    </row>
    <row r="397" spans="6:6" ht="16.5" customHeight="1" x14ac:dyDescent="0.4">
      <c r="F397" s="12" t="s">
        <v>6848</v>
      </c>
    </row>
    <row r="398" spans="6:6" ht="16.5" customHeight="1" x14ac:dyDescent="0.4">
      <c r="F398" s="12" t="s">
        <v>6849</v>
      </c>
    </row>
    <row r="399" spans="6:6" ht="16.5" customHeight="1" x14ac:dyDescent="0.4">
      <c r="F399" s="12" t="s">
        <v>6850</v>
      </c>
    </row>
    <row r="400" spans="6:6" ht="16.5" customHeight="1" x14ac:dyDescent="0.4">
      <c r="F400" s="12" t="s">
        <v>6851</v>
      </c>
    </row>
    <row r="401" spans="6:6" ht="16.5" customHeight="1" x14ac:dyDescent="0.4">
      <c r="F401" s="12" t="s">
        <v>6852</v>
      </c>
    </row>
    <row r="402" spans="6:6" ht="16.5" customHeight="1" x14ac:dyDescent="0.4">
      <c r="F402" s="12" t="s">
        <v>6853</v>
      </c>
    </row>
    <row r="403" spans="6:6" ht="16.5" customHeight="1" x14ac:dyDescent="0.4">
      <c r="F403" s="12" t="s">
        <v>6854</v>
      </c>
    </row>
    <row r="404" spans="6:6" ht="16.5" customHeight="1" x14ac:dyDescent="0.4">
      <c r="F404" s="12" t="s">
        <v>6855</v>
      </c>
    </row>
    <row r="405" spans="6:6" ht="16.5" customHeight="1" x14ac:dyDescent="0.4">
      <c r="F405" s="12" t="s">
        <v>6856</v>
      </c>
    </row>
    <row r="406" spans="6:6" ht="16.5" customHeight="1" x14ac:dyDescent="0.4">
      <c r="F406" s="12" t="s">
        <v>6857</v>
      </c>
    </row>
    <row r="407" spans="6:6" ht="16.5" customHeight="1" x14ac:dyDescent="0.4">
      <c r="F407" s="12" t="s">
        <v>6858</v>
      </c>
    </row>
    <row r="408" spans="6:6" ht="16.5" customHeight="1" x14ac:dyDescent="0.4">
      <c r="F408" s="12" t="s">
        <v>6859</v>
      </c>
    </row>
    <row r="409" spans="6:6" ht="16.5" customHeight="1" x14ac:dyDescent="0.4">
      <c r="F409" s="12" t="s">
        <v>6860</v>
      </c>
    </row>
    <row r="410" spans="6:6" ht="16.5" customHeight="1" x14ac:dyDescent="0.4">
      <c r="F410" s="12" t="s">
        <v>6861</v>
      </c>
    </row>
    <row r="411" spans="6:6" ht="16.5" customHeight="1" x14ac:dyDescent="0.4">
      <c r="F411" s="12" t="s">
        <v>6862</v>
      </c>
    </row>
    <row r="412" spans="6:6" ht="16.5" customHeight="1" x14ac:dyDescent="0.4">
      <c r="F412" s="12" t="s">
        <v>6863</v>
      </c>
    </row>
    <row r="413" spans="6:6" ht="16.5" customHeight="1" x14ac:dyDescent="0.4">
      <c r="F413" s="12" t="s">
        <v>6864</v>
      </c>
    </row>
    <row r="414" spans="6:6" ht="16.5" customHeight="1" x14ac:dyDescent="0.4">
      <c r="F414" s="12" t="s">
        <v>6865</v>
      </c>
    </row>
    <row r="415" spans="6:6" ht="16.5" customHeight="1" x14ac:dyDescent="0.4">
      <c r="F415" s="12" t="s">
        <v>6866</v>
      </c>
    </row>
    <row r="416" spans="6:6" ht="16.5" customHeight="1" x14ac:dyDescent="0.4">
      <c r="F416" s="12" t="s">
        <v>6867</v>
      </c>
    </row>
    <row r="417" spans="6:6" ht="16.5" customHeight="1" x14ac:dyDescent="0.4">
      <c r="F417" s="12" t="s">
        <v>6868</v>
      </c>
    </row>
    <row r="418" spans="6:6" ht="16.5" customHeight="1" x14ac:dyDescent="0.4">
      <c r="F418" s="12" t="s">
        <v>6869</v>
      </c>
    </row>
    <row r="419" spans="6:6" ht="16.5" customHeight="1" x14ac:dyDescent="0.4">
      <c r="F419" s="12" t="s">
        <v>6870</v>
      </c>
    </row>
    <row r="420" spans="6:6" ht="16.5" customHeight="1" x14ac:dyDescent="0.4">
      <c r="F420" s="12" t="s">
        <v>6871</v>
      </c>
    </row>
    <row r="421" spans="6:6" ht="16.5" customHeight="1" x14ac:dyDescent="0.4">
      <c r="F421" s="12" t="s">
        <v>6872</v>
      </c>
    </row>
    <row r="422" spans="6:6" ht="16.5" customHeight="1" x14ac:dyDescent="0.4">
      <c r="F422" s="12" t="s">
        <v>6873</v>
      </c>
    </row>
    <row r="423" spans="6:6" ht="16.5" customHeight="1" x14ac:dyDescent="0.4">
      <c r="F423" s="12" t="s">
        <v>6874</v>
      </c>
    </row>
    <row r="424" spans="6:6" ht="16.5" customHeight="1" x14ac:dyDescent="0.4">
      <c r="F424" s="12" t="s">
        <v>6875</v>
      </c>
    </row>
    <row r="425" spans="6:6" ht="16.5" customHeight="1" x14ac:dyDescent="0.4">
      <c r="F425" s="12" t="s">
        <v>6876</v>
      </c>
    </row>
    <row r="426" spans="6:6" ht="16.5" customHeight="1" x14ac:dyDescent="0.4">
      <c r="F426" s="12" t="s">
        <v>6877</v>
      </c>
    </row>
    <row r="427" spans="6:6" ht="16.5" customHeight="1" x14ac:dyDescent="0.4">
      <c r="F427" s="12" t="s">
        <v>6878</v>
      </c>
    </row>
    <row r="428" spans="6:6" ht="16.5" customHeight="1" x14ac:dyDescent="0.4">
      <c r="F428" s="12" t="s">
        <v>6879</v>
      </c>
    </row>
    <row r="429" spans="6:6" ht="16.5" customHeight="1" x14ac:dyDescent="0.4">
      <c r="F429" s="12" t="s">
        <v>6880</v>
      </c>
    </row>
    <row r="430" spans="6:6" ht="16.5" customHeight="1" x14ac:dyDescent="0.4">
      <c r="F430" s="12" t="s">
        <v>6881</v>
      </c>
    </row>
    <row r="431" spans="6:6" ht="16.5" customHeight="1" x14ac:dyDescent="0.4">
      <c r="F431" s="12" t="s">
        <v>6882</v>
      </c>
    </row>
    <row r="432" spans="6:6" ht="16.5" customHeight="1" x14ac:dyDescent="0.4">
      <c r="F432" s="12" t="s">
        <v>6883</v>
      </c>
    </row>
    <row r="433" spans="6:6" ht="16.5" customHeight="1" x14ac:dyDescent="0.4">
      <c r="F433" s="12" t="s">
        <v>6884</v>
      </c>
    </row>
    <row r="434" spans="6:6" ht="16.5" customHeight="1" x14ac:dyDescent="0.4">
      <c r="F434" s="12" t="s">
        <v>6885</v>
      </c>
    </row>
    <row r="435" spans="6:6" ht="16.5" customHeight="1" x14ac:dyDescent="0.4">
      <c r="F435" s="12" t="s">
        <v>6886</v>
      </c>
    </row>
    <row r="436" spans="6:6" ht="16.5" customHeight="1" x14ac:dyDescent="0.4">
      <c r="F436" s="12" t="s">
        <v>6887</v>
      </c>
    </row>
    <row r="437" spans="6:6" ht="16.5" customHeight="1" x14ac:dyDescent="0.4">
      <c r="F437" s="12" t="s">
        <v>6888</v>
      </c>
    </row>
    <row r="438" spans="6:6" ht="16.5" customHeight="1" x14ac:dyDescent="0.4">
      <c r="F438" s="12" t="s">
        <v>6889</v>
      </c>
    </row>
    <row r="439" spans="6:6" ht="16.5" customHeight="1" x14ac:dyDescent="0.4">
      <c r="F439" s="12" t="s">
        <v>6890</v>
      </c>
    </row>
    <row r="440" spans="6:6" ht="16.5" customHeight="1" x14ac:dyDescent="0.4">
      <c r="F440" s="12" t="s">
        <v>6891</v>
      </c>
    </row>
    <row r="441" spans="6:6" ht="16.5" customHeight="1" x14ac:dyDescent="0.4">
      <c r="F441" s="12" t="s">
        <v>6892</v>
      </c>
    </row>
    <row r="442" spans="6:6" ht="16.5" customHeight="1" x14ac:dyDescent="0.4">
      <c r="F442" s="12" t="s">
        <v>6893</v>
      </c>
    </row>
    <row r="443" spans="6:6" ht="16.5" customHeight="1" x14ac:dyDescent="0.4">
      <c r="F443" s="12" t="s">
        <v>6894</v>
      </c>
    </row>
    <row r="444" spans="6:6" ht="16.5" customHeight="1" x14ac:dyDescent="0.4">
      <c r="F444" s="12" t="s">
        <v>6895</v>
      </c>
    </row>
    <row r="445" spans="6:6" ht="16.5" customHeight="1" x14ac:dyDescent="0.4">
      <c r="F445" s="12" t="s">
        <v>6896</v>
      </c>
    </row>
    <row r="446" spans="6:6" ht="16.5" customHeight="1" x14ac:dyDescent="0.4">
      <c r="F446" s="12" t="s">
        <v>6897</v>
      </c>
    </row>
    <row r="447" spans="6:6" ht="16.5" customHeight="1" x14ac:dyDescent="0.4">
      <c r="F447" s="12" t="s">
        <v>6898</v>
      </c>
    </row>
    <row r="448" spans="6:6" ht="16.5" customHeight="1" x14ac:dyDescent="0.4">
      <c r="F448" s="12" t="s">
        <v>6899</v>
      </c>
    </row>
    <row r="449" spans="6:6" ht="16.5" customHeight="1" x14ac:dyDescent="0.4">
      <c r="F449" s="12" t="s">
        <v>6900</v>
      </c>
    </row>
    <row r="450" spans="6:6" ht="16.5" customHeight="1" x14ac:dyDescent="0.4">
      <c r="F450" s="12" t="s">
        <v>6901</v>
      </c>
    </row>
    <row r="451" spans="6:6" ht="16.5" customHeight="1" x14ac:dyDescent="0.4">
      <c r="F451" s="12" t="s">
        <v>6902</v>
      </c>
    </row>
    <row r="452" spans="6:6" ht="16.5" customHeight="1" x14ac:dyDescent="0.4">
      <c r="F452" s="12" t="s">
        <v>6903</v>
      </c>
    </row>
    <row r="453" spans="6:6" ht="16.5" customHeight="1" x14ac:dyDescent="0.4">
      <c r="F453" s="12" t="s">
        <v>6904</v>
      </c>
    </row>
    <row r="454" spans="6:6" ht="16.5" customHeight="1" x14ac:dyDescent="0.4">
      <c r="F454" s="12" t="s">
        <v>6905</v>
      </c>
    </row>
    <row r="455" spans="6:6" ht="16.5" customHeight="1" x14ac:dyDescent="0.4">
      <c r="F455" s="12" t="s">
        <v>6906</v>
      </c>
    </row>
    <row r="456" spans="6:6" ht="16.5" customHeight="1" x14ac:dyDescent="0.4">
      <c r="F456" s="12" t="s">
        <v>6907</v>
      </c>
    </row>
    <row r="457" spans="6:6" ht="16.5" customHeight="1" x14ac:dyDescent="0.4">
      <c r="F457" s="12" t="s">
        <v>6908</v>
      </c>
    </row>
    <row r="458" spans="6:6" ht="16.5" customHeight="1" x14ac:dyDescent="0.4">
      <c r="F458" s="12" t="s">
        <v>6909</v>
      </c>
    </row>
    <row r="459" spans="6:6" ht="16.5" customHeight="1" x14ac:dyDescent="0.4">
      <c r="F459" s="12" t="s">
        <v>6910</v>
      </c>
    </row>
    <row r="460" spans="6:6" ht="16.5" customHeight="1" x14ac:dyDescent="0.4">
      <c r="F460" s="12" t="s">
        <v>6911</v>
      </c>
    </row>
    <row r="461" spans="6:6" ht="16.5" customHeight="1" x14ac:dyDescent="0.4">
      <c r="F461" s="12" t="s">
        <v>6912</v>
      </c>
    </row>
    <row r="462" spans="6:6" ht="16.5" customHeight="1" x14ac:dyDescent="0.4">
      <c r="F462" s="12" t="s">
        <v>6913</v>
      </c>
    </row>
    <row r="463" spans="6:6" ht="16.5" customHeight="1" x14ac:dyDescent="0.4">
      <c r="F463" s="12" t="s">
        <v>6914</v>
      </c>
    </row>
    <row r="464" spans="6:6" ht="16.5" customHeight="1" x14ac:dyDescent="0.4">
      <c r="F464" s="12" t="s">
        <v>6915</v>
      </c>
    </row>
    <row r="465" spans="6:6" ht="16.5" customHeight="1" x14ac:dyDescent="0.4">
      <c r="F465" s="12" t="s">
        <v>6916</v>
      </c>
    </row>
    <row r="466" spans="6:6" ht="16.5" customHeight="1" x14ac:dyDescent="0.4">
      <c r="F466" s="12" t="s">
        <v>6917</v>
      </c>
    </row>
    <row r="467" spans="6:6" ht="16.5" customHeight="1" x14ac:dyDescent="0.4">
      <c r="F467" s="12" t="s">
        <v>6918</v>
      </c>
    </row>
    <row r="468" spans="6:6" ht="16.5" customHeight="1" x14ac:dyDescent="0.4">
      <c r="F468" s="12" t="s">
        <v>6919</v>
      </c>
    </row>
    <row r="469" spans="6:6" ht="16.5" customHeight="1" x14ac:dyDescent="0.4">
      <c r="F469" s="12" t="s">
        <v>6920</v>
      </c>
    </row>
    <row r="470" spans="6:6" ht="16.5" customHeight="1" x14ac:dyDescent="0.4">
      <c r="F470" s="12" t="s">
        <v>6921</v>
      </c>
    </row>
    <row r="471" spans="6:6" ht="16.5" customHeight="1" x14ac:dyDescent="0.4">
      <c r="F471" s="12" t="s">
        <v>6922</v>
      </c>
    </row>
    <row r="472" spans="6:6" ht="16.5" customHeight="1" x14ac:dyDescent="0.4">
      <c r="F472" s="12" t="s">
        <v>6923</v>
      </c>
    </row>
    <row r="473" spans="6:6" ht="16.5" customHeight="1" x14ac:dyDescent="0.4">
      <c r="F473" s="12" t="s">
        <v>6924</v>
      </c>
    </row>
    <row r="474" spans="6:6" ht="16.5" customHeight="1" x14ac:dyDescent="0.4">
      <c r="F474" s="12" t="s">
        <v>6925</v>
      </c>
    </row>
    <row r="475" spans="6:6" ht="16.5" customHeight="1" x14ac:dyDescent="0.4">
      <c r="F475" s="12" t="s">
        <v>6926</v>
      </c>
    </row>
    <row r="476" spans="6:6" ht="16.5" customHeight="1" x14ac:dyDescent="0.4">
      <c r="F476" s="12" t="s">
        <v>6927</v>
      </c>
    </row>
    <row r="477" spans="6:6" ht="16.5" customHeight="1" x14ac:dyDescent="0.4">
      <c r="F477" s="12" t="s">
        <v>6928</v>
      </c>
    </row>
    <row r="478" spans="6:6" ht="16.5" customHeight="1" x14ac:dyDescent="0.4">
      <c r="F478" s="12" t="s">
        <v>6929</v>
      </c>
    </row>
    <row r="479" spans="6:6" ht="16.5" customHeight="1" x14ac:dyDescent="0.4">
      <c r="F479" s="12" t="s">
        <v>6930</v>
      </c>
    </row>
    <row r="480" spans="6:6" ht="16.5" customHeight="1" x14ac:dyDescent="0.4">
      <c r="F480" s="12" t="s">
        <v>6931</v>
      </c>
    </row>
    <row r="481" spans="6:6" ht="16.5" customHeight="1" x14ac:dyDescent="0.4">
      <c r="F481" s="12" t="s">
        <v>6932</v>
      </c>
    </row>
    <row r="482" spans="6:6" ht="16.5" customHeight="1" x14ac:dyDescent="0.4">
      <c r="F482" s="12" t="s">
        <v>6933</v>
      </c>
    </row>
    <row r="483" spans="6:6" ht="16.5" customHeight="1" x14ac:dyDescent="0.4">
      <c r="F483" s="12" t="s">
        <v>6934</v>
      </c>
    </row>
    <row r="484" spans="6:6" ht="16.5" customHeight="1" x14ac:dyDescent="0.4">
      <c r="F484" s="12" t="s">
        <v>6935</v>
      </c>
    </row>
    <row r="485" spans="6:6" ht="16.5" customHeight="1" x14ac:dyDescent="0.4">
      <c r="F485" s="12" t="s">
        <v>6936</v>
      </c>
    </row>
    <row r="486" spans="6:6" ht="16.5" customHeight="1" x14ac:dyDescent="0.4">
      <c r="F486" s="12" t="s">
        <v>6937</v>
      </c>
    </row>
    <row r="487" spans="6:6" ht="16.5" customHeight="1" x14ac:dyDescent="0.4">
      <c r="F487" s="12" t="s">
        <v>6938</v>
      </c>
    </row>
    <row r="488" spans="6:6" ht="16.5" customHeight="1" x14ac:dyDescent="0.4">
      <c r="F488" s="12" t="s">
        <v>6939</v>
      </c>
    </row>
    <row r="489" spans="6:6" ht="16.5" customHeight="1" x14ac:dyDescent="0.4">
      <c r="F489" s="12" t="s">
        <v>6940</v>
      </c>
    </row>
    <row r="490" spans="6:6" ht="16.5" customHeight="1" x14ac:dyDescent="0.4">
      <c r="F490" s="12" t="s">
        <v>6941</v>
      </c>
    </row>
    <row r="491" spans="6:6" ht="16.5" customHeight="1" x14ac:dyDescent="0.4">
      <c r="F491" s="12" t="s">
        <v>6942</v>
      </c>
    </row>
    <row r="492" spans="6:6" ht="16.5" customHeight="1" x14ac:dyDescent="0.4">
      <c r="F492" s="12" t="s">
        <v>6943</v>
      </c>
    </row>
    <row r="493" spans="6:6" ht="16.5" customHeight="1" x14ac:dyDescent="0.4">
      <c r="F493" s="12" t="s">
        <v>6944</v>
      </c>
    </row>
    <row r="494" spans="6:6" ht="16.5" customHeight="1" x14ac:dyDescent="0.4">
      <c r="F494" s="12" t="s">
        <v>6945</v>
      </c>
    </row>
    <row r="495" spans="6:6" ht="16.5" customHeight="1" x14ac:dyDescent="0.4">
      <c r="F495" s="12" t="s">
        <v>6946</v>
      </c>
    </row>
    <row r="496" spans="6:6" ht="16.5" customHeight="1" x14ac:dyDescent="0.4">
      <c r="F496" s="12" t="s">
        <v>6947</v>
      </c>
    </row>
    <row r="497" spans="6:6" ht="16.5" customHeight="1" x14ac:dyDescent="0.4">
      <c r="F497" s="12" t="s">
        <v>6948</v>
      </c>
    </row>
    <row r="498" spans="6:6" ht="16.5" customHeight="1" x14ac:dyDescent="0.4">
      <c r="F498" s="12" t="s">
        <v>6949</v>
      </c>
    </row>
    <row r="499" spans="6:6" ht="16.5" customHeight="1" x14ac:dyDescent="0.4">
      <c r="F499" s="12" t="s">
        <v>6950</v>
      </c>
    </row>
    <row r="500" spans="6:6" ht="16.5" customHeight="1" x14ac:dyDescent="0.4">
      <c r="F500" s="12" t="s">
        <v>6951</v>
      </c>
    </row>
    <row r="501" spans="6:6" ht="16.5" customHeight="1" x14ac:dyDescent="0.4">
      <c r="F501" s="12" t="s">
        <v>6952</v>
      </c>
    </row>
    <row r="502" spans="6:6" ht="16.5" customHeight="1" x14ac:dyDescent="0.4">
      <c r="F502" s="12" t="s">
        <v>6953</v>
      </c>
    </row>
    <row r="503" spans="6:6" ht="16.5" customHeight="1" x14ac:dyDescent="0.4">
      <c r="F503" s="12" t="s">
        <v>6954</v>
      </c>
    </row>
    <row r="504" spans="6:6" ht="16.5" customHeight="1" x14ac:dyDescent="0.4">
      <c r="F504" s="12" t="s">
        <v>6955</v>
      </c>
    </row>
    <row r="505" spans="6:6" ht="16.5" customHeight="1" x14ac:dyDescent="0.4">
      <c r="F505" s="12" t="s">
        <v>6956</v>
      </c>
    </row>
    <row r="506" spans="6:6" ht="16.5" customHeight="1" x14ac:dyDescent="0.4">
      <c r="F506" s="12" t="s">
        <v>6957</v>
      </c>
    </row>
    <row r="507" spans="6:6" ht="16.5" customHeight="1" x14ac:dyDescent="0.4">
      <c r="F507" s="12" t="s">
        <v>6958</v>
      </c>
    </row>
    <row r="508" spans="6:6" ht="16.5" customHeight="1" x14ac:dyDescent="0.4">
      <c r="F508" s="12" t="s">
        <v>6959</v>
      </c>
    </row>
    <row r="509" spans="6:6" ht="16.5" customHeight="1" x14ac:dyDescent="0.4">
      <c r="F509" s="12" t="s">
        <v>6960</v>
      </c>
    </row>
    <row r="510" spans="6:6" ht="16.5" customHeight="1" x14ac:dyDescent="0.4">
      <c r="F510" s="12" t="s">
        <v>6961</v>
      </c>
    </row>
    <row r="511" spans="6:6" ht="16.5" customHeight="1" x14ac:dyDescent="0.4">
      <c r="F511" s="12" t="s">
        <v>6962</v>
      </c>
    </row>
    <row r="512" spans="6:6" ht="16.5" customHeight="1" x14ac:dyDescent="0.4">
      <c r="F512" s="12" t="s">
        <v>6963</v>
      </c>
    </row>
    <row r="513" spans="6:6" ht="16.5" customHeight="1" x14ac:dyDescent="0.4">
      <c r="F513" s="12" t="s">
        <v>6964</v>
      </c>
    </row>
    <row r="514" spans="6:6" ht="16.5" customHeight="1" x14ac:dyDescent="0.4">
      <c r="F514" s="12" t="s">
        <v>6965</v>
      </c>
    </row>
    <row r="515" spans="6:6" ht="16.5" customHeight="1" x14ac:dyDescent="0.4">
      <c r="F515" s="12" t="s">
        <v>6966</v>
      </c>
    </row>
    <row r="516" spans="6:6" ht="16.5" customHeight="1" x14ac:dyDescent="0.4">
      <c r="F516" s="12" t="s">
        <v>6967</v>
      </c>
    </row>
    <row r="517" spans="6:6" ht="16.5" customHeight="1" x14ac:dyDescent="0.4">
      <c r="F517" s="12" t="s">
        <v>6968</v>
      </c>
    </row>
    <row r="518" spans="6:6" ht="16.5" customHeight="1" x14ac:dyDescent="0.4">
      <c r="F518" s="12" t="s">
        <v>6969</v>
      </c>
    </row>
    <row r="519" spans="6:6" ht="16.5" customHeight="1" x14ac:dyDescent="0.4">
      <c r="F519" s="12" t="s">
        <v>6970</v>
      </c>
    </row>
    <row r="520" spans="6:6" ht="16.5" customHeight="1" x14ac:dyDescent="0.4">
      <c r="F520" s="12" t="s">
        <v>6971</v>
      </c>
    </row>
    <row r="521" spans="6:6" ht="16.5" customHeight="1" x14ac:dyDescent="0.4">
      <c r="F521" s="12" t="s">
        <v>6972</v>
      </c>
    </row>
    <row r="522" spans="6:6" ht="16.5" customHeight="1" x14ac:dyDescent="0.4">
      <c r="F522" s="12" t="s">
        <v>6973</v>
      </c>
    </row>
    <row r="523" spans="6:6" ht="16.5" customHeight="1" x14ac:dyDescent="0.4">
      <c r="F523" s="12" t="s">
        <v>6974</v>
      </c>
    </row>
    <row r="524" spans="6:6" ht="16.5" customHeight="1" x14ac:dyDescent="0.4">
      <c r="F524" s="12" t="s">
        <v>6975</v>
      </c>
    </row>
    <row r="525" spans="6:6" ht="16.5" customHeight="1" x14ac:dyDescent="0.4">
      <c r="F525" s="12" t="s">
        <v>6976</v>
      </c>
    </row>
    <row r="526" spans="6:6" ht="16.5" customHeight="1" x14ac:dyDescent="0.4">
      <c r="F526" s="12" t="s">
        <v>6977</v>
      </c>
    </row>
    <row r="527" spans="6:6" ht="16.5" customHeight="1" x14ac:dyDescent="0.4">
      <c r="F527" s="12" t="s">
        <v>6978</v>
      </c>
    </row>
    <row r="528" spans="6:6" ht="16.5" customHeight="1" x14ac:dyDescent="0.4">
      <c r="F528" s="12" t="s">
        <v>6979</v>
      </c>
    </row>
    <row r="529" spans="6:6" ht="16.5" customHeight="1" x14ac:dyDescent="0.4">
      <c r="F529" s="12" t="s">
        <v>6980</v>
      </c>
    </row>
    <row r="530" spans="6:6" ht="16.5" customHeight="1" x14ac:dyDescent="0.4">
      <c r="F530" s="12" t="s">
        <v>6981</v>
      </c>
    </row>
    <row r="531" spans="6:6" ht="16.5" customHeight="1" x14ac:dyDescent="0.4">
      <c r="F531" s="12" t="s">
        <v>6982</v>
      </c>
    </row>
    <row r="532" spans="6:6" ht="16.5" customHeight="1" x14ac:dyDescent="0.4">
      <c r="F532" s="12" t="s">
        <v>6983</v>
      </c>
    </row>
    <row r="533" spans="6:6" ht="16.5" customHeight="1" x14ac:dyDescent="0.4">
      <c r="F533" s="12" t="s">
        <v>6984</v>
      </c>
    </row>
    <row r="534" spans="6:6" ht="16.5" customHeight="1" x14ac:dyDescent="0.4">
      <c r="F534" s="12" t="s">
        <v>6985</v>
      </c>
    </row>
    <row r="535" spans="6:6" ht="16.5" customHeight="1" x14ac:dyDescent="0.4">
      <c r="F535" s="12" t="s">
        <v>6986</v>
      </c>
    </row>
    <row r="536" spans="6:6" ht="16.5" customHeight="1" x14ac:dyDescent="0.4">
      <c r="F536" s="12" t="s">
        <v>6987</v>
      </c>
    </row>
    <row r="537" spans="6:6" ht="16.5" customHeight="1" x14ac:dyDescent="0.4">
      <c r="F537" s="12" t="s">
        <v>6988</v>
      </c>
    </row>
    <row r="538" spans="6:6" ht="16.5" customHeight="1" x14ac:dyDescent="0.4">
      <c r="F538" s="12" t="s">
        <v>6989</v>
      </c>
    </row>
    <row r="539" spans="6:6" ht="16.5" customHeight="1" x14ac:dyDescent="0.4">
      <c r="F539" s="12" t="s">
        <v>6990</v>
      </c>
    </row>
    <row r="540" spans="6:6" ht="16.5" customHeight="1" x14ac:dyDescent="0.4">
      <c r="F540" s="12" t="s">
        <v>6991</v>
      </c>
    </row>
    <row r="541" spans="6:6" ht="16.5" customHeight="1" x14ac:dyDescent="0.4">
      <c r="F541" s="12" t="s">
        <v>6992</v>
      </c>
    </row>
    <row r="542" spans="6:6" ht="16.5" customHeight="1" x14ac:dyDescent="0.4">
      <c r="F542" s="12" t="s">
        <v>6993</v>
      </c>
    </row>
    <row r="543" spans="6:6" ht="16.5" customHeight="1" x14ac:dyDescent="0.4">
      <c r="F543" s="12" t="s">
        <v>6994</v>
      </c>
    </row>
    <row r="544" spans="6:6" ht="16.5" customHeight="1" x14ac:dyDescent="0.4">
      <c r="F544" s="12" t="s">
        <v>6995</v>
      </c>
    </row>
    <row r="545" spans="6:6" ht="16.5" customHeight="1" x14ac:dyDescent="0.4">
      <c r="F545" s="12" t="s">
        <v>6996</v>
      </c>
    </row>
    <row r="546" spans="6:6" ht="16.5" customHeight="1" x14ac:dyDescent="0.4">
      <c r="F546" s="12" t="s">
        <v>6997</v>
      </c>
    </row>
    <row r="547" spans="6:6" ht="16.5" customHeight="1" x14ac:dyDescent="0.4">
      <c r="F547" s="12" t="s">
        <v>6998</v>
      </c>
    </row>
    <row r="548" spans="6:6" ht="16.5" customHeight="1" x14ac:dyDescent="0.4">
      <c r="F548" s="12" t="s">
        <v>6999</v>
      </c>
    </row>
    <row r="549" spans="6:6" ht="16.5" customHeight="1" x14ac:dyDescent="0.4">
      <c r="F549" s="12" t="s">
        <v>7000</v>
      </c>
    </row>
    <row r="550" spans="6:6" ht="16.5" customHeight="1" x14ac:dyDescent="0.4">
      <c r="F550" s="12" t="s">
        <v>7001</v>
      </c>
    </row>
    <row r="551" spans="6:6" ht="16.5" customHeight="1" x14ac:dyDescent="0.4">
      <c r="F551" s="12" t="s">
        <v>7002</v>
      </c>
    </row>
    <row r="552" spans="6:6" ht="16.5" customHeight="1" x14ac:dyDescent="0.4">
      <c r="F552" s="12" t="s">
        <v>7003</v>
      </c>
    </row>
    <row r="553" spans="6:6" ht="16.5" customHeight="1" x14ac:dyDescent="0.4">
      <c r="F553" s="12" t="s">
        <v>7004</v>
      </c>
    </row>
    <row r="554" spans="6:6" ht="16.5" customHeight="1" x14ac:dyDescent="0.4">
      <c r="F554" s="12" t="s">
        <v>7005</v>
      </c>
    </row>
    <row r="555" spans="6:6" ht="16.5" customHeight="1" x14ac:dyDescent="0.4">
      <c r="F555" s="12" t="s">
        <v>7006</v>
      </c>
    </row>
    <row r="556" spans="6:6" ht="16.5" customHeight="1" x14ac:dyDescent="0.4">
      <c r="F556" s="12" t="s">
        <v>7007</v>
      </c>
    </row>
    <row r="557" spans="6:6" ht="16.5" customHeight="1" x14ac:dyDescent="0.4">
      <c r="F557" s="12" t="s">
        <v>7008</v>
      </c>
    </row>
    <row r="558" spans="6:6" ht="16.5" customHeight="1" x14ac:dyDescent="0.4">
      <c r="F558" s="12" t="s">
        <v>7009</v>
      </c>
    </row>
    <row r="559" spans="6:6" ht="16.5" customHeight="1" x14ac:dyDescent="0.4">
      <c r="F559" s="12" t="s">
        <v>7010</v>
      </c>
    </row>
    <row r="560" spans="6:6" ht="16.5" customHeight="1" x14ac:dyDescent="0.4">
      <c r="F560" s="12" t="s">
        <v>7011</v>
      </c>
    </row>
    <row r="561" spans="6:6" ht="16.5" customHeight="1" x14ac:dyDescent="0.4">
      <c r="F561" s="12" t="s">
        <v>7012</v>
      </c>
    </row>
    <row r="562" spans="6:6" ht="16.5" customHeight="1" x14ac:dyDescent="0.4">
      <c r="F562" s="12" t="s">
        <v>7013</v>
      </c>
    </row>
    <row r="563" spans="6:6" ht="16.5" customHeight="1" x14ac:dyDescent="0.4">
      <c r="F563" s="12" t="s">
        <v>7014</v>
      </c>
    </row>
    <row r="564" spans="6:6" ht="16.5" customHeight="1" x14ac:dyDescent="0.4">
      <c r="F564" s="12" t="s">
        <v>7015</v>
      </c>
    </row>
    <row r="565" spans="6:6" ht="16.5" customHeight="1" x14ac:dyDescent="0.4">
      <c r="F565" s="12" t="s">
        <v>7016</v>
      </c>
    </row>
    <row r="566" spans="6:6" ht="16.5" customHeight="1" x14ac:dyDescent="0.4">
      <c r="F566" s="12" t="s">
        <v>7017</v>
      </c>
    </row>
    <row r="567" spans="6:6" ht="16.5" customHeight="1" x14ac:dyDescent="0.4">
      <c r="F567" s="12" t="s">
        <v>7018</v>
      </c>
    </row>
    <row r="568" spans="6:6" ht="16.5" customHeight="1" x14ac:dyDescent="0.4">
      <c r="F568" s="12" t="s">
        <v>7019</v>
      </c>
    </row>
    <row r="569" spans="6:6" ht="16.5" customHeight="1" x14ac:dyDescent="0.4">
      <c r="F569" s="12" t="s">
        <v>7020</v>
      </c>
    </row>
    <row r="570" spans="6:6" ht="16.5" customHeight="1" x14ac:dyDescent="0.4">
      <c r="F570" s="12" t="s">
        <v>7021</v>
      </c>
    </row>
    <row r="571" spans="6:6" ht="16.5" customHeight="1" x14ac:dyDescent="0.4">
      <c r="F571" s="12" t="s">
        <v>7022</v>
      </c>
    </row>
    <row r="572" spans="6:6" ht="16.5" customHeight="1" x14ac:dyDescent="0.4">
      <c r="F572" s="12" t="s">
        <v>7023</v>
      </c>
    </row>
    <row r="573" spans="6:6" ht="16.5" customHeight="1" x14ac:dyDescent="0.4">
      <c r="F573" s="12" t="s">
        <v>7024</v>
      </c>
    </row>
    <row r="574" spans="6:6" ht="16.5" customHeight="1" x14ac:dyDescent="0.4">
      <c r="F574" s="12" t="s">
        <v>7025</v>
      </c>
    </row>
    <row r="575" spans="6:6" ht="16.5" customHeight="1" x14ac:dyDescent="0.4">
      <c r="F575" s="12" t="s">
        <v>7026</v>
      </c>
    </row>
    <row r="576" spans="6:6" ht="16.5" customHeight="1" x14ac:dyDescent="0.4">
      <c r="F576" s="12" t="s">
        <v>7027</v>
      </c>
    </row>
    <row r="577" spans="6:6" ht="16.5" customHeight="1" x14ac:dyDescent="0.4">
      <c r="F577" s="12" t="s">
        <v>7028</v>
      </c>
    </row>
    <row r="578" spans="6:6" ht="16.5" customHeight="1" x14ac:dyDescent="0.4">
      <c r="F578" s="12" t="s">
        <v>7029</v>
      </c>
    </row>
    <row r="579" spans="6:6" ht="16.5" customHeight="1" x14ac:dyDescent="0.4">
      <c r="F579" s="12" t="s">
        <v>7030</v>
      </c>
    </row>
    <row r="580" spans="6:6" ht="16.5" customHeight="1" x14ac:dyDescent="0.4">
      <c r="F580" s="12" t="s">
        <v>7031</v>
      </c>
    </row>
    <row r="581" spans="6:6" ht="16.5" customHeight="1" x14ac:dyDescent="0.4">
      <c r="F581" s="12" t="s">
        <v>7032</v>
      </c>
    </row>
    <row r="582" spans="6:6" ht="16.5" customHeight="1" x14ac:dyDescent="0.4">
      <c r="F582" s="12" t="s">
        <v>7033</v>
      </c>
    </row>
    <row r="583" spans="6:6" ht="16.5" customHeight="1" x14ac:dyDescent="0.4">
      <c r="F583" s="12" t="s">
        <v>7034</v>
      </c>
    </row>
    <row r="584" spans="6:6" ht="16.5" customHeight="1" x14ac:dyDescent="0.4">
      <c r="F584" s="12" t="s">
        <v>7035</v>
      </c>
    </row>
    <row r="585" spans="6:6" ht="16.5" customHeight="1" x14ac:dyDescent="0.4">
      <c r="F585" s="12" t="s">
        <v>7036</v>
      </c>
    </row>
    <row r="586" spans="6:6" ht="16.5" customHeight="1" x14ac:dyDescent="0.4">
      <c r="F586" s="12" t="s">
        <v>7037</v>
      </c>
    </row>
    <row r="587" spans="6:6" ht="16.5" customHeight="1" x14ac:dyDescent="0.4">
      <c r="F587" s="12" t="s">
        <v>7038</v>
      </c>
    </row>
    <row r="588" spans="6:6" ht="16.5" customHeight="1" x14ac:dyDescent="0.4">
      <c r="F588" s="12" t="s">
        <v>7039</v>
      </c>
    </row>
    <row r="589" spans="6:6" ht="16.5" customHeight="1" x14ac:dyDescent="0.4">
      <c r="F589" s="12" t="s">
        <v>7040</v>
      </c>
    </row>
    <row r="590" spans="6:6" ht="16.5" customHeight="1" x14ac:dyDescent="0.4">
      <c r="F590" s="12" t="s">
        <v>7041</v>
      </c>
    </row>
    <row r="591" spans="6:6" ht="16.5" customHeight="1" x14ac:dyDescent="0.4">
      <c r="F591" s="12" t="s">
        <v>7042</v>
      </c>
    </row>
    <row r="592" spans="6:6" ht="16.5" customHeight="1" x14ac:dyDescent="0.4">
      <c r="F592" s="12" t="s">
        <v>7043</v>
      </c>
    </row>
    <row r="593" spans="6:6" ht="16.5" customHeight="1" x14ac:dyDescent="0.4">
      <c r="F593" s="12" t="s">
        <v>7044</v>
      </c>
    </row>
    <row r="594" spans="6:6" ht="16.5" customHeight="1" x14ac:dyDescent="0.4">
      <c r="F594" s="12" t="s">
        <v>7045</v>
      </c>
    </row>
    <row r="595" spans="6:6" ht="16.5" customHeight="1" x14ac:dyDescent="0.4">
      <c r="F595" s="12" t="s">
        <v>7046</v>
      </c>
    </row>
    <row r="596" spans="6:6" ht="16.5" customHeight="1" x14ac:dyDescent="0.4">
      <c r="F596" s="12" t="s">
        <v>7047</v>
      </c>
    </row>
    <row r="597" spans="6:6" ht="16.5" customHeight="1" x14ac:dyDescent="0.4">
      <c r="F597" s="12" t="s">
        <v>7048</v>
      </c>
    </row>
    <row r="598" spans="6:6" ht="16.5" customHeight="1" x14ac:dyDescent="0.4">
      <c r="F598" s="12" t="s">
        <v>7049</v>
      </c>
    </row>
    <row r="599" spans="6:6" ht="16.5" customHeight="1" x14ac:dyDescent="0.4">
      <c r="F599" s="12" t="s">
        <v>7050</v>
      </c>
    </row>
    <row r="600" spans="6:6" ht="16.5" customHeight="1" x14ac:dyDescent="0.4">
      <c r="F600" s="12" t="s">
        <v>7051</v>
      </c>
    </row>
    <row r="601" spans="6:6" ht="16.5" customHeight="1" x14ac:dyDescent="0.4">
      <c r="F601" s="12" t="s">
        <v>7052</v>
      </c>
    </row>
    <row r="602" spans="6:6" ht="16.5" customHeight="1" x14ac:dyDescent="0.4">
      <c r="F602" s="12" t="s">
        <v>7053</v>
      </c>
    </row>
    <row r="603" spans="6:6" ht="16.5" customHeight="1" x14ac:dyDescent="0.4">
      <c r="F603" s="12" t="s">
        <v>7054</v>
      </c>
    </row>
    <row r="604" spans="6:6" ht="16.5" customHeight="1" x14ac:dyDescent="0.4">
      <c r="F604" s="12" t="s">
        <v>7055</v>
      </c>
    </row>
    <row r="605" spans="6:6" ht="16.5" customHeight="1" x14ac:dyDescent="0.4">
      <c r="F605" s="12" t="s">
        <v>7056</v>
      </c>
    </row>
    <row r="606" spans="6:6" ht="16.5" customHeight="1" x14ac:dyDescent="0.4">
      <c r="F606" s="12" t="s">
        <v>7057</v>
      </c>
    </row>
    <row r="607" spans="6:6" ht="16.5" customHeight="1" x14ac:dyDescent="0.4">
      <c r="F607" s="12" t="s">
        <v>7058</v>
      </c>
    </row>
    <row r="608" spans="6:6" ht="16.5" customHeight="1" x14ac:dyDescent="0.4">
      <c r="F608" s="12" t="s">
        <v>7059</v>
      </c>
    </row>
    <row r="609" spans="6:6" ht="16.5" customHeight="1" x14ac:dyDescent="0.4">
      <c r="F609" s="12" t="s">
        <v>7060</v>
      </c>
    </row>
    <row r="610" spans="6:6" ht="16.5" customHeight="1" x14ac:dyDescent="0.4">
      <c r="F610" s="12" t="s">
        <v>7061</v>
      </c>
    </row>
    <row r="611" spans="6:6" ht="16.5" customHeight="1" x14ac:dyDescent="0.4">
      <c r="F611" s="12" t="s">
        <v>7062</v>
      </c>
    </row>
    <row r="612" spans="6:6" ht="16.5" customHeight="1" x14ac:dyDescent="0.4">
      <c r="F612" s="12" t="s">
        <v>7063</v>
      </c>
    </row>
    <row r="613" spans="6:6" ht="16.5" customHeight="1" x14ac:dyDescent="0.4">
      <c r="F613" s="12" t="s">
        <v>7064</v>
      </c>
    </row>
    <row r="614" spans="6:6" ht="16.5" customHeight="1" x14ac:dyDescent="0.4">
      <c r="F614" s="12" t="s">
        <v>7065</v>
      </c>
    </row>
    <row r="615" spans="6:6" ht="16.5" customHeight="1" x14ac:dyDescent="0.4">
      <c r="F615" s="12" t="s">
        <v>7066</v>
      </c>
    </row>
    <row r="616" spans="6:6" ht="16.5" customHeight="1" x14ac:dyDescent="0.4">
      <c r="F616" s="12" t="s">
        <v>7067</v>
      </c>
    </row>
    <row r="617" spans="6:6" ht="16.5" customHeight="1" x14ac:dyDescent="0.4">
      <c r="F617" s="12" t="s">
        <v>7068</v>
      </c>
    </row>
    <row r="618" spans="6:6" ht="16.5" customHeight="1" x14ac:dyDescent="0.4">
      <c r="F618" s="12" t="s">
        <v>7069</v>
      </c>
    </row>
    <row r="619" spans="6:6" ht="16.5" customHeight="1" x14ac:dyDescent="0.4">
      <c r="F619" s="12" t="s">
        <v>7070</v>
      </c>
    </row>
    <row r="620" spans="6:6" ht="16.5" customHeight="1" x14ac:dyDescent="0.4">
      <c r="F620" s="12" t="s">
        <v>7071</v>
      </c>
    </row>
    <row r="621" spans="6:6" ht="16.5" customHeight="1" x14ac:dyDescent="0.4">
      <c r="F621" s="12" t="s">
        <v>7072</v>
      </c>
    </row>
    <row r="622" spans="6:6" ht="16.5" customHeight="1" x14ac:dyDescent="0.4">
      <c r="F622" s="12" t="s">
        <v>7073</v>
      </c>
    </row>
    <row r="623" spans="6:6" ht="16.5" customHeight="1" x14ac:dyDescent="0.4">
      <c r="F623" s="12" t="s">
        <v>7074</v>
      </c>
    </row>
    <row r="624" spans="6:6" ht="16.5" customHeight="1" x14ac:dyDescent="0.4">
      <c r="F624" s="12" t="s">
        <v>7075</v>
      </c>
    </row>
    <row r="625" spans="6:6" ht="16.5" customHeight="1" x14ac:dyDescent="0.4">
      <c r="F625" s="12" t="s">
        <v>7076</v>
      </c>
    </row>
    <row r="626" spans="6:6" ht="16.5" customHeight="1" x14ac:dyDescent="0.4">
      <c r="F626" s="12" t="s">
        <v>7077</v>
      </c>
    </row>
    <row r="627" spans="6:6" ht="16.5" customHeight="1" x14ac:dyDescent="0.4">
      <c r="F627" s="12" t="s">
        <v>7078</v>
      </c>
    </row>
    <row r="628" spans="6:6" ht="16.5" customHeight="1" x14ac:dyDescent="0.4">
      <c r="F628" s="12" t="s">
        <v>7079</v>
      </c>
    </row>
    <row r="629" spans="6:6" ht="16.5" customHeight="1" x14ac:dyDescent="0.4">
      <c r="F629" s="12" t="s">
        <v>7080</v>
      </c>
    </row>
    <row r="630" spans="6:6" ht="16.5" customHeight="1" x14ac:dyDescent="0.4">
      <c r="F630" s="12" t="s">
        <v>7081</v>
      </c>
    </row>
    <row r="631" spans="6:6" ht="16.5" customHeight="1" x14ac:dyDescent="0.4">
      <c r="F631" s="12" t="s">
        <v>7082</v>
      </c>
    </row>
    <row r="632" spans="6:6" ht="16.5" customHeight="1" x14ac:dyDescent="0.4">
      <c r="F632" s="12" t="s">
        <v>7083</v>
      </c>
    </row>
    <row r="633" spans="6:6" ht="16.5" customHeight="1" x14ac:dyDescent="0.4">
      <c r="F633" s="12" t="s">
        <v>7084</v>
      </c>
    </row>
    <row r="634" spans="6:6" ht="16.5" customHeight="1" x14ac:dyDescent="0.4">
      <c r="F634" s="12" t="s">
        <v>7085</v>
      </c>
    </row>
    <row r="635" spans="6:6" ht="16.5" customHeight="1" x14ac:dyDescent="0.4">
      <c r="F635" s="12" t="s">
        <v>7086</v>
      </c>
    </row>
    <row r="636" spans="6:6" ht="16.5" customHeight="1" x14ac:dyDescent="0.4">
      <c r="F636" s="12" t="s">
        <v>7087</v>
      </c>
    </row>
    <row r="637" spans="6:6" ht="16.5" customHeight="1" x14ac:dyDescent="0.4">
      <c r="F637" s="12" t="s">
        <v>7088</v>
      </c>
    </row>
    <row r="638" spans="6:6" ht="16.5" customHeight="1" x14ac:dyDescent="0.4">
      <c r="F638" s="12" t="s">
        <v>7089</v>
      </c>
    </row>
    <row r="639" spans="6:6" ht="16.5" customHeight="1" x14ac:dyDescent="0.4">
      <c r="F639" s="12" t="s">
        <v>7090</v>
      </c>
    </row>
    <row r="640" spans="6:6" ht="16.5" customHeight="1" x14ac:dyDescent="0.4">
      <c r="F640" s="12" t="s">
        <v>7091</v>
      </c>
    </row>
    <row r="641" spans="6:6" ht="16.5" customHeight="1" x14ac:dyDescent="0.4">
      <c r="F641" s="12" t="s">
        <v>7092</v>
      </c>
    </row>
    <row r="642" spans="6:6" ht="16.5" customHeight="1" x14ac:dyDescent="0.4">
      <c r="F642" s="12" t="s">
        <v>7093</v>
      </c>
    </row>
    <row r="643" spans="6:6" ht="16.5" customHeight="1" x14ac:dyDescent="0.4">
      <c r="F643" s="12" t="s">
        <v>7094</v>
      </c>
    </row>
    <row r="644" spans="6:6" ht="16.5" customHeight="1" x14ac:dyDescent="0.4">
      <c r="F644" s="12" t="s">
        <v>7095</v>
      </c>
    </row>
    <row r="645" spans="6:6" ht="16.5" customHeight="1" x14ac:dyDescent="0.4">
      <c r="F645" s="12" t="s">
        <v>7096</v>
      </c>
    </row>
    <row r="646" spans="6:6" ht="16.5" customHeight="1" x14ac:dyDescent="0.4">
      <c r="F646" s="12" t="s">
        <v>7097</v>
      </c>
    </row>
    <row r="647" spans="6:6" ht="16.5" customHeight="1" x14ac:dyDescent="0.4">
      <c r="F647" s="12" t="s">
        <v>7098</v>
      </c>
    </row>
    <row r="648" spans="6:6" ht="16.5" customHeight="1" x14ac:dyDescent="0.4">
      <c r="F648" s="12" t="s">
        <v>7099</v>
      </c>
    </row>
    <row r="649" spans="6:6" ht="16.5" customHeight="1" x14ac:dyDescent="0.4">
      <c r="F649" s="12" t="s">
        <v>7100</v>
      </c>
    </row>
    <row r="650" spans="6:6" ht="16.5" customHeight="1" x14ac:dyDescent="0.4">
      <c r="F650" s="12" t="s">
        <v>7101</v>
      </c>
    </row>
    <row r="651" spans="6:6" ht="16.5" customHeight="1" x14ac:dyDescent="0.4">
      <c r="F651" s="12" t="s">
        <v>7102</v>
      </c>
    </row>
    <row r="652" spans="6:6" ht="16.5" customHeight="1" x14ac:dyDescent="0.4">
      <c r="F652" s="12" t="s">
        <v>7103</v>
      </c>
    </row>
    <row r="653" spans="6:6" ht="16.5" customHeight="1" x14ac:dyDescent="0.4">
      <c r="F653" s="12" t="s">
        <v>7104</v>
      </c>
    </row>
    <row r="654" spans="6:6" ht="16.5" customHeight="1" x14ac:dyDescent="0.4">
      <c r="F654" s="12" t="s">
        <v>7105</v>
      </c>
    </row>
    <row r="655" spans="6:6" ht="16.5" customHeight="1" x14ac:dyDescent="0.4">
      <c r="F655" s="12" t="s">
        <v>7106</v>
      </c>
    </row>
    <row r="656" spans="6:6" ht="16.5" customHeight="1" x14ac:dyDescent="0.4">
      <c r="F656" s="12" t="s">
        <v>7107</v>
      </c>
    </row>
    <row r="657" spans="6:6" ht="16.5" customHeight="1" x14ac:dyDescent="0.4">
      <c r="F657" s="12" t="s">
        <v>7108</v>
      </c>
    </row>
    <row r="658" spans="6:6" ht="16.5" customHeight="1" x14ac:dyDescent="0.4">
      <c r="F658" s="12" t="s">
        <v>7109</v>
      </c>
    </row>
    <row r="659" spans="6:6" ht="16.5" customHeight="1" x14ac:dyDescent="0.4">
      <c r="F659" s="12" t="s">
        <v>7110</v>
      </c>
    </row>
    <row r="660" spans="6:6" ht="16.5" customHeight="1" x14ac:dyDescent="0.4">
      <c r="F660" s="12" t="s">
        <v>7111</v>
      </c>
    </row>
    <row r="661" spans="6:6" ht="16.5" customHeight="1" x14ac:dyDescent="0.4">
      <c r="F661" s="12" t="s">
        <v>7112</v>
      </c>
    </row>
    <row r="662" spans="6:6" ht="16.5" customHeight="1" x14ac:dyDescent="0.4">
      <c r="F662" s="12" t="s">
        <v>7113</v>
      </c>
    </row>
    <row r="663" spans="6:6" ht="16.5" customHeight="1" x14ac:dyDescent="0.4">
      <c r="F663" s="12" t="s">
        <v>7114</v>
      </c>
    </row>
    <row r="664" spans="6:6" ht="16.5" customHeight="1" x14ac:dyDescent="0.4">
      <c r="F664" s="12" t="s">
        <v>7115</v>
      </c>
    </row>
    <row r="665" spans="6:6" ht="16.5" customHeight="1" x14ac:dyDescent="0.4">
      <c r="F665" s="12" t="s">
        <v>7116</v>
      </c>
    </row>
    <row r="666" spans="6:6" ht="16.5" customHeight="1" x14ac:dyDescent="0.4">
      <c r="F666" s="12" t="s">
        <v>7117</v>
      </c>
    </row>
    <row r="667" spans="6:6" ht="16.5" customHeight="1" x14ac:dyDescent="0.4">
      <c r="F667" s="12" t="s">
        <v>7118</v>
      </c>
    </row>
    <row r="668" spans="6:6" ht="16.5" customHeight="1" x14ac:dyDescent="0.4">
      <c r="F668" s="12" t="s">
        <v>7119</v>
      </c>
    </row>
    <row r="669" spans="6:6" ht="16.5" customHeight="1" x14ac:dyDescent="0.4">
      <c r="F669" s="12" t="s">
        <v>7120</v>
      </c>
    </row>
    <row r="670" spans="6:6" ht="16.5" customHeight="1" x14ac:dyDescent="0.4">
      <c r="F670" s="12" t="s">
        <v>7121</v>
      </c>
    </row>
    <row r="671" spans="6:6" ht="16.5" customHeight="1" x14ac:dyDescent="0.4">
      <c r="F671" s="12" t="s">
        <v>7122</v>
      </c>
    </row>
    <row r="672" spans="6:6" ht="16.5" customHeight="1" x14ac:dyDescent="0.4">
      <c r="F672" s="12" t="s">
        <v>7123</v>
      </c>
    </row>
    <row r="673" spans="6:6" ht="16.5" customHeight="1" x14ac:dyDescent="0.4">
      <c r="F673" s="12" t="s">
        <v>7124</v>
      </c>
    </row>
    <row r="674" spans="6:6" ht="16.5" customHeight="1" x14ac:dyDescent="0.4">
      <c r="F674" s="12" t="s">
        <v>7125</v>
      </c>
    </row>
    <row r="675" spans="6:6" ht="16.5" customHeight="1" x14ac:dyDescent="0.4">
      <c r="F675" s="12" t="s">
        <v>7126</v>
      </c>
    </row>
    <row r="676" spans="6:6" ht="16.5" customHeight="1" x14ac:dyDescent="0.4">
      <c r="F676" s="12" t="s">
        <v>7127</v>
      </c>
    </row>
    <row r="677" spans="6:6" ht="16.5" customHeight="1" x14ac:dyDescent="0.4">
      <c r="F677" s="12" t="s">
        <v>7128</v>
      </c>
    </row>
    <row r="678" spans="6:6" ht="16.5" customHeight="1" x14ac:dyDescent="0.4">
      <c r="F678" s="12" t="s">
        <v>7129</v>
      </c>
    </row>
    <row r="679" spans="6:6" ht="16.5" customHeight="1" x14ac:dyDescent="0.4">
      <c r="F679" s="12" t="s">
        <v>7130</v>
      </c>
    </row>
    <row r="680" spans="6:6" ht="16.5" customHeight="1" x14ac:dyDescent="0.4">
      <c r="F680" s="12" t="s">
        <v>7131</v>
      </c>
    </row>
    <row r="681" spans="6:6" ht="16.5" customHeight="1" x14ac:dyDescent="0.4">
      <c r="F681" s="12" t="s">
        <v>7132</v>
      </c>
    </row>
    <row r="682" spans="6:6" ht="16.5" customHeight="1" x14ac:dyDescent="0.4">
      <c r="F682" s="12" t="s">
        <v>7133</v>
      </c>
    </row>
    <row r="683" spans="6:6" ht="16.5" customHeight="1" x14ac:dyDescent="0.4">
      <c r="F683" s="12" t="s">
        <v>7134</v>
      </c>
    </row>
    <row r="684" spans="6:6" ht="16.5" customHeight="1" x14ac:dyDescent="0.4">
      <c r="F684" s="12" t="s">
        <v>7135</v>
      </c>
    </row>
    <row r="685" spans="6:6" ht="16.5" customHeight="1" x14ac:dyDescent="0.4">
      <c r="F685" s="12" t="s">
        <v>7136</v>
      </c>
    </row>
    <row r="686" spans="6:6" ht="16.5" customHeight="1" x14ac:dyDescent="0.4">
      <c r="F686" s="12" t="s">
        <v>7137</v>
      </c>
    </row>
    <row r="687" spans="6:6" ht="16.5" customHeight="1" x14ac:dyDescent="0.4">
      <c r="F687" s="12" t="s">
        <v>7138</v>
      </c>
    </row>
    <row r="688" spans="6:6" ht="16.5" customHeight="1" x14ac:dyDescent="0.4">
      <c r="F688" s="12" t="s">
        <v>7139</v>
      </c>
    </row>
    <row r="689" spans="6:6" ht="16.5" customHeight="1" x14ac:dyDescent="0.4">
      <c r="F689" s="12" t="s">
        <v>7140</v>
      </c>
    </row>
    <row r="690" spans="6:6" ht="16.5" customHeight="1" x14ac:dyDescent="0.4">
      <c r="F690" s="12" t="s">
        <v>7141</v>
      </c>
    </row>
    <row r="691" spans="6:6" ht="16.5" customHeight="1" x14ac:dyDescent="0.4">
      <c r="F691" s="12" t="s">
        <v>7142</v>
      </c>
    </row>
    <row r="692" spans="6:6" ht="16.5" customHeight="1" x14ac:dyDescent="0.4">
      <c r="F692" s="12" t="s">
        <v>7143</v>
      </c>
    </row>
    <row r="693" spans="6:6" ht="16.5" customHeight="1" x14ac:dyDescent="0.4">
      <c r="F693" s="12" t="s">
        <v>7144</v>
      </c>
    </row>
    <row r="694" spans="6:6" ht="16.5" customHeight="1" x14ac:dyDescent="0.4">
      <c r="F694" s="12" t="s">
        <v>7145</v>
      </c>
    </row>
    <row r="695" spans="6:6" ht="16.5" customHeight="1" x14ac:dyDescent="0.4">
      <c r="F695" s="12" t="s">
        <v>7146</v>
      </c>
    </row>
    <row r="696" spans="6:6" ht="16.5" customHeight="1" x14ac:dyDescent="0.4">
      <c r="F696" s="12" t="s">
        <v>7147</v>
      </c>
    </row>
    <row r="697" spans="6:6" ht="16.5" customHeight="1" x14ac:dyDescent="0.4">
      <c r="F697" s="12" t="s">
        <v>7148</v>
      </c>
    </row>
    <row r="698" spans="6:6" ht="16.5" customHeight="1" x14ac:dyDescent="0.4">
      <c r="F698" s="12" t="s">
        <v>7149</v>
      </c>
    </row>
    <row r="699" spans="6:6" ht="16.5" customHeight="1" x14ac:dyDescent="0.4">
      <c r="F699" s="12" t="s">
        <v>7150</v>
      </c>
    </row>
    <row r="700" spans="6:6" ht="16.5" customHeight="1" x14ac:dyDescent="0.4">
      <c r="F700" s="12" t="s">
        <v>7151</v>
      </c>
    </row>
    <row r="701" spans="6:6" ht="16.5" customHeight="1" x14ac:dyDescent="0.4">
      <c r="F701" s="12" t="s">
        <v>7152</v>
      </c>
    </row>
    <row r="702" spans="6:6" ht="16.5" customHeight="1" x14ac:dyDescent="0.4">
      <c r="F702" s="12" t="s">
        <v>7153</v>
      </c>
    </row>
    <row r="703" spans="6:6" ht="16.5" customHeight="1" x14ac:dyDescent="0.4">
      <c r="F703" s="12" t="s">
        <v>7154</v>
      </c>
    </row>
    <row r="704" spans="6:6" ht="16.5" customHeight="1" x14ac:dyDescent="0.4">
      <c r="F704" s="12" t="s">
        <v>7155</v>
      </c>
    </row>
    <row r="705" spans="6:6" ht="16.5" customHeight="1" x14ac:dyDescent="0.4">
      <c r="F705" s="12" t="s">
        <v>7156</v>
      </c>
    </row>
    <row r="706" spans="6:6" ht="16.5" customHeight="1" x14ac:dyDescent="0.4">
      <c r="F706" s="12" t="s">
        <v>7157</v>
      </c>
    </row>
    <row r="707" spans="6:6" ht="16.5" customHeight="1" x14ac:dyDescent="0.4">
      <c r="F707" s="12" t="s">
        <v>7158</v>
      </c>
    </row>
    <row r="708" spans="6:6" ht="16.5" customHeight="1" x14ac:dyDescent="0.4">
      <c r="F708" s="12" t="s">
        <v>7159</v>
      </c>
    </row>
    <row r="709" spans="6:6" ht="16.5" customHeight="1" x14ac:dyDescent="0.4">
      <c r="F709" s="12" t="s">
        <v>7160</v>
      </c>
    </row>
    <row r="710" spans="6:6" ht="16.5" customHeight="1" x14ac:dyDescent="0.4">
      <c r="F710" s="12" t="s">
        <v>7161</v>
      </c>
    </row>
    <row r="711" spans="6:6" ht="16.5" customHeight="1" x14ac:dyDescent="0.4">
      <c r="F711" s="12" t="s">
        <v>7162</v>
      </c>
    </row>
    <row r="712" spans="6:6" ht="16.5" customHeight="1" x14ac:dyDescent="0.4">
      <c r="F712" s="12" t="s">
        <v>7163</v>
      </c>
    </row>
    <row r="713" spans="6:6" ht="16.5" customHeight="1" x14ac:dyDescent="0.4">
      <c r="F713" s="12" t="s">
        <v>7164</v>
      </c>
    </row>
    <row r="714" spans="6:6" ht="16.5" customHeight="1" x14ac:dyDescent="0.4">
      <c r="F714" s="12" t="s">
        <v>7165</v>
      </c>
    </row>
    <row r="715" spans="6:6" ht="16.5" customHeight="1" x14ac:dyDescent="0.4">
      <c r="F715" s="12" t="s">
        <v>7166</v>
      </c>
    </row>
    <row r="716" spans="6:6" ht="16.5" customHeight="1" x14ac:dyDescent="0.4">
      <c r="F716" s="12" t="s">
        <v>7167</v>
      </c>
    </row>
    <row r="717" spans="6:6" ht="16.5" customHeight="1" x14ac:dyDescent="0.4">
      <c r="F717" s="12" t="s">
        <v>7168</v>
      </c>
    </row>
    <row r="718" spans="6:6" ht="16.5" customHeight="1" x14ac:dyDescent="0.4">
      <c r="F718" s="12" t="s">
        <v>7169</v>
      </c>
    </row>
    <row r="719" spans="6:6" ht="16.5" customHeight="1" x14ac:dyDescent="0.4">
      <c r="F719" s="12" t="s">
        <v>7170</v>
      </c>
    </row>
    <row r="720" spans="6:6" ht="16.5" customHeight="1" x14ac:dyDescent="0.4">
      <c r="F720" s="12" t="s">
        <v>7171</v>
      </c>
    </row>
    <row r="721" spans="6:6" ht="16.5" customHeight="1" x14ac:dyDescent="0.4">
      <c r="F721" s="12" t="s">
        <v>7172</v>
      </c>
    </row>
    <row r="722" spans="6:6" ht="16.5" customHeight="1" x14ac:dyDescent="0.4">
      <c r="F722" s="12" t="s">
        <v>7173</v>
      </c>
    </row>
    <row r="723" spans="6:6" ht="16.5" customHeight="1" x14ac:dyDescent="0.4">
      <c r="F723" s="12" t="s">
        <v>7174</v>
      </c>
    </row>
    <row r="724" spans="6:6" ht="16.5" customHeight="1" x14ac:dyDescent="0.4">
      <c r="F724" s="12" t="s">
        <v>7175</v>
      </c>
    </row>
    <row r="725" spans="6:6" ht="16.5" customHeight="1" x14ac:dyDescent="0.4">
      <c r="F725" s="12" t="s">
        <v>7176</v>
      </c>
    </row>
    <row r="726" spans="6:6" ht="16.5" customHeight="1" x14ac:dyDescent="0.4">
      <c r="F726" s="12" t="s">
        <v>7177</v>
      </c>
    </row>
    <row r="727" spans="6:6" ht="16.5" customHeight="1" x14ac:dyDescent="0.4">
      <c r="F727" s="12" t="s">
        <v>7178</v>
      </c>
    </row>
    <row r="728" spans="6:6" ht="16.5" customHeight="1" x14ac:dyDescent="0.4">
      <c r="F728" s="12" t="s">
        <v>7179</v>
      </c>
    </row>
    <row r="729" spans="6:6" ht="16.5" customHeight="1" x14ac:dyDescent="0.4">
      <c r="F729" s="12" t="s">
        <v>7180</v>
      </c>
    </row>
    <row r="730" spans="6:6" ht="16.5" customHeight="1" x14ac:dyDescent="0.4">
      <c r="F730" s="12" t="s">
        <v>7181</v>
      </c>
    </row>
    <row r="731" spans="6:6" ht="16.5" customHeight="1" x14ac:dyDescent="0.4">
      <c r="F731" s="12" t="s">
        <v>7182</v>
      </c>
    </row>
    <row r="732" spans="6:6" ht="16.5" customHeight="1" x14ac:dyDescent="0.4">
      <c r="F732" s="12" t="s">
        <v>7183</v>
      </c>
    </row>
    <row r="733" spans="6:6" ht="16.5" customHeight="1" x14ac:dyDescent="0.4">
      <c r="F733" s="12" t="s">
        <v>7184</v>
      </c>
    </row>
    <row r="734" spans="6:6" ht="16.5" customHeight="1" x14ac:dyDescent="0.4">
      <c r="F734" s="12" t="s">
        <v>7185</v>
      </c>
    </row>
    <row r="735" spans="6:6" ht="16.5" customHeight="1" x14ac:dyDescent="0.4">
      <c r="F735" s="12" t="s">
        <v>7186</v>
      </c>
    </row>
    <row r="736" spans="6:6" ht="16.5" customHeight="1" x14ac:dyDescent="0.4">
      <c r="F736" s="12" t="s">
        <v>7187</v>
      </c>
    </row>
    <row r="737" spans="6:6" ht="16.5" customHeight="1" x14ac:dyDescent="0.4">
      <c r="F737" s="12" t="s">
        <v>7188</v>
      </c>
    </row>
    <row r="738" spans="6:6" ht="16.5" customHeight="1" x14ac:dyDescent="0.4">
      <c r="F738" s="12" t="s">
        <v>7189</v>
      </c>
    </row>
    <row r="739" spans="6:6" ht="16.5" customHeight="1" x14ac:dyDescent="0.4">
      <c r="F739" s="12" t="s">
        <v>7190</v>
      </c>
    </row>
    <row r="740" spans="6:6" ht="16.5" customHeight="1" x14ac:dyDescent="0.4">
      <c r="F740" s="12" t="s">
        <v>7191</v>
      </c>
    </row>
    <row r="741" spans="6:6" ht="16.5" customHeight="1" x14ac:dyDescent="0.4">
      <c r="F741" s="12" t="s">
        <v>7192</v>
      </c>
    </row>
    <row r="742" spans="6:6" ht="16.5" customHeight="1" x14ac:dyDescent="0.4">
      <c r="F742" s="12" t="s">
        <v>7193</v>
      </c>
    </row>
    <row r="743" spans="6:6" ht="16.5" customHeight="1" x14ac:dyDescent="0.4">
      <c r="F743" s="12" t="s">
        <v>7194</v>
      </c>
    </row>
    <row r="744" spans="6:6" ht="16.5" customHeight="1" x14ac:dyDescent="0.4">
      <c r="F744" s="12" t="s">
        <v>7195</v>
      </c>
    </row>
    <row r="745" spans="6:6" ht="16.5" customHeight="1" x14ac:dyDescent="0.4">
      <c r="F745" s="12" t="s">
        <v>7196</v>
      </c>
    </row>
    <row r="746" spans="6:6" ht="16.5" customHeight="1" x14ac:dyDescent="0.4">
      <c r="F746" s="12" t="s">
        <v>7197</v>
      </c>
    </row>
    <row r="747" spans="6:6" ht="16.5" customHeight="1" x14ac:dyDescent="0.4">
      <c r="F747" s="12" t="s">
        <v>7198</v>
      </c>
    </row>
    <row r="748" spans="6:6" ht="16.5" customHeight="1" x14ac:dyDescent="0.4">
      <c r="F748" s="12" t="s">
        <v>7199</v>
      </c>
    </row>
    <row r="749" spans="6:6" ht="16.5" customHeight="1" x14ac:dyDescent="0.4">
      <c r="F749" s="12" t="s">
        <v>7200</v>
      </c>
    </row>
    <row r="750" spans="6:6" ht="16.5" customHeight="1" x14ac:dyDescent="0.4">
      <c r="F750" s="12" t="s">
        <v>7201</v>
      </c>
    </row>
    <row r="751" spans="6:6" ht="16.5" customHeight="1" x14ac:dyDescent="0.4">
      <c r="F751" s="12" t="s">
        <v>7202</v>
      </c>
    </row>
    <row r="752" spans="6:6" ht="16.5" customHeight="1" x14ac:dyDescent="0.4">
      <c r="F752" s="12" t="s">
        <v>7203</v>
      </c>
    </row>
    <row r="753" spans="6:6" ht="16.5" customHeight="1" x14ac:dyDescent="0.4">
      <c r="F753" s="12" t="s">
        <v>7204</v>
      </c>
    </row>
    <row r="754" spans="6:6" ht="16.5" customHeight="1" x14ac:dyDescent="0.4">
      <c r="F754" s="12" t="s">
        <v>7205</v>
      </c>
    </row>
    <row r="755" spans="6:6" ht="16.5" customHeight="1" x14ac:dyDescent="0.4">
      <c r="F755" s="12" t="s">
        <v>7206</v>
      </c>
    </row>
    <row r="756" spans="6:6" ht="16.5" customHeight="1" x14ac:dyDescent="0.4">
      <c r="F756" s="12" t="s">
        <v>7207</v>
      </c>
    </row>
    <row r="757" spans="6:6" ht="16.5" customHeight="1" x14ac:dyDescent="0.4">
      <c r="F757" s="12" t="s">
        <v>7208</v>
      </c>
    </row>
    <row r="758" spans="6:6" ht="16.5" customHeight="1" x14ac:dyDescent="0.4">
      <c r="F758" s="12" t="s">
        <v>7209</v>
      </c>
    </row>
    <row r="759" spans="6:6" ht="16.5" customHeight="1" x14ac:dyDescent="0.4">
      <c r="F759" s="12" t="s">
        <v>7210</v>
      </c>
    </row>
    <row r="760" spans="6:6" ht="16.5" customHeight="1" x14ac:dyDescent="0.4">
      <c r="F760" s="12" t="s">
        <v>7211</v>
      </c>
    </row>
    <row r="761" spans="6:6" ht="16.5" customHeight="1" x14ac:dyDescent="0.4">
      <c r="F761" s="12" t="s">
        <v>7212</v>
      </c>
    </row>
    <row r="762" spans="6:6" ht="16.5" customHeight="1" x14ac:dyDescent="0.4">
      <c r="F762" s="12" t="s">
        <v>7213</v>
      </c>
    </row>
    <row r="763" spans="6:6" ht="16.5" customHeight="1" x14ac:dyDescent="0.4">
      <c r="F763" s="12" t="s">
        <v>7214</v>
      </c>
    </row>
    <row r="764" spans="6:6" ht="16.5" customHeight="1" x14ac:dyDescent="0.4">
      <c r="F764" s="12" t="s">
        <v>7215</v>
      </c>
    </row>
    <row r="765" spans="6:6" ht="16.5" customHeight="1" x14ac:dyDescent="0.4">
      <c r="F765" s="12" t="s">
        <v>7216</v>
      </c>
    </row>
    <row r="766" spans="6:6" ht="16.5" customHeight="1" x14ac:dyDescent="0.4">
      <c r="F766" s="12" t="s">
        <v>7217</v>
      </c>
    </row>
    <row r="767" spans="6:6" ht="16.5" customHeight="1" x14ac:dyDescent="0.4">
      <c r="F767" s="12" t="s">
        <v>7218</v>
      </c>
    </row>
    <row r="768" spans="6:6" ht="16.5" customHeight="1" x14ac:dyDescent="0.4">
      <c r="F768" s="12" t="s">
        <v>7219</v>
      </c>
    </row>
    <row r="769" spans="6:6" ht="16.5" customHeight="1" x14ac:dyDescent="0.4">
      <c r="F769" s="12" t="s">
        <v>7220</v>
      </c>
    </row>
    <row r="770" spans="6:6" ht="16.5" customHeight="1" x14ac:dyDescent="0.4">
      <c r="F770" s="12" t="s">
        <v>7221</v>
      </c>
    </row>
    <row r="771" spans="6:6" ht="16.5" customHeight="1" x14ac:dyDescent="0.4">
      <c r="F771" s="12" t="s">
        <v>7222</v>
      </c>
    </row>
    <row r="772" spans="6:6" ht="16.5" customHeight="1" x14ac:dyDescent="0.4">
      <c r="F772" s="12" t="s">
        <v>7223</v>
      </c>
    </row>
    <row r="773" spans="6:6" ht="16.5" customHeight="1" x14ac:dyDescent="0.4">
      <c r="F773" s="12" t="s">
        <v>7224</v>
      </c>
    </row>
    <row r="774" spans="6:6" ht="16.5" customHeight="1" x14ac:dyDescent="0.4">
      <c r="F774" s="12" t="s">
        <v>7225</v>
      </c>
    </row>
    <row r="775" spans="6:6" ht="16.5" customHeight="1" x14ac:dyDescent="0.4">
      <c r="F775" s="12" t="s">
        <v>7226</v>
      </c>
    </row>
    <row r="776" spans="6:6" ht="16.5" customHeight="1" x14ac:dyDescent="0.4">
      <c r="F776" s="12" t="s">
        <v>7227</v>
      </c>
    </row>
    <row r="777" spans="6:6" ht="16.5" customHeight="1" x14ac:dyDescent="0.4">
      <c r="F777" s="12" t="s">
        <v>7228</v>
      </c>
    </row>
    <row r="778" spans="6:6" ht="16.5" customHeight="1" x14ac:dyDescent="0.4">
      <c r="F778" s="12" t="s">
        <v>7229</v>
      </c>
    </row>
    <row r="779" spans="6:6" ht="16.5" customHeight="1" x14ac:dyDescent="0.4">
      <c r="F779" s="12" t="s">
        <v>7230</v>
      </c>
    </row>
    <row r="780" spans="6:6" ht="16.5" customHeight="1" x14ac:dyDescent="0.4">
      <c r="F780" s="12" t="s">
        <v>7231</v>
      </c>
    </row>
    <row r="781" spans="6:6" ht="16.5" customHeight="1" x14ac:dyDescent="0.4">
      <c r="F781" s="12" t="s">
        <v>7232</v>
      </c>
    </row>
    <row r="782" spans="6:6" ht="16.5" customHeight="1" x14ac:dyDescent="0.4">
      <c r="F782" s="12" t="s">
        <v>7233</v>
      </c>
    </row>
    <row r="783" spans="6:6" ht="16.5" customHeight="1" x14ac:dyDescent="0.4">
      <c r="F783" s="12" t="s">
        <v>7234</v>
      </c>
    </row>
    <row r="784" spans="6:6" ht="16.5" customHeight="1" x14ac:dyDescent="0.4">
      <c r="F784" s="12" t="s">
        <v>7235</v>
      </c>
    </row>
    <row r="785" spans="6:6" ht="16.5" customHeight="1" x14ac:dyDescent="0.4">
      <c r="F785" s="12" t="s">
        <v>7236</v>
      </c>
    </row>
    <row r="786" spans="6:6" ht="16.5" customHeight="1" x14ac:dyDescent="0.4">
      <c r="F786" s="12" t="s">
        <v>7237</v>
      </c>
    </row>
    <row r="787" spans="6:6" ht="16.5" customHeight="1" x14ac:dyDescent="0.4">
      <c r="F787" s="12" t="s">
        <v>7238</v>
      </c>
    </row>
    <row r="788" spans="6:6" ht="16.5" customHeight="1" x14ac:dyDescent="0.4">
      <c r="F788" s="12" t="s">
        <v>7239</v>
      </c>
    </row>
    <row r="789" spans="6:6" ht="16.5" customHeight="1" x14ac:dyDescent="0.4">
      <c r="F789" s="12" t="s">
        <v>7240</v>
      </c>
    </row>
    <row r="790" spans="6:6" ht="16.5" customHeight="1" x14ac:dyDescent="0.4">
      <c r="F790" s="12" t="s">
        <v>7241</v>
      </c>
    </row>
    <row r="791" spans="6:6" ht="16.5" customHeight="1" x14ac:dyDescent="0.4">
      <c r="F791" s="12" t="s">
        <v>7242</v>
      </c>
    </row>
    <row r="792" spans="6:6" ht="16.5" customHeight="1" x14ac:dyDescent="0.4">
      <c r="F792" s="12" t="s">
        <v>7243</v>
      </c>
    </row>
    <row r="793" spans="6:6" ht="16.5" customHeight="1" x14ac:dyDescent="0.4">
      <c r="F793" s="12" t="s">
        <v>7244</v>
      </c>
    </row>
    <row r="794" spans="6:6" ht="16.5" customHeight="1" x14ac:dyDescent="0.4">
      <c r="F794" s="12" t="s">
        <v>7245</v>
      </c>
    </row>
    <row r="795" spans="6:6" ht="16.5" customHeight="1" x14ac:dyDescent="0.4">
      <c r="F795" s="12" t="s">
        <v>7246</v>
      </c>
    </row>
    <row r="796" spans="6:6" ht="16.5" customHeight="1" x14ac:dyDescent="0.4">
      <c r="F796" s="12" t="s">
        <v>7247</v>
      </c>
    </row>
    <row r="797" spans="6:6" ht="16.5" customHeight="1" x14ac:dyDescent="0.4">
      <c r="F797" s="12" t="s">
        <v>7248</v>
      </c>
    </row>
    <row r="798" spans="6:6" ht="16.5" customHeight="1" x14ac:dyDescent="0.4">
      <c r="F798" s="12" t="s">
        <v>7249</v>
      </c>
    </row>
    <row r="799" spans="6:6" ht="16.5" customHeight="1" x14ac:dyDescent="0.4">
      <c r="F799" s="12" t="s">
        <v>7250</v>
      </c>
    </row>
    <row r="800" spans="6:6" ht="16.5" customHeight="1" x14ac:dyDescent="0.4">
      <c r="F800" s="12" t="s">
        <v>7251</v>
      </c>
    </row>
    <row r="801" spans="6:6" ht="16.5" customHeight="1" x14ac:dyDescent="0.4">
      <c r="F801" s="12" t="s">
        <v>7252</v>
      </c>
    </row>
    <row r="802" spans="6:6" ht="16.5" customHeight="1" x14ac:dyDescent="0.4">
      <c r="F802" s="12" t="s">
        <v>7253</v>
      </c>
    </row>
    <row r="803" spans="6:6" ht="16.5" customHeight="1" x14ac:dyDescent="0.4">
      <c r="F803" s="12" t="s">
        <v>7254</v>
      </c>
    </row>
    <row r="804" spans="6:6" ht="16.5" customHeight="1" x14ac:dyDescent="0.4">
      <c r="F804" s="12" t="s">
        <v>7255</v>
      </c>
    </row>
    <row r="805" spans="6:6" ht="16.5" customHeight="1" x14ac:dyDescent="0.4">
      <c r="F805" s="12" t="s">
        <v>7256</v>
      </c>
    </row>
    <row r="806" spans="6:6" ht="16.5" customHeight="1" x14ac:dyDescent="0.4">
      <c r="F806" s="12" t="s">
        <v>7257</v>
      </c>
    </row>
    <row r="807" spans="6:6" ht="16.5" customHeight="1" x14ac:dyDescent="0.4">
      <c r="F807" s="12" t="s">
        <v>7258</v>
      </c>
    </row>
    <row r="808" spans="6:6" ht="16.5" customHeight="1" x14ac:dyDescent="0.4">
      <c r="F808" s="12" t="s">
        <v>7259</v>
      </c>
    </row>
    <row r="809" spans="6:6" ht="16.5" customHeight="1" x14ac:dyDescent="0.4">
      <c r="F809" s="12" t="s">
        <v>7260</v>
      </c>
    </row>
    <row r="810" spans="6:6" ht="16.5" customHeight="1" x14ac:dyDescent="0.4">
      <c r="F810" s="12" t="s">
        <v>7261</v>
      </c>
    </row>
    <row r="811" spans="6:6" ht="16.5" customHeight="1" x14ac:dyDescent="0.4">
      <c r="F811" s="12" t="s">
        <v>7262</v>
      </c>
    </row>
    <row r="812" spans="6:6" ht="16.5" customHeight="1" x14ac:dyDescent="0.4">
      <c r="F812" s="12" t="s">
        <v>7263</v>
      </c>
    </row>
    <row r="813" spans="6:6" ht="16.5" customHeight="1" x14ac:dyDescent="0.4">
      <c r="F813" s="12" t="s">
        <v>7264</v>
      </c>
    </row>
    <row r="814" spans="6:6" ht="16.5" customHeight="1" x14ac:dyDescent="0.4">
      <c r="F814" s="12" t="s">
        <v>7265</v>
      </c>
    </row>
    <row r="815" spans="6:6" ht="16.5" customHeight="1" x14ac:dyDescent="0.4">
      <c r="F815" s="12" t="s">
        <v>7266</v>
      </c>
    </row>
    <row r="816" spans="6:6" ht="16.5" customHeight="1" x14ac:dyDescent="0.4">
      <c r="F816" s="12" t="s">
        <v>7267</v>
      </c>
    </row>
    <row r="817" spans="6:6" ht="16.5" customHeight="1" x14ac:dyDescent="0.4">
      <c r="F817" s="12" t="s">
        <v>7268</v>
      </c>
    </row>
    <row r="818" spans="6:6" ht="16.5" customHeight="1" x14ac:dyDescent="0.4">
      <c r="F818" s="12" t="s">
        <v>7269</v>
      </c>
    </row>
    <row r="819" spans="6:6" ht="16.5" customHeight="1" x14ac:dyDescent="0.4">
      <c r="F819" s="12" t="s">
        <v>7270</v>
      </c>
    </row>
    <row r="820" spans="6:6" ht="16.5" customHeight="1" x14ac:dyDescent="0.4">
      <c r="F820" s="12" t="s">
        <v>7271</v>
      </c>
    </row>
    <row r="821" spans="6:6" ht="16.5" customHeight="1" x14ac:dyDescent="0.4">
      <c r="F821" s="12" t="s">
        <v>7272</v>
      </c>
    </row>
    <row r="822" spans="6:6" ht="16.5" customHeight="1" x14ac:dyDescent="0.4">
      <c r="F822" s="12" t="s">
        <v>7273</v>
      </c>
    </row>
    <row r="823" spans="6:6" ht="16.5" customHeight="1" x14ac:dyDescent="0.4">
      <c r="F823" s="12" t="s">
        <v>7274</v>
      </c>
    </row>
    <row r="824" spans="6:6" ht="16.5" customHeight="1" x14ac:dyDescent="0.4">
      <c r="F824" s="12" t="s">
        <v>7275</v>
      </c>
    </row>
    <row r="825" spans="6:6" ht="16.5" customHeight="1" x14ac:dyDescent="0.4">
      <c r="F825" s="12" t="s">
        <v>7276</v>
      </c>
    </row>
    <row r="826" spans="6:6" ht="16.5" customHeight="1" x14ac:dyDescent="0.4">
      <c r="F826" s="12" t="s">
        <v>7277</v>
      </c>
    </row>
    <row r="827" spans="6:6" ht="16.5" customHeight="1" x14ac:dyDescent="0.4">
      <c r="F827" s="12" t="s">
        <v>7278</v>
      </c>
    </row>
    <row r="828" spans="6:6" ht="16.5" customHeight="1" x14ac:dyDescent="0.4">
      <c r="F828" s="12" t="s">
        <v>7279</v>
      </c>
    </row>
    <row r="829" spans="6:6" ht="16.5" customHeight="1" x14ac:dyDescent="0.4">
      <c r="F829" s="12" t="s">
        <v>7280</v>
      </c>
    </row>
    <row r="830" spans="6:6" ht="16.5" customHeight="1" x14ac:dyDescent="0.4">
      <c r="F830" s="12" t="s">
        <v>7281</v>
      </c>
    </row>
    <row r="831" spans="6:6" ht="16.5" customHeight="1" x14ac:dyDescent="0.4">
      <c r="F831" s="12" t="s">
        <v>7282</v>
      </c>
    </row>
    <row r="832" spans="6:6" ht="16.5" customHeight="1" x14ac:dyDescent="0.4">
      <c r="F832" s="12" t="s">
        <v>7283</v>
      </c>
    </row>
    <row r="833" spans="6:6" ht="16.5" customHeight="1" x14ac:dyDescent="0.4">
      <c r="F833" s="12" t="s">
        <v>7284</v>
      </c>
    </row>
    <row r="834" spans="6:6" ht="16.5" customHeight="1" x14ac:dyDescent="0.4">
      <c r="F834" s="12" t="s">
        <v>7285</v>
      </c>
    </row>
    <row r="835" spans="6:6" ht="16.5" customHeight="1" x14ac:dyDescent="0.4">
      <c r="F835" s="12" t="s">
        <v>7286</v>
      </c>
    </row>
    <row r="836" spans="6:6" ht="16.5" customHeight="1" x14ac:dyDescent="0.4">
      <c r="F836" s="12" t="s">
        <v>7287</v>
      </c>
    </row>
    <row r="837" spans="6:6" ht="16.5" customHeight="1" x14ac:dyDescent="0.4">
      <c r="F837" s="12" t="s">
        <v>7288</v>
      </c>
    </row>
    <row r="838" spans="6:6" ht="16.5" customHeight="1" x14ac:dyDescent="0.4">
      <c r="F838" s="12" t="s">
        <v>7289</v>
      </c>
    </row>
    <row r="839" spans="6:6" ht="16.5" customHeight="1" x14ac:dyDescent="0.4">
      <c r="F839" s="12" t="s">
        <v>7290</v>
      </c>
    </row>
    <row r="840" spans="6:6" ht="16.5" customHeight="1" x14ac:dyDescent="0.4">
      <c r="F840" s="12" t="s">
        <v>7291</v>
      </c>
    </row>
    <row r="841" spans="6:6" ht="16.5" customHeight="1" x14ac:dyDescent="0.4">
      <c r="F841" s="12" t="s">
        <v>7292</v>
      </c>
    </row>
    <row r="842" spans="6:6" ht="16.5" customHeight="1" x14ac:dyDescent="0.4">
      <c r="F842" s="12" t="s">
        <v>7293</v>
      </c>
    </row>
    <row r="843" spans="6:6" ht="16.5" customHeight="1" x14ac:dyDescent="0.4">
      <c r="F843" s="12" t="s">
        <v>7294</v>
      </c>
    </row>
    <row r="844" spans="6:6" ht="16.5" customHeight="1" x14ac:dyDescent="0.4">
      <c r="F844" s="12" t="s">
        <v>7295</v>
      </c>
    </row>
    <row r="845" spans="6:6" ht="16.5" customHeight="1" x14ac:dyDescent="0.4">
      <c r="F845" s="12" t="s">
        <v>7296</v>
      </c>
    </row>
    <row r="846" spans="6:6" ht="16.5" customHeight="1" x14ac:dyDescent="0.4">
      <c r="F846" s="12" t="s">
        <v>7297</v>
      </c>
    </row>
    <row r="847" spans="6:6" ht="16.5" customHeight="1" x14ac:dyDescent="0.4">
      <c r="F847" s="12" t="s">
        <v>7298</v>
      </c>
    </row>
    <row r="848" spans="6:6" ht="16.5" customHeight="1" x14ac:dyDescent="0.4">
      <c r="F848" s="12" t="s">
        <v>7299</v>
      </c>
    </row>
    <row r="849" spans="6:6" ht="16.5" customHeight="1" x14ac:dyDescent="0.4">
      <c r="F849" s="12" t="s">
        <v>7300</v>
      </c>
    </row>
    <row r="850" spans="6:6" ht="16.5" customHeight="1" x14ac:dyDescent="0.4">
      <c r="F850" s="12" t="s">
        <v>7301</v>
      </c>
    </row>
    <row r="851" spans="6:6" ht="16.5" customHeight="1" x14ac:dyDescent="0.4">
      <c r="F851" s="12" t="s">
        <v>7302</v>
      </c>
    </row>
    <row r="852" spans="6:6" ht="16.5" customHeight="1" x14ac:dyDescent="0.4">
      <c r="F852" s="12" t="s">
        <v>7303</v>
      </c>
    </row>
    <row r="853" spans="6:6" ht="16.5" customHeight="1" x14ac:dyDescent="0.4">
      <c r="F853" s="12" t="s">
        <v>7304</v>
      </c>
    </row>
    <row r="854" spans="6:6" ht="16.5" customHeight="1" x14ac:dyDescent="0.4">
      <c r="F854" s="12" t="s">
        <v>7305</v>
      </c>
    </row>
    <row r="855" spans="6:6" ht="16.5" customHeight="1" x14ac:dyDescent="0.4">
      <c r="F855" s="12" t="s">
        <v>7306</v>
      </c>
    </row>
    <row r="856" spans="6:6" ht="16.5" customHeight="1" x14ac:dyDescent="0.4">
      <c r="F856" s="12" t="s">
        <v>7307</v>
      </c>
    </row>
    <row r="857" spans="6:6" ht="16.5" customHeight="1" x14ac:dyDescent="0.4">
      <c r="F857" s="12" t="s">
        <v>7308</v>
      </c>
    </row>
    <row r="858" spans="6:6" ht="16.5" customHeight="1" x14ac:dyDescent="0.4">
      <c r="F858" s="12" t="s">
        <v>7309</v>
      </c>
    </row>
    <row r="859" spans="6:6" ht="16.5" customHeight="1" x14ac:dyDescent="0.4">
      <c r="F859" s="12" t="s">
        <v>7310</v>
      </c>
    </row>
    <row r="860" spans="6:6" ht="16.5" customHeight="1" x14ac:dyDescent="0.4">
      <c r="F860" s="12" t="s">
        <v>7311</v>
      </c>
    </row>
    <row r="861" spans="6:6" ht="16.5" customHeight="1" x14ac:dyDescent="0.4">
      <c r="F861" s="12" t="s">
        <v>7312</v>
      </c>
    </row>
    <row r="862" spans="6:6" ht="16.5" customHeight="1" x14ac:dyDescent="0.4">
      <c r="F862" s="12" t="s">
        <v>7313</v>
      </c>
    </row>
    <row r="863" spans="6:6" ht="16.5" customHeight="1" x14ac:dyDescent="0.4">
      <c r="F863" s="12" t="s">
        <v>7314</v>
      </c>
    </row>
    <row r="864" spans="6:6" ht="16.5" customHeight="1" x14ac:dyDescent="0.4">
      <c r="F864" s="12" t="s">
        <v>7315</v>
      </c>
    </row>
    <row r="865" spans="6:6" ht="16.5" customHeight="1" x14ac:dyDescent="0.4">
      <c r="F865" s="12" t="s">
        <v>7316</v>
      </c>
    </row>
    <row r="866" spans="6:6" ht="16.5" customHeight="1" x14ac:dyDescent="0.4">
      <c r="F866" s="12" t="s">
        <v>7317</v>
      </c>
    </row>
    <row r="867" spans="6:6" ht="16.5" customHeight="1" x14ac:dyDescent="0.4">
      <c r="F867" s="12" t="s">
        <v>7318</v>
      </c>
    </row>
    <row r="868" spans="6:6" ht="16.5" customHeight="1" x14ac:dyDescent="0.4">
      <c r="F868" s="12" t="s">
        <v>7319</v>
      </c>
    </row>
    <row r="869" spans="6:6" ht="16.5" customHeight="1" x14ac:dyDescent="0.4">
      <c r="F869" s="12" t="s">
        <v>7320</v>
      </c>
    </row>
    <row r="870" spans="6:6" ht="16.5" customHeight="1" x14ac:dyDescent="0.4">
      <c r="F870" s="12" t="s">
        <v>7321</v>
      </c>
    </row>
    <row r="871" spans="6:6" ht="16.5" customHeight="1" x14ac:dyDescent="0.4">
      <c r="F871" s="12" t="s">
        <v>7322</v>
      </c>
    </row>
    <row r="872" spans="6:6" ht="16.5" customHeight="1" x14ac:dyDescent="0.4">
      <c r="F872" s="12" t="s">
        <v>7323</v>
      </c>
    </row>
    <row r="873" spans="6:6" ht="16.5" customHeight="1" x14ac:dyDescent="0.4">
      <c r="F873" s="12" t="s">
        <v>7324</v>
      </c>
    </row>
    <row r="874" spans="6:6" ht="16.5" customHeight="1" x14ac:dyDescent="0.4">
      <c r="F874" s="12" t="s">
        <v>7325</v>
      </c>
    </row>
    <row r="875" spans="6:6" ht="16.5" customHeight="1" x14ac:dyDescent="0.4">
      <c r="F875" s="12" t="s">
        <v>7326</v>
      </c>
    </row>
    <row r="876" spans="6:6" ht="16.5" customHeight="1" x14ac:dyDescent="0.4">
      <c r="F876" s="12" t="s">
        <v>7327</v>
      </c>
    </row>
    <row r="877" spans="6:6" ht="16.5" customHeight="1" x14ac:dyDescent="0.4">
      <c r="F877" s="12" t="s">
        <v>7328</v>
      </c>
    </row>
    <row r="878" spans="6:6" ht="16.5" customHeight="1" x14ac:dyDescent="0.4">
      <c r="F878" s="12" t="s">
        <v>7329</v>
      </c>
    </row>
    <row r="879" spans="6:6" ht="16.5" customHeight="1" x14ac:dyDescent="0.4">
      <c r="F879" s="12" t="s">
        <v>7330</v>
      </c>
    </row>
    <row r="880" spans="6:6" ht="16.5" customHeight="1" x14ac:dyDescent="0.4">
      <c r="F880" s="12" t="s">
        <v>7331</v>
      </c>
    </row>
    <row r="881" spans="6:6" ht="16.5" customHeight="1" x14ac:dyDescent="0.4">
      <c r="F881" s="12" t="s">
        <v>7332</v>
      </c>
    </row>
    <row r="882" spans="6:6" ht="16.5" customHeight="1" x14ac:dyDescent="0.4">
      <c r="F882" s="12" t="s">
        <v>7333</v>
      </c>
    </row>
    <row r="883" spans="6:6" ht="16.5" customHeight="1" x14ac:dyDescent="0.4">
      <c r="F883" s="12" t="s">
        <v>7334</v>
      </c>
    </row>
    <row r="884" spans="6:6" ht="16.5" customHeight="1" x14ac:dyDescent="0.4">
      <c r="F884" s="12" t="s">
        <v>7335</v>
      </c>
    </row>
    <row r="885" spans="6:6" ht="16.5" customHeight="1" x14ac:dyDescent="0.4">
      <c r="F885" s="12" t="s">
        <v>7336</v>
      </c>
    </row>
    <row r="886" spans="6:6" ht="16.5" customHeight="1" x14ac:dyDescent="0.4">
      <c r="F886" s="12" t="s">
        <v>7337</v>
      </c>
    </row>
    <row r="887" spans="6:6" ht="16.5" customHeight="1" x14ac:dyDescent="0.4">
      <c r="F887" s="12" t="s">
        <v>7338</v>
      </c>
    </row>
    <row r="888" spans="6:6" ht="16.5" customHeight="1" x14ac:dyDescent="0.4">
      <c r="F888" s="12" t="s">
        <v>7339</v>
      </c>
    </row>
    <row r="889" spans="6:6" ht="16.5" customHeight="1" x14ac:dyDescent="0.4">
      <c r="F889" s="12" t="s">
        <v>7340</v>
      </c>
    </row>
    <row r="890" spans="6:6" ht="16.5" customHeight="1" x14ac:dyDescent="0.4">
      <c r="F890" s="12" t="s">
        <v>7341</v>
      </c>
    </row>
    <row r="891" spans="6:6" ht="16.5" customHeight="1" x14ac:dyDescent="0.4">
      <c r="F891" s="12" t="s">
        <v>7342</v>
      </c>
    </row>
    <row r="892" spans="6:6" ht="16.5" customHeight="1" x14ac:dyDescent="0.4">
      <c r="F892" s="12" t="s">
        <v>7343</v>
      </c>
    </row>
    <row r="893" spans="6:6" ht="16.5" customHeight="1" x14ac:dyDescent="0.4">
      <c r="F893" s="12" t="s">
        <v>7344</v>
      </c>
    </row>
    <row r="894" spans="6:6" ht="16.5" customHeight="1" x14ac:dyDescent="0.4">
      <c r="F894" s="12" t="s">
        <v>7345</v>
      </c>
    </row>
    <row r="895" spans="6:6" ht="16.5" customHeight="1" x14ac:dyDescent="0.4">
      <c r="F895" s="12" t="s">
        <v>7346</v>
      </c>
    </row>
    <row r="896" spans="6:6" ht="16.5" customHeight="1" x14ac:dyDescent="0.4">
      <c r="F896" s="12" t="s">
        <v>7347</v>
      </c>
    </row>
    <row r="897" spans="6:6" ht="16.5" customHeight="1" x14ac:dyDescent="0.4">
      <c r="F897" s="12" t="s">
        <v>7348</v>
      </c>
    </row>
    <row r="898" spans="6:6" ht="16.5" customHeight="1" x14ac:dyDescent="0.4">
      <c r="F898" s="12" t="s">
        <v>7349</v>
      </c>
    </row>
    <row r="899" spans="6:6" ht="16.5" customHeight="1" x14ac:dyDescent="0.4">
      <c r="F899" s="12" t="s">
        <v>7350</v>
      </c>
    </row>
    <row r="900" spans="6:6" ht="16.5" customHeight="1" x14ac:dyDescent="0.4">
      <c r="F900" s="12" t="s">
        <v>7351</v>
      </c>
    </row>
    <row r="901" spans="6:6" ht="16.5" customHeight="1" x14ac:dyDescent="0.4">
      <c r="F901" s="12" t="s">
        <v>7352</v>
      </c>
    </row>
    <row r="902" spans="6:6" ht="16.5" customHeight="1" x14ac:dyDescent="0.4">
      <c r="F902" s="12" t="s">
        <v>7353</v>
      </c>
    </row>
    <row r="903" spans="6:6" ht="16.5" customHeight="1" x14ac:dyDescent="0.4">
      <c r="F903" s="12" t="s">
        <v>7354</v>
      </c>
    </row>
    <row r="904" spans="6:6" ht="16.5" customHeight="1" x14ac:dyDescent="0.4">
      <c r="F904" s="12" t="s">
        <v>7355</v>
      </c>
    </row>
    <row r="905" spans="6:6" ht="16.5" customHeight="1" x14ac:dyDescent="0.4">
      <c r="F905" s="12" t="s">
        <v>7356</v>
      </c>
    </row>
    <row r="906" spans="6:6" ht="16.5" customHeight="1" x14ac:dyDescent="0.4">
      <c r="F906" s="12" t="s">
        <v>7357</v>
      </c>
    </row>
    <row r="907" spans="6:6" ht="16.5" customHeight="1" x14ac:dyDescent="0.4">
      <c r="F907" s="12" t="s">
        <v>7358</v>
      </c>
    </row>
    <row r="908" spans="6:6" ht="16.5" customHeight="1" x14ac:dyDescent="0.4">
      <c r="F908" s="12" t="s">
        <v>7359</v>
      </c>
    </row>
    <row r="909" spans="6:6" ht="16.5" customHeight="1" x14ac:dyDescent="0.4">
      <c r="F909" s="12" t="s">
        <v>7360</v>
      </c>
    </row>
    <row r="910" spans="6:6" ht="16.5" customHeight="1" x14ac:dyDescent="0.4">
      <c r="F910" s="12" t="s">
        <v>7361</v>
      </c>
    </row>
    <row r="911" spans="6:6" ht="16.5" customHeight="1" x14ac:dyDescent="0.4">
      <c r="F911" s="12" t="s">
        <v>7362</v>
      </c>
    </row>
    <row r="912" spans="6:6" ht="16.5" customHeight="1" x14ac:dyDescent="0.4">
      <c r="F912" s="12" t="s">
        <v>7363</v>
      </c>
    </row>
    <row r="913" spans="6:6" ht="16.5" customHeight="1" x14ac:dyDescent="0.4">
      <c r="F913" s="12" t="s">
        <v>7364</v>
      </c>
    </row>
    <row r="914" spans="6:6" ht="16.5" customHeight="1" x14ac:dyDescent="0.4">
      <c r="F914" s="12" t="s">
        <v>7365</v>
      </c>
    </row>
    <row r="915" spans="6:6" ht="16.5" customHeight="1" x14ac:dyDescent="0.4">
      <c r="F915" s="12" t="s">
        <v>7366</v>
      </c>
    </row>
    <row r="916" spans="6:6" ht="16.5" customHeight="1" x14ac:dyDescent="0.4">
      <c r="F916" s="12" t="s">
        <v>7367</v>
      </c>
    </row>
    <row r="917" spans="6:6" ht="16.5" customHeight="1" x14ac:dyDescent="0.4">
      <c r="F917" s="12" t="s">
        <v>7368</v>
      </c>
    </row>
    <row r="918" spans="6:6" ht="16.5" customHeight="1" x14ac:dyDescent="0.4">
      <c r="F918" s="12" t="s">
        <v>7369</v>
      </c>
    </row>
    <row r="919" spans="6:6" ht="16.5" customHeight="1" x14ac:dyDescent="0.4">
      <c r="F919" s="12" t="s">
        <v>7370</v>
      </c>
    </row>
    <row r="920" spans="6:6" ht="16.5" customHeight="1" x14ac:dyDescent="0.4">
      <c r="F920" s="12" t="s">
        <v>7371</v>
      </c>
    </row>
    <row r="921" spans="6:6" ht="16.5" customHeight="1" x14ac:dyDescent="0.4">
      <c r="F921" s="12" t="s">
        <v>7372</v>
      </c>
    </row>
    <row r="922" spans="6:6" ht="16.5" customHeight="1" x14ac:dyDescent="0.4">
      <c r="F922" s="12" t="s">
        <v>7373</v>
      </c>
    </row>
    <row r="923" spans="6:6" ht="16.5" customHeight="1" x14ac:dyDescent="0.4">
      <c r="F923" s="12" t="s">
        <v>7374</v>
      </c>
    </row>
    <row r="924" spans="6:6" ht="16.5" customHeight="1" x14ac:dyDescent="0.4">
      <c r="F924" s="12" t="s">
        <v>7375</v>
      </c>
    </row>
    <row r="925" spans="6:6" ht="16.5" customHeight="1" x14ac:dyDescent="0.4">
      <c r="F925" s="12" t="s">
        <v>7376</v>
      </c>
    </row>
    <row r="926" spans="6:6" ht="16.5" customHeight="1" x14ac:dyDescent="0.4">
      <c r="F926" s="12" t="s">
        <v>7377</v>
      </c>
    </row>
    <row r="927" spans="6:6" ht="16.5" customHeight="1" x14ac:dyDescent="0.4">
      <c r="F927" s="12" t="s">
        <v>7378</v>
      </c>
    </row>
    <row r="928" spans="6:6" ht="16.5" customHeight="1" x14ac:dyDescent="0.4">
      <c r="F928" s="12" t="s">
        <v>7379</v>
      </c>
    </row>
    <row r="929" spans="6:6" ht="16.5" customHeight="1" x14ac:dyDescent="0.4">
      <c r="F929" s="12" t="s">
        <v>7380</v>
      </c>
    </row>
    <row r="930" spans="6:6" ht="16.5" customHeight="1" x14ac:dyDescent="0.4">
      <c r="F930" s="12" t="s">
        <v>7381</v>
      </c>
    </row>
    <row r="931" spans="6:6" ht="16.5" customHeight="1" x14ac:dyDescent="0.4">
      <c r="F931" s="12" t="s">
        <v>7382</v>
      </c>
    </row>
    <row r="932" spans="6:6" ht="16.5" customHeight="1" x14ac:dyDescent="0.4">
      <c r="F932" s="12" t="s">
        <v>7383</v>
      </c>
    </row>
    <row r="933" spans="6:6" ht="16.5" customHeight="1" x14ac:dyDescent="0.4">
      <c r="F933" s="12" t="s">
        <v>7384</v>
      </c>
    </row>
    <row r="934" spans="6:6" ht="16.5" customHeight="1" x14ac:dyDescent="0.4">
      <c r="F934" s="12" t="s">
        <v>7385</v>
      </c>
    </row>
    <row r="935" spans="6:6" ht="16.5" customHeight="1" x14ac:dyDescent="0.4">
      <c r="F935" s="12" t="s">
        <v>7386</v>
      </c>
    </row>
    <row r="936" spans="6:6" ht="16.5" customHeight="1" x14ac:dyDescent="0.4">
      <c r="F936" s="12" t="s">
        <v>7387</v>
      </c>
    </row>
    <row r="937" spans="6:6" ht="16.5" customHeight="1" x14ac:dyDescent="0.4">
      <c r="F937" s="12" t="s">
        <v>7388</v>
      </c>
    </row>
    <row r="938" spans="6:6" ht="16.5" customHeight="1" x14ac:dyDescent="0.4">
      <c r="F938" s="12" t="s">
        <v>7389</v>
      </c>
    </row>
    <row r="939" spans="6:6" ht="16.5" customHeight="1" x14ac:dyDescent="0.4">
      <c r="F939" s="12" t="s">
        <v>7390</v>
      </c>
    </row>
    <row r="940" spans="6:6" ht="16.5" customHeight="1" x14ac:dyDescent="0.4">
      <c r="F940" s="12" t="s">
        <v>7391</v>
      </c>
    </row>
    <row r="941" spans="6:6" ht="16.5" customHeight="1" x14ac:dyDescent="0.4">
      <c r="F941" s="12" t="s">
        <v>7392</v>
      </c>
    </row>
    <row r="942" spans="6:6" ht="16.5" customHeight="1" x14ac:dyDescent="0.4">
      <c r="F942" s="12" t="s">
        <v>7393</v>
      </c>
    </row>
    <row r="943" spans="6:6" ht="16.5" customHeight="1" x14ac:dyDescent="0.4">
      <c r="F943" s="12" t="s">
        <v>7394</v>
      </c>
    </row>
    <row r="944" spans="6:6" ht="16.5" customHeight="1" x14ac:dyDescent="0.4">
      <c r="F944" s="12" t="s">
        <v>7395</v>
      </c>
    </row>
    <row r="945" spans="6:6" ht="16.5" customHeight="1" x14ac:dyDescent="0.4">
      <c r="F945" s="12" t="s">
        <v>7396</v>
      </c>
    </row>
    <row r="946" spans="6:6" ht="16.5" customHeight="1" x14ac:dyDescent="0.4">
      <c r="F946" s="12" t="s">
        <v>7397</v>
      </c>
    </row>
    <row r="947" spans="6:6" ht="16.5" customHeight="1" x14ac:dyDescent="0.4">
      <c r="F947" s="12" t="s">
        <v>7398</v>
      </c>
    </row>
    <row r="948" spans="6:6" ht="16.5" customHeight="1" x14ac:dyDescent="0.4">
      <c r="F948" s="12" t="s">
        <v>7399</v>
      </c>
    </row>
    <row r="949" spans="6:6" ht="16.5" customHeight="1" x14ac:dyDescent="0.4">
      <c r="F949" s="12" t="s">
        <v>7400</v>
      </c>
    </row>
    <row r="950" spans="6:6" ht="16.5" customHeight="1" x14ac:dyDescent="0.4">
      <c r="F950" s="12" t="s">
        <v>7401</v>
      </c>
    </row>
    <row r="951" spans="6:6" ht="16.5" customHeight="1" x14ac:dyDescent="0.4">
      <c r="F951" s="12" t="s">
        <v>7402</v>
      </c>
    </row>
    <row r="952" spans="6:6" ht="16.5" customHeight="1" x14ac:dyDescent="0.4">
      <c r="F952" s="12" t="s">
        <v>7403</v>
      </c>
    </row>
    <row r="953" spans="6:6" ht="16.5" customHeight="1" x14ac:dyDescent="0.4">
      <c r="F953" s="12" t="s">
        <v>7404</v>
      </c>
    </row>
    <row r="954" spans="6:6" ht="16.5" customHeight="1" x14ac:dyDescent="0.4">
      <c r="F954" s="12" t="s">
        <v>7405</v>
      </c>
    </row>
    <row r="955" spans="6:6" ht="16.5" customHeight="1" x14ac:dyDescent="0.4">
      <c r="F955" s="12" t="s">
        <v>7406</v>
      </c>
    </row>
    <row r="956" spans="6:6" ht="16.5" customHeight="1" x14ac:dyDescent="0.4">
      <c r="F956" s="12" t="s">
        <v>7407</v>
      </c>
    </row>
    <row r="957" spans="6:6" ht="16.5" customHeight="1" x14ac:dyDescent="0.4">
      <c r="F957" s="12" t="s">
        <v>7408</v>
      </c>
    </row>
    <row r="958" spans="6:6" ht="16.5" customHeight="1" x14ac:dyDescent="0.4">
      <c r="F958" s="12" t="s">
        <v>7409</v>
      </c>
    </row>
    <row r="959" spans="6:6" ht="16.5" customHeight="1" x14ac:dyDescent="0.4">
      <c r="F959" s="12" t="s">
        <v>7410</v>
      </c>
    </row>
    <row r="960" spans="6:6" ht="16.5" customHeight="1" x14ac:dyDescent="0.4">
      <c r="F960" s="12" t="s">
        <v>7411</v>
      </c>
    </row>
    <row r="961" spans="6:6" ht="16.5" customHeight="1" x14ac:dyDescent="0.4">
      <c r="F961" s="12" t="s">
        <v>7412</v>
      </c>
    </row>
    <row r="962" spans="6:6" ht="16.5" customHeight="1" x14ac:dyDescent="0.4">
      <c r="F962" s="12" t="s">
        <v>7413</v>
      </c>
    </row>
    <row r="963" spans="6:6" ht="16.5" customHeight="1" x14ac:dyDescent="0.4">
      <c r="F963" s="12" t="s">
        <v>7414</v>
      </c>
    </row>
    <row r="964" spans="6:6" ht="16.5" customHeight="1" x14ac:dyDescent="0.4">
      <c r="F964" s="12" t="s">
        <v>7415</v>
      </c>
    </row>
    <row r="965" spans="6:6" ht="16.5" customHeight="1" x14ac:dyDescent="0.4">
      <c r="F965" s="12" t="s">
        <v>7416</v>
      </c>
    </row>
    <row r="966" spans="6:6" ht="16.5" customHeight="1" x14ac:dyDescent="0.4">
      <c r="F966" s="12" t="s">
        <v>7417</v>
      </c>
    </row>
    <row r="967" spans="6:6" ht="16.5" customHeight="1" x14ac:dyDescent="0.4">
      <c r="F967" s="12" t="s">
        <v>7418</v>
      </c>
    </row>
    <row r="968" spans="6:6" ht="16.5" customHeight="1" x14ac:dyDescent="0.4">
      <c r="F968" s="12" t="s">
        <v>7419</v>
      </c>
    </row>
    <row r="969" spans="6:6" ht="16.5" customHeight="1" x14ac:dyDescent="0.4">
      <c r="F969" s="12" t="s">
        <v>7420</v>
      </c>
    </row>
    <row r="970" spans="6:6" ht="16.5" customHeight="1" x14ac:dyDescent="0.4">
      <c r="F970" s="12" t="s">
        <v>7421</v>
      </c>
    </row>
    <row r="971" spans="6:6" ht="16.5" customHeight="1" x14ac:dyDescent="0.4">
      <c r="F971" s="12" t="s">
        <v>7422</v>
      </c>
    </row>
    <row r="972" spans="6:6" ht="16.5" customHeight="1" x14ac:dyDescent="0.4">
      <c r="F972" s="12" t="s">
        <v>7423</v>
      </c>
    </row>
    <row r="973" spans="6:6" ht="16.5" customHeight="1" x14ac:dyDescent="0.4">
      <c r="F973" s="12" t="s">
        <v>7424</v>
      </c>
    </row>
    <row r="974" spans="6:6" ht="16.5" customHeight="1" x14ac:dyDescent="0.4">
      <c r="F974" s="12" t="s">
        <v>7425</v>
      </c>
    </row>
    <row r="975" spans="6:6" ht="16.5" customHeight="1" x14ac:dyDescent="0.4">
      <c r="F975" s="12" t="s">
        <v>7426</v>
      </c>
    </row>
    <row r="976" spans="6:6" ht="16.5" customHeight="1" x14ac:dyDescent="0.4">
      <c r="F976" s="12" t="s">
        <v>7427</v>
      </c>
    </row>
    <row r="977" spans="6:6" ht="16.5" customHeight="1" x14ac:dyDescent="0.4">
      <c r="F977" s="12" t="s">
        <v>7428</v>
      </c>
    </row>
    <row r="978" spans="6:6" ht="16.5" customHeight="1" x14ac:dyDescent="0.4">
      <c r="F978" s="12" t="s">
        <v>7429</v>
      </c>
    </row>
    <row r="979" spans="6:6" ht="16.5" customHeight="1" x14ac:dyDescent="0.4">
      <c r="F979" s="12" t="s">
        <v>7430</v>
      </c>
    </row>
    <row r="980" spans="6:6" ht="16.5" customHeight="1" x14ac:dyDescent="0.4">
      <c r="F980" s="12" t="s">
        <v>7431</v>
      </c>
    </row>
    <row r="981" spans="6:6" ht="16.5" customHeight="1" x14ac:dyDescent="0.4">
      <c r="F981" s="12" t="s">
        <v>7432</v>
      </c>
    </row>
    <row r="982" spans="6:6" ht="16.5" customHeight="1" x14ac:dyDescent="0.4">
      <c r="F982" s="12" t="s">
        <v>7433</v>
      </c>
    </row>
    <row r="983" spans="6:6" ht="16.5" customHeight="1" x14ac:dyDescent="0.4">
      <c r="F983" s="12" t="s">
        <v>7434</v>
      </c>
    </row>
    <row r="984" spans="6:6" ht="16.5" customHeight="1" x14ac:dyDescent="0.4">
      <c r="F984" s="12" t="s">
        <v>7435</v>
      </c>
    </row>
    <row r="985" spans="6:6" ht="16.5" customHeight="1" x14ac:dyDescent="0.4">
      <c r="F985" s="12" t="s">
        <v>7436</v>
      </c>
    </row>
    <row r="986" spans="6:6" ht="16.5" customHeight="1" x14ac:dyDescent="0.4">
      <c r="F986" s="12" t="s">
        <v>7437</v>
      </c>
    </row>
    <row r="987" spans="6:6" ht="16.5" customHeight="1" x14ac:dyDescent="0.4">
      <c r="F987" s="12" t="s">
        <v>7438</v>
      </c>
    </row>
    <row r="988" spans="6:6" ht="16.5" customHeight="1" x14ac:dyDescent="0.4">
      <c r="F988" s="12" t="s">
        <v>7439</v>
      </c>
    </row>
    <row r="989" spans="6:6" ht="16.5" customHeight="1" x14ac:dyDescent="0.4">
      <c r="F989" s="12" t="s">
        <v>7440</v>
      </c>
    </row>
    <row r="990" spans="6:6" ht="16.5" customHeight="1" x14ac:dyDescent="0.4">
      <c r="F990" s="12" t="s">
        <v>7441</v>
      </c>
    </row>
    <row r="991" spans="6:6" ht="16.5" customHeight="1" x14ac:dyDescent="0.4">
      <c r="F991" s="12" t="s">
        <v>7442</v>
      </c>
    </row>
    <row r="992" spans="6:6" ht="16.5" customHeight="1" x14ac:dyDescent="0.4">
      <c r="F992" s="12" t="s">
        <v>7443</v>
      </c>
    </row>
    <row r="993" spans="6:6" ht="16.5" customHeight="1" x14ac:dyDescent="0.4">
      <c r="F993" s="12" t="s">
        <v>7444</v>
      </c>
    </row>
    <row r="994" spans="6:6" ht="16.5" customHeight="1" x14ac:dyDescent="0.4">
      <c r="F994" s="12" t="s">
        <v>7445</v>
      </c>
    </row>
    <row r="995" spans="6:6" ht="16.5" customHeight="1" x14ac:dyDescent="0.4">
      <c r="F995" s="12" t="s">
        <v>7446</v>
      </c>
    </row>
    <row r="996" spans="6:6" ht="16.5" customHeight="1" x14ac:dyDescent="0.4">
      <c r="F996" s="12" t="s">
        <v>7447</v>
      </c>
    </row>
    <row r="997" spans="6:6" ht="16.5" customHeight="1" x14ac:dyDescent="0.4">
      <c r="F997" s="12" t="s">
        <v>7448</v>
      </c>
    </row>
    <row r="998" spans="6:6" ht="16.5" customHeight="1" x14ac:dyDescent="0.4">
      <c r="F998" s="12" t="s">
        <v>7449</v>
      </c>
    </row>
    <row r="999" spans="6:6" ht="16.5" customHeight="1" x14ac:dyDescent="0.4">
      <c r="F999" s="12" t="s">
        <v>7450</v>
      </c>
    </row>
    <row r="1000" spans="6:6" ht="16.5" customHeight="1" x14ac:dyDescent="0.4">
      <c r="F1000" s="12" t="s">
        <v>7451</v>
      </c>
    </row>
    <row r="1001" spans="6:6" ht="16.5" customHeight="1" x14ac:dyDescent="0.4">
      <c r="F1001" s="12" t="s">
        <v>7452</v>
      </c>
    </row>
    <row r="1002" spans="6:6" ht="16.5" customHeight="1" x14ac:dyDescent="0.4">
      <c r="F1002" s="12" t="s">
        <v>7453</v>
      </c>
    </row>
    <row r="1003" spans="6:6" ht="16.5" customHeight="1" x14ac:dyDescent="0.4">
      <c r="F1003" s="12" t="s">
        <v>7454</v>
      </c>
    </row>
    <row r="1004" spans="6:6" ht="16.5" customHeight="1" x14ac:dyDescent="0.4">
      <c r="F1004" s="12" t="s">
        <v>7455</v>
      </c>
    </row>
    <row r="1005" spans="6:6" ht="16.5" customHeight="1" x14ac:dyDescent="0.4">
      <c r="F1005" s="12" t="s">
        <v>7456</v>
      </c>
    </row>
    <row r="1006" spans="6:6" ht="16.5" customHeight="1" x14ac:dyDescent="0.4">
      <c r="F1006" s="12" t="s">
        <v>7457</v>
      </c>
    </row>
    <row r="1007" spans="6:6" ht="16.5" customHeight="1" x14ac:dyDescent="0.4">
      <c r="F1007" s="12" t="s">
        <v>7458</v>
      </c>
    </row>
    <row r="1008" spans="6:6" ht="16.5" customHeight="1" x14ac:dyDescent="0.4">
      <c r="F1008" s="12" t="s">
        <v>7459</v>
      </c>
    </row>
    <row r="1009" spans="6:6" ht="16.5" customHeight="1" x14ac:dyDescent="0.4">
      <c r="F1009" s="12" t="s">
        <v>7460</v>
      </c>
    </row>
    <row r="1010" spans="6:6" ht="16.5" customHeight="1" x14ac:dyDescent="0.4">
      <c r="F1010" s="12" t="s">
        <v>7461</v>
      </c>
    </row>
    <row r="1011" spans="6:6" ht="16.5" customHeight="1" x14ac:dyDescent="0.4">
      <c r="F1011" s="12" t="s">
        <v>7462</v>
      </c>
    </row>
    <row r="1012" spans="6:6" ht="16.5" customHeight="1" x14ac:dyDescent="0.4">
      <c r="F1012" s="12" t="s">
        <v>7463</v>
      </c>
    </row>
    <row r="1013" spans="6:6" ht="16.5" customHeight="1" x14ac:dyDescent="0.4">
      <c r="F1013" s="12" t="s">
        <v>7464</v>
      </c>
    </row>
    <row r="1014" spans="6:6" ht="16.5" customHeight="1" x14ac:dyDescent="0.4">
      <c r="F1014" s="12" t="s">
        <v>7465</v>
      </c>
    </row>
    <row r="1015" spans="6:6" ht="16.5" customHeight="1" x14ac:dyDescent="0.4">
      <c r="F1015" s="12" t="s">
        <v>7466</v>
      </c>
    </row>
    <row r="1016" spans="6:6" ht="16.5" customHeight="1" x14ac:dyDescent="0.4">
      <c r="F1016" s="12" t="s">
        <v>7467</v>
      </c>
    </row>
    <row r="1017" spans="6:6" ht="16.5" customHeight="1" x14ac:dyDescent="0.4">
      <c r="F1017" s="12" t="s">
        <v>7468</v>
      </c>
    </row>
    <row r="1018" spans="6:6" ht="16.5" customHeight="1" x14ac:dyDescent="0.4">
      <c r="F1018" s="12" t="s">
        <v>7469</v>
      </c>
    </row>
    <row r="1019" spans="6:6" ht="16.5" customHeight="1" x14ac:dyDescent="0.4">
      <c r="F1019" s="12" t="s">
        <v>7470</v>
      </c>
    </row>
    <row r="1020" spans="6:6" ht="16.5" customHeight="1" x14ac:dyDescent="0.4">
      <c r="F1020" s="12" t="s">
        <v>7471</v>
      </c>
    </row>
    <row r="1021" spans="6:6" ht="16.5" customHeight="1" x14ac:dyDescent="0.4">
      <c r="F1021" s="12" t="s">
        <v>7472</v>
      </c>
    </row>
    <row r="1022" spans="6:6" ht="16.5" customHeight="1" x14ac:dyDescent="0.4">
      <c r="F1022" s="12" t="s">
        <v>7473</v>
      </c>
    </row>
    <row r="1023" spans="6:6" ht="16.5" customHeight="1" x14ac:dyDescent="0.4">
      <c r="F1023" s="12" t="s">
        <v>7474</v>
      </c>
    </row>
    <row r="1024" spans="6:6" ht="16.5" customHeight="1" x14ac:dyDescent="0.4">
      <c r="F1024" s="12" t="s">
        <v>7475</v>
      </c>
    </row>
    <row r="1025" spans="6:6" ht="16.5" customHeight="1" x14ac:dyDescent="0.4">
      <c r="F1025" s="12" t="s">
        <v>7476</v>
      </c>
    </row>
    <row r="1026" spans="6:6" ht="16.5" customHeight="1" x14ac:dyDescent="0.4">
      <c r="F1026" s="12" t="s">
        <v>7477</v>
      </c>
    </row>
    <row r="1027" spans="6:6" ht="16.5" customHeight="1" x14ac:dyDescent="0.4">
      <c r="F1027" s="12" t="s">
        <v>7478</v>
      </c>
    </row>
    <row r="1028" spans="6:6" ht="16.5" customHeight="1" x14ac:dyDescent="0.4">
      <c r="F1028" s="12" t="s">
        <v>7479</v>
      </c>
    </row>
    <row r="1029" spans="6:6" ht="16.5" customHeight="1" x14ac:dyDescent="0.4">
      <c r="F1029" s="12" t="s">
        <v>7480</v>
      </c>
    </row>
    <row r="1030" spans="6:6" ht="16.5" customHeight="1" x14ac:dyDescent="0.4">
      <c r="F1030" s="12" t="s">
        <v>7481</v>
      </c>
    </row>
    <row r="1031" spans="6:6" ht="16.5" customHeight="1" x14ac:dyDescent="0.4">
      <c r="F1031" s="12" t="s">
        <v>7482</v>
      </c>
    </row>
    <row r="1032" spans="6:6" ht="16.5" customHeight="1" x14ac:dyDescent="0.4">
      <c r="F1032" s="12" t="s">
        <v>7483</v>
      </c>
    </row>
    <row r="1033" spans="6:6" ht="16.5" customHeight="1" x14ac:dyDescent="0.4">
      <c r="F1033" s="12" t="s">
        <v>7484</v>
      </c>
    </row>
    <row r="1034" spans="6:6" ht="16.5" customHeight="1" x14ac:dyDescent="0.4">
      <c r="F1034" s="12" t="s">
        <v>7485</v>
      </c>
    </row>
    <row r="1035" spans="6:6" ht="16.5" customHeight="1" x14ac:dyDescent="0.4">
      <c r="F1035" s="12" t="s">
        <v>7486</v>
      </c>
    </row>
    <row r="1036" spans="6:6" ht="16.5" customHeight="1" x14ac:dyDescent="0.4">
      <c r="F1036" s="12" t="s">
        <v>7487</v>
      </c>
    </row>
    <row r="1037" spans="6:6" ht="16.5" customHeight="1" x14ac:dyDescent="0.4">
      <c r="F1037" s="12" t="s">
        <v>7488</v>
      </c>
    </row>
    <row r="1038" spans="6:6" ht="16.5" customHeight="1" x14ac:dyDescent="0.4">
      <c r="F1038" s="12" t="s">
        <v>7489</v>
      </c>
    </row>
    <row r="1039" spans="6:6" ht="16.5" customHeight="1" x14ac:dyDescent="0.4">
      <c r="F1039" s="12" t="s">
        <v>7490</v>
      </c>
    </row>
    <row r="1040" spans="6:6" ht="16.5" customHeight="1" x14ac:dyDescent="0.4">
      <c r="F1040" s="12" t="s">
        <v>7491</v>
      </c>
    </row>
    <row r="1041" spans="6:6" ht="16.5" customHeight="1" x14ac:dyDescent="0.4">
      <c r="F1041" s="12" t="s">
        <v>7492</v>
      </c>
    </row>
    <row r="1042" spans="6:6" ht="16.5" customHeight="1" x14ac:dyDescent="0.4">
      <c r="F1042" s="12" t="s">
        <v>7493</v>
      </c>
    </row>
    <row r="1043" spans="6:6" ht="16.5" customHeight="1" x14ac:dyDescent="0.4">
      <c r="F1043" s="12" t="s">
        <v>7494</v>
      </c>
    </row>
    <row r="1044" spans="6:6" ht="16.5" customHeight="1" x14ac:dyDescent="0.4">
      <c r="F1044" s="12" t="s">
        <v>7495</v>
      </c>
    </row>
    <row r="1045" spans="6:6" ht="16.5" customHeight="1" x14ac:dyDescent="0.4">
      <c r="F1045" s="12" t="s">
        <v>7496</v>
      </c>
    </row>
    <row r="1046" spans="6:6" ht="16.5" customHeight="1" x14ac:dyDescent="0.4">
      <c r="F1046" s="12" t="s">
        <v>7497</v>
      </c>
    </row>
    <row r="1047" spans="6:6" ht="16.5" customHeight="1" x14ac:dyDescent="0.4">
      <c r="F1047" s="12" t="s">
        <v>7498</v>
      </c>
    </row>
    <row r="1048" spans="6:6" ht="16.5" customHeight="1" x14ac:dyDescent="0.4">
      <c r="F1048" s="12" t="s">
        <v>7499</v>
      </c>
    </row>
    <row r="1049" spans="6:6" ht="16.5" customHeight="1" x14ac:dyDescent="0.4">
      <c r="F1049" s="12" t="s">
        <v>7500</v>
      </c>
    </row>
    <row r="1050" spans="6:6" ht="16.5" customHeight="1" x14ac:dyDescent="0.4">
      <c r="F1050" s="12" t="s">
        <v>7501</v>
      </c>
    </row>
    <row r="1051" spans="6:6" ht="16.5" customHeight="1" x14ac:dyDescent="0.4">
      <c r="F1051" s="12" t="s">
        <v>7502</v>
      </c>
    </row>
    <row r="1052" spans="6:6" ht="16.5" customHeight="1" x14ac:dyDescent="0.4">
      <c r="F1052" s="12" t="s">
        <v>7503</v>
      </c>
    </row>
    <row r="1053" spans="6:6" ht="16.5" customHeight="1" x14ac:dyDescent="0.4">
      <c r="F1053" s="12" t="s">
        <v>7504</v>
      </c>
    </row>
    <row r="1054" spans="6:6" ht="16.5" customHeight="1" x14ac:dyDescent="0.4">
      <c r="F1054" s="12" t="s">
        <v>7505</v>
      </c>
    </row>
    <row r="1055" spans="6:6" ht="16.5" customHeight="1" x14ac:dyDescent="0.4">
      <c r="F1055" s="12" t="s">
        <v>7506</v>
      </c>
    </row>
    <row r="1056" spans="6:6" ht="16.5" customHeight="1" x14ac:dyDescent="0.4">
      <c r="F1056" s="12" t="s">
        <v>7507</v>
      </c>
    </row>
    <row r="1057" spans="6:6" ht="16.5" customHeight="1" x14ac:dyDescent="0.4">
      <c r="F1057" s="12" t="s">
        <v>7508</v>
      </c>
    </row>
    <row r="1058" spans="6:6" ht="16.5" customHeight="1" x14ac:dyDescent="0.4">
      <c r="F1058" s="12" t="s">
        <v>7509</v>
      </c>
    </row>
    <row r="1059" spans="6:6" ht="16.5" customHeight="1" x14ac:dyDescent="0.4">
      <c r="F1059" s="12" t="s">
        <v>7510</v>
      </c>
    </row>
    <row r="1060" spans="6:6" ht="16.5" customHeight="1" x14ac:dyDescent="0.4">
      <c r="F1060" s="12" t="s">
        <v>7511</v>
      </c>
    </row>
    <row r="1061" spans="6:6" ht="16.5" customHeight="1" x14ac:dyDescent="0.4">
      <c r="F1061" s="12" t="s">
        <v>7512</v>
      </c>
    </row>
    <row r="1062" spans="6:6" ht="16.5" customHeight="1" x14ac:dyDescent="0.4">
      <c r="F1062" s="12" t="s">
        <v>7513</v>
      </c>
    </row>
    <row r="1063" spans="6:6" ht="16.5" customHeight="1" x14ac:dyDescent="0.4">
      <c r="F1063" s="12" t="s">
        <v>7514</v>
      </c>
    </row>
    <row r="1064" spans="6:6" ht="16.5" customHeight="1" x14ac:dyDescent="0.4">
      <c r="F1064" s="12" t="s">
        <v>7515</v>
      </c>
    </row>
    <row r="1065" spans="6:6" ht="16.5" customHeight="1" x14ac:dyDescent="0.4">
      <c r="F1065" s="12" t="s">
        <v>7516</v>
      </c>
    </row>
    <row r="1066" spans="6:6" ht="16.5" customHeight="1" x14ac:dyDescent="0.4">
      <c r="F1066" s="12" t="s">
        <v>7517</v>
      </c>
    </row>
    <row r="1067" spans="6:6" ht="16.5" customHeight="1" x14ac:dyDescent="0.4">
      <c r="F1067" s="12" t="s">
        <v>7518</v>
      </c>
    </row>
    <row r="1068" spans="6:6" ht="16.5" customHeight="1" x14ac:dyDescent="0.4">
      <c r="F1068" s="12" t="s">
        <v>7519</v>
      </c>
    </row>
    <row r="1069" spans="6:6" ht="16.5" customHeight="1" x14ac:dyDescent="0.4">
      <c r="F1069" s="12" t="s">
        <v>7520</v>
      </c>
    </row>
    <row r="1070" spans="6:6" ht="16.5" customHeight="1" x14ac:dyDescent="0.4">
      <c r="F1070" s="12" t="s">
        <v>7521</v>
      </c>
    </row>
    <row r="1071" spans="6:6" ht="16.5" customHeight="1" x14ac:dyDescent="0.4">
      <c r="F1071" s="12" t="s">
        <v>7522</v>
      </c>
    </row>
    <row r="1072" spans="6:6" ht="16.5" customHeight="1" x14ac:dyDescent="0.4">
      <c r="F1072" s="12" t="s">
        <v>7523</v>
      </c>
    </row>
    <row r="1073" spans="6:6" ht="16.5" customHeight="1" x14ac:dyDescent="0.4">
      <c r="F1073" s="12" t="s">
        <v>7524</v>
      </c>
    </row>
    <row r="1074" spans="6:6" ht="16.5" customHeight="1" x14ac:dyDescent="0.4">
      <c r="F1074" s="12" t="s">
        <v>7525</v>
      </c>
    </row>
    <row r="1075" spans="6:6" ht="16.5" customHeight="1" x14ac:dyDescent="0.4">
      <c r="F1075" s="12" t="s">
        <v>7526</v>
      </c>
    </row>
    <row r="1076" spans="6:6" ht="16.5" customHeight="1" x14ac:dyDescent="0.4">
      <c r="F1076" s="12" t="s">
        <v>7527</v>
      </c>
    </row>
    <row r="1077" spans="6:6" ht="16.5" customHeight="1" x14ac:dyDescent="0.4">
      <c r="F1077" s="12" t="s">
        <v>7528</v>
      </c>
    </row>
    <row r="1078" spans="6:6" ht="16.5" customHeight="1" x14ac:dyDescent="0.4">
      <c r="F1078" s="12" t="s">
        <v>7529</v>
      </c>
    </row>
    <row r="1079" spans="6:6" ht="16.5" customHeight="1" x14ac:dyDescent="0.4">
      <c r="F1079" s="12" t="s">
        <v>7530</v>
      </c>
    </row>
    <row r="1080" spans="6:6" ht="16.5" customHeight="1" x14ac:dyDescent="0.4">
      <c r="F1080" s="12" t="s">
        <v>7531</v>
      </c>
    </row>
    <row r="1081" spans="6:6" ht="16.5" customHeight="1" x14ac:dyDescent="0.4">
      <c r="F1081" s="12" t="s">
        <v>7532</v>
      </c>
    </row>
    <row r="1082" spans="6:6" ht="16.5" customHeight="1" x14ac:dyDescent="0.4">
      <c r="F1082" s="12" t="s">
        <v>7533</v>
      </c>
    </row>
    <row r="1083" spans="6:6" ht="16.5" customHeight="1" x14ac:dyDescent="0.4">
      <c r="F1083" s="12" t="s">
        <v>7534</v>
      </c>
    </row>
    <row r="1084" spans="6:6" ht="16.5" customHeight="1" x14ac:dyDescent="0.4">
      <c r="F1084" s="12" t="s">
        <v>7535</v>
      </c>
    </row>
    <row r="1085" spans="6:6" ht="16.5" customHeight="1" x14ac:dyDescent="0.4">
      <c r="F1085" s="12" t="s">
        <v>7536</v>
      </c>
    </row>
    <row r="1086" spans="6:6" ht="16.5" customHeight="1" x14ac:dyDescent="0.4">
      <c r="F1086" s="12" t="s">
        <v>7537</v>
      </c>
    </row>
    <row r="1087" spans="6:6" ht="16.5" customHeight="1" x14ac:dyDescent="0.4">
      <c r="F1087" s="12" t="s">
        <v>7538</v>
      </c>
    </row>
    <row r="1088" spans="6:6" ht="16.5" customHeight="1" x14ac:dyDescent="0.4">
      <c r="F1088" s="12" t="s">
        <v>7539</v>
      </c>
    </row>
    <row r="1089" spans="6:6" ht="16.5" customHeight="1" x14ac:dyDescent="0.4">
      <c r="F1089" s="12" t="s">
        <v>7540</v>
      </c>
    </row>
    <row r="1090" spans="6:6" ht="16.5" customHeight="1" x14ac:dyDescent="0.4">
      <c r="F1090" s="12" t="s">
        <v>7541</v>
      </c>
    </row>
    <row r="1091" spans="6:6" ht="16.5" customHeight="1" x14ac:dyDescent="0.4">
      <c r="F1091" s="12" t="s">
        <v>7542</v>
      </c>
    </row>
    <row r="1092" spans="6:6" ht="16.5" customHeight="1" x14ac:dyDescent="0.4">
      <c r="F1092" s="12" t="s">
        <v>7543</v>
      </c>
    </row>
    <row r="1093" spans="6:6" ht="16.5" customHeight="1" x14ac:dyDescent="0.4">
      <c r="F1093" s="12" t="s">
        <v>7544</v>
      </c>
    </row>
    <row r="1094" spans="6:6" ht="16.5" customHeight="1" x14ac:dyDescent="0.4">
      <c r="F1094" s="12" t="s">
        <v>7545</v>
      </c>
    </row>
    <row r="1095" spans="6:6" ht="16.5" customHeight="1" x14ac:dyDescent="0.4">
      <c r="F1095" s="12" t="s">
        <v>7546</v>
      </c>
    </row>
    <row r="1096" spans="6:6" ht="16.5" customHeight="1" x14ac:dyDescent="0.4">
      <c r="F1096" s="12" t="s">
        <v>7547</v>
      </c>
    </row>
    <row r="1097" spans="6:6" ht="16.5" customHeight="1" x14ac:dyDescent="0.4">
      <c r="F1097" s="12" t="s">
        <v>7548</v>
      </c>
    </row>
    <row r="1098" spans="6:6" ht="16.5" customHeight="1" x14ac:dyDescent="0.4">
      <c r="F1098" s="12" t="s">
        <v>7549</v>
      </c>
    </row>
    <row r="1099" spans="6:6" ht="16.5" customHeight="1" x14ac:dyDescent="0.4">
      <c r="F1099" s="12" t="s">
        <v>7550</v>
      </c>
    </row>
    <row r="1100" spans="6:6" ht="16.5" customHeight="1" x14ac:dyDescent="0.4">
      <c r="F1100" s="12" t="s">
        <v>7551</v>
      </c>
    </row>
    <row r="1101" spans="6:6" ht="16.5" customHeight="1" x14ac:dyDescent="0.4">
      <c r="F1101" s="12" t="s">
        <v>7552</v>
      </c>
    </row>
    <row r="1102" spans="6:6" ht="16.5" customHeight="1" x14ac:dyDescent="0.4">
      <c r="F1102" s="12" t="s">
        <v>7553</v>
      </c>
    </row>
    <row r="1103" spans="6:6" ht="16.5" customHeight="1" x14ac:dyDescent="0.4">
      <c r="F1103" s="12" t="s">
        <v>7554</v>
      </c>
    </row>
    <row r="1104" spans="6:6" ht="16.5" customHeight="1" x14ac:dyDescent="0.4">
      <c r="F1104" s="12" t="s">
        <v>7555</v>
      </c>
    </row>
    <row r="1105" spans="6:6" ht="16.5" customHeight="1" x14ac:dyDescent="0.4">
      <c r="F1105" s="12" t="s">
        <v>7556</v>
      </c>
    </row>
    <row r="1106" spans="6:6" ht="16.5" customHeight="1" x14ac:dyDescent="0.4">
      <c r="F1106" s="12" t="s">
        <v>7557</v>
      </c>
    </row>
    <row r="1107" spans="6:6" ht="16.5" customHeight="1" x14ac:dyDescent="0.4">
      <c r="F1107" s="12" t="s">
        <v>7558</v>
      </c>
    </row>
    <row r="1108" spans="6:6" ht="16.5" customHeight="1" x14ac:dyDescent="0.4">
      <c r="F1108" s="12" t="s">
        <v>7559</v>
      </c>
    </row>
    <row r="1109" spans="6:6" ht="16.5" customHeight="1" x14ac:dyDescent="0.4">
      <c r="F1109" s="12" t="s">
        <v>7560</v>
      </c>
    </row>
    <row r="1110" spans="6:6" ht="16.5" customHeight="1" x14ac:dyDescent="0.4">
      <c r="F1110" s="12" t="s">
        <v>7561</v>
      </c>
    </row>
    <row r="1111" spans="6:6" ht="16.5" customHeight="1" x14ac:dyDescent="0.4">
      <c r="F1111" s="12" t="s">
        <v>7562</v>
      </c>
    </row>
    <row r="1112" spans="6:6" ht="16.5" customHeight="1" x14ac:dyDescent="0.4">
      <c r="F1112" s="12" t="s">
        <v>7563</v>
      </c>
    </row>
    <row r="1113" spans="6:6" ht="16.5" customHeight="1" x14ac:dyDescent="0.4">
      <c r="F1113" s="12" t="s">
        <v>7564</v>
      </c>
    </row>
    <row r="1114" spans="6:6" ht="16.5" customHeight="1" x14ac:dyDescent="0.4">
      <c r="F1114" s="12" t="s">
        <v>7565</v>
      </c>
    </row>
    <row r="1115" spans="6:6" ht="16.5" customHeight="1" x14ac:dyDescent="0.4">
      <c r="F1115" s="12" t="s">
        <v>7566</v>
      </c>
    </row>
    <row r="1116" spans="6:6" ht="16.5" customHeight="1" x14ac:dyDescent="0.4">
      <c r="F1116" s="12" t="s">
        <v>7567</v>
      </c>
    </row>
    <row r="1117" spans="6:6" ht="16.5" customHeight="1" x14ac:dyDescent="0.4">
      <c r="F1117" s="12" t="s">
        <v>7568</v>
      </c>
    </row>
    <row r="1118" spans="6:6" ht="16.5" customHeight="1" x14ac:dyDescent="0.4">
      <c r="F1118" s="12" t="s">
        <v>7569</v>
      </c>
    </row>
    <row r="1119" spans="6:6" ht="16.5" customHeight="1" x14ac:dyDescent="0.4">
      <c r="F1119" s="12" t="s">
        <v>7570</v>
      </c>
    </row>
    <row r="1120" spans="6:6" ht="16.5" customHeight="1" x14ac:dyDescent="0.4">
      <c r="F1120" s="12" t="s">
        <v>7571</v>
      </c>
    </row>
    <row r="1121" spans="6:6" ht="16.5" customHeight="1" x14ac:dyDescent="0.4">
      <c r="F1121" s="12" t="s">
        <v>7572</v>
      </c>
    </row>
    <row r="1122" spans="6:6" ht="16.5" customHeight="1" x14ac:dyDescent="0.4">
      <c r="F1122" s="12" t="s">
        <v>7573</v>
      </c>
    </row>
    <row r="1123" spans="6:6" ht="16.5" customHeight="1" x14ac:dyDescent="0.4">
      <c r="F1123" s="12" t="s">
        <v>7574</v>
      </c>
    </row>
    <row r="1124" spans="6:6" ht="16.5" customHeight="1" x14ac:dyDescent="0.4">
      <c r="F1124" s="12" t="s">
        <v>7575</v>
      </c>
    </row>
    <row r="1125" spans="6:6" ht="16.5" customHeight="1" x14ac:dyDescent="0.4">
      <c r="F1125" s="12" t="s">
        <v>7576</v>
      </c>
    </row>
    <row r="1126" spans="6:6" ht="16.5" customHeight="1" x14ac:dyDescent="0.4">
      <c r="F1126" s="12" t="s">
        <v>7577</v>
      </c>
    </row>
    <row r="1127" spans="6:6" ht="16.5" customHeight="1" x14ac:dyDescent="0.4">
      <c r="F1127" s="12" t="s">
        <v>7578</v>
      </c>
    </row>
    <row r="1128" spans="6:6" ht="16.5" customHeight="1" x14ac:dyDescent="0.4">
      <c r="F1128" s="12" t="s">
        <v>7579</v>
      </c>
    </row>
    <row r="1129" spans="6:6" ht="16.5" customHeight="1" x14ac:dyDescent="0.4">
      <c r="F1129" s="12" t="s">
        <v>7580</v>
      </c>
    </row>
    <row r="1130" spans="6:6" ht="16.5" customHeight="1" x14ac:dyDescent="0.4">
      <c r="F1130" s="12" t="s">
        <v>7581</v>
      </c>
    </row>
    <row r="1131" spans="6:6" ht="16.5" customHeight="1" x14ac:dyDescent="0.4">
      <c r="F1131" s="12" t="s">
        <v>7582</v>
      </c>
    </row>
    <row r="1132" spans="6:6" ht="16.5" customHeight="1" x14ac:dyDescent="0.4">
      <c r="F1132" s="12" t="s">
        <v>7583</v>
      </c>
    </row>
    <row r="1133" spans="6:6" ht="16.5" customHeight="1" x14ac:dyDescent="0.4">
      <c r="F1133" s="12" t="s">
        <v>7584</v>
      </c>
    </row>
    <row r="1134" spans="6:6" ht="16.5" customHeight="1" x14ac:dyDescent="0.4">
      <c r="F1134" s="12" t="s">
        <v>7585</v>
      </c>
    </row>
    <row r="1135" spans="6:6" ht="16.5" customHeight="1" x14ac:dyDescent="0.4">
      <c r="F1135" s="12" t="s">
        <v>7586</v>
      </c>
    </row>
    <row r="1136" spans="6:6" ht="16.5" customHeight="1" x14ac:dyDescent="0.4">
      <c r="F1136" s="12" t="s">
        <v>7587</v>
      </c>
    </row>
    <row r="1137" spans="6:6" ht="16.5" customHeight="1" x14ac:dyDescent="0.4">
      <c r="F1137" s="12" t="s">
        <v>7588</v>
      </c>
    </row>
    <row r="1138" spans="6:6" ht="16.5" customHeight="1" x14ac:dyDescent="0.4">
      <c r="F1138" s="12" t="s">
        <v>7589</v>
      </c>
    </row>
    <row r="1139" spans="6:6" ht="16.5" customHeight="1" x14ac:dyDescent="0.4">
      <c r="F1139" s="12" t="s">
        <v>7590</v>
      </c>
    </row>
    <row r="1140" spans="6:6" ht="16.5" customHeight="1" x14ac:dyDescent="0.4">
      <c r="F1140" s="12" t="s">
        <v>7591</v>
      </c>
    </row>
    <row r="1141" spans="6:6" ht="16.5" customHeight="1" x14ac:dyDescent="0.4">
      <c r="F1141" s="12" t="s">
        <v>7592</v>
      </c>
    </row>
    <row r="1142" spans="6:6" ht="16.5" customHeight="1" x14ac:dyDescent="0.4">
      <c r="F1142" s="12" t="s">
        <v>7593</v>
      </c>
    </row>
    <row r="1143" spans="6:6" ht="16.5" customHeight="1" x14ac:dyDescent="0.4">
      <c r="F1143" s="12" t="s">
        <v>7594</v>
      </c>
    </row>
    <row r="1144" spans="6:6" ht="16.5" customHeight="1" x14ac:dyDescent="0.4">
      <c r="F1144" s="12" t="s">
        <v>7595</v>
      </c>
    </row>
    <row r="1145" spans="6:6" ht="16.5" customHeight="1" x14ac:dyDescent="0.4">
      <c r="F1145" s="12" t="s">
        <v>7596</v>
      </c>
    </row>
    <row r="1146" spans="6:6" ht="16.5" customHeight="1" x14ac:dyDescent="0.4">
      <c r="F1146" s="12" t="s">
        <v>7597</v>
      </c>
    </row>
    <row r="1147" spans="6:6" ht="16.5" customHeight="1" x14ac:dyDescent="0.4">
      <c r="F1147" s="12" t="s">
        <v>7598</v>
      </c>
    </row>
    <row r="1148" spans="6:6" ht="16.5" customHeight="1" x14ac:dyDescent="0.4">
      <c r="F1148" s="12" t="s">
        <v>7599</v>
      </c>
    </row>
    <row r="1149" spans="6:6" ht="16.5" customHeight="1" x14ac:dyDescent="0.4">
      <c r="F1149" s="12" t="s">
        <v>7600</v>
      </c>
    </row>
    <row r="1150" spans="6:6" ht="16.5" customHeight="1" x14ac:dyDescent="0.4">
      <c r="F1150" s="12" t="s">
        <v>7601</v>
      </c>
    </row>
    <row r="1151" spans="6:6" ht="16.5" customHeight="1" x14ac:dyDescent="0.4">
      <c r="F1151" s="12" t="s">
        <v>7602</v>
      </c>
    </row>
    <row r="1152" spans="6:6" ht="16.5" customHeight="1" x14ac:dyDescent="0.4">
      <c r="F1152" s="12" t="s">
        <v>7603</v>
      </c>
    </row>
    <row r="1153" spans="6:6" ht="16.5" customHeight="1" x14ac:dyDescent="0.4">
      <c r="F1153" s="12" t="s">
        <v>7604</v>
      </c>
    </row>
    <row r="1154" spans="6:6" ht="16.5" customHeight="1" x14ac:dyDescent="0.4">
      <c r="F1154" s="12" t="s">
        <v>7605</v>
      </c>
    </row>
    <row r="1155" spans="6:6" ht="16.5" customHeight="1" x14ac:dyDescent="0.4">
      <c r="F1155" s="12" t="s">
        <v>7606</v>
      </c>
    </row>
    <row r="1156" spans="6:6" ht="16.5" customHeight="1" x14ac:dyDescent="0.4">
      <c r="F1156" s="12" t="s">
        <v>7607</v>
      </c>
    </row>
    <row r="1157" spans="6:6" ht="16.5" customHeight="1" x14ac:dyDescent="0.4">
      <c r="F1157" s="12" t="s">
        <v>7608</v>
      </c>
    </row>
    <row r="1158" spans="6:6" ht="16.5" customHeight="1" x14ac:dyDescent="0.4">
      <c r="F1158" s="12" t="s">
        <v>7609</v>
      </c>
    </row>
    <row r="1159" spans="6:6" ht="16.5" customHeight="1" x14ac:dyDescent="0.4">
      <c r="F1159" s="12" t="s">
        <v>7610</v>
      </c>
    </row>
    <row r="1160" spans="6:6" ht="16.5" customHeight="1" x14ac:dyDescent="0.4">
      <c r="F1160" s="12" t="s">
        <v>7611</v>
      </c>
    </row>
    <row r="1161" spans="6:6" ht="16.5" customHeight="1" x14ac:dyDescent="0.4">
      <c r="F1161" s="12" t="s">
        <v>7612</v>
      </c>
    </row>
    <row r="1162" spans="6:6" ht="16.5" customHeight="1" x14ac:dyDescent="0.4">
      <c r="F1162" s="12" t="s">
        <v>7613</v>
      </c>
    </row>
    <row r="1163" spans="6:6" ht="16.5" customHeight="1" x14ac:dyDescent="0.4">
      <c r="F1163" s="12" t="s">
        <v>7614</v>
      </c>
    </row>
    <row r="1164" spans="6:6" ht="16.5" customHeight="1" x14ac:dyDescent="0.4">
      <c r="F1164" s="12" t="s">
        <v>7615</v>
      </c>
    </row>
    <row r="1165" spans="6:6" ht="16.5" customHeight="1" x14ac:dyDescent="0.4">
      <c r="F1165" s="12" t="s">
        <v>7616</v>
      </c>
    </row>
    <row r="1166" spans="6:6" ht="16.5" customHeight="1" x14ac:dyDescent="0.4">
      <c r="F1166" s="12" t="s">
        <v>7617</v>
      </c>
    </row>
    <row r="1167" spans="6:6" ht="16.5" customHeight="1" x14ac:dyDescent="0.4">
      <c r="F1167" s="12" t="s">
        <v>7618</v>
      </c>
    </row>
    <row r="1168" spans="6:6" ht="16.5" customHeight="1" x14ac:dyDescent="0.4">
      <c r="F1168" s="12" t="s">
        <v>7619</v>
      </c>
    </row>
    <row r="1169" spans="6:6" ht="16.5" customHeight="1" x14ac:dyDescent="0.4">
      <c r="F1169" s="12" t="s">
        <v>7620</v>
      </c>
    </row>
    <row r="1170" spans="6:6" ht="16.5" customHeight="1" x14ac:dyDescent="0.4">
      <c r="F1170" s="12" t="s">
        <v>7621</v>
      </c>
    </row>
    <row r="1171" spans="6:6" ht="16.5" customHeight="1" x14ac:dyDescent="0.4">
      <c r="F1171" s="12" t="s">
        <v>7622</v>
      </c>
    </row>
    <row r="1172" spans="6:6" ht="16.5" customHeight="1" x14ac:dyDescent="0.4">
      <c r="F1172" s="12" t="s">
        <v>7623</v>
      </c>
    </row>
    <row r="1173" spans="6:6" ht="16.5" customHeight="1" x14ac:dyDescent="0.4">
      <c r="F1173" s="12" t="s">
        <v>7624</v>
      </c>
    </row>
    <row r="1174" spans="6:6" ht="16.5" customHeight="1" x14ac:dyDescent="0.4">
      <c r="F1174" s="12" t="s">
        <v>7625</v>
      </c>
    </row>
    <row r="1175" spans="6:6" ht="16.5" customHeight="1" x14ac:dyDescent="0.4">
      <c r="F1175" s="12" t="s">
        <v>7626</v>
      </c>
    </row>
    <row r="1176" spans="6:6" ht="16.5" customHeight="1" x14ac:dyDescent="0.4">
      <c r="F1176" s="12" t="s">
        <v>7627</v>
      </c>
    </row>
    <row r="1177" spans="6:6" ht="16.5" customHeight="1" x14ac:dyDescent="0.4">
      <c r="F1177" s="12" t="s">
        <v>7628</v>
      </c>
    </row>
    <row r="1178" spans="6:6" ht="16.5" customHeight="1" x14ac:dyDescent="0.4">
      <c r="F1178" s="12" t="s">
        <v>7629</v>
      </c>
    </row>
    <row r="1179" spans="6:6" ht="16.5" customHeight="1" x14ac:dyDescent="0.4">
      <c r="F1179" s="12" t="s">
        <v>7630</v>
      </c>
    </row>
    <row r="1180" spans="6:6" ht="16.5" customHeight="1" x14ac:dyDescent="0.4">
      <c r="F1180" s="12" t="s">
        <v>7631</v>
      </c>
    </row>
    <row r="1181" spans="6:6" ht="16.5" customHeight="1" x14ac:dyDescent="0.4">
      <c r="F1181" s="12" t="s">
        <v>7632</v>
      </c>
    </row>
    <row r="1182" spans="6:6" ht="16.5" customHeight="1" x14ac:dyDescent="0.4">
      <c r="F1182" s="12" t="s">
        <v>7633</v>
      </c>
    </row>
    <row r="1183" spans="6:6" ht="16.5" customHeight="1" x14ac:dyDescent="0.4">
      <c r="F1183" s="12" t="s">
        <v>7634</v>
      </c>
    </row>
    <row r="1184" spans="6:6" ht="16.5" customHeight="1" x14ac:dyDescent="0.4">
      <c r="F1184" s="12" t="s">
        <v>7635</v>
      </c>
    </row>
    <row r="1185" spans="6:6" ht="16.5" customHeight="1" x14ac:dyDescent="0.4">
      <c r="F1185" s="12" t="s">
        <v>7636</v>
      </c>
    </row>
    <row r="1186" spans="6:6" ht="16.5" customHeight="1" x14ac:dyDescent="0.4">
      <c r="F1186" s="12" t="s">
        <v>7637</v>
      </c>
    </row>
    <row r="1187" spans="6:6" ht="16.5" customHeight="1" x14ac:dyDescent="0.4">
      <c r="F1187" s="12" t="s">
        <v>7638</v>
      </c>
    </row>
    <row r="1188" spans="6:6" ht="16.5" customHeight="1" x14ac:dyDescent="0.4">
      <c r="F1188" s="12" t="s">
        <v>7639</v>
      </c>
    </row>
    <row r="1189" spans="6:6" ht="16.5" customHeight="1" x14ac:dyDescent="0.4">
      <c r="F1189" s="12" t="s">
        <v>7640</v>
      </c>
    </row>
    <row r="1190" spans="6:6" ht="16.5" customHeight="1" x14ac:dyDescent="0.4">
      <c r="F1190" s="12" t="s">
        <v>7641</v>
      </c>
    </row>
    <row r="1191" spans="6:6" ht="16.5" customHeight="1" x14ac:dyDescent="0.4">
      <c r="F1191" s="12" t="s">
        <v>7642</v>
      </c>
    </row>
    <row r="1192" spans="6:6" ht="16.5" customHeight="1" x14ac:dyDescent="0.4">
      <c r="F1192" s="12" t="s">
        <v>7643</v>
      </c>
    </row>
    <row r="1193" spans="6:6" ht="16.5" customHeight="1" x14ac:dyDescent="0.4">
      <c r="F1193" s="12" t="s">
        <v>7644</v>
      </c>
    </row>
    <row r="1194" spans="6:6" ht="16.5" customHeight="1" x14ac:dyDescent="0.4">
      <c r="F1194" s="12" t="s">
        <v>7645</v>
      </c>
    </row>
    <row r="1195" spans="6:6" ht="16.5" customHeight="1" x14ac:dyDescent="0.4">
      <c r="F1195" s="12" t="s">
        <v>7646</v>
      </c>
    </row>
    <row r="1196" spans="6:6" ht="16.5" customHeight="1" x14ac:dyDescent="0.4">
      <c r="F1196" s="12" t="s">
        <v>7647</v>
      </c>
    </row>
    <row r="1197" spans="6:6" ht="16.5" customHeight="1" x14ac:dyDescent="0.4">
      <c r="F1197" s="12" t="s">
        <v>7648</v>
      </c>
    </row>
    <row r="1198" spans="6:6" ht="16.5" customHeight="1" x14ac:dyDescent="0.4">
      <c r="F1198" s="12" t="s">
        <v>7649</v>
      </c>
    </row>
    <row r="1199" spans="6:6" ht="16.5" customHeight="1" x14ac:dyDescent="0.4">
      <c r="F1199" s="12" t="s">
        <v>7650</v>
      </c>
    </row>
    <row r="1200" spans="6:6" ht="16.5" customHeight="1" x14ac:dyDescent="0.4">
      <c r="F1200" s="12" t="s">
        <v>7651</v>
      </c>
    </row>
    <row r="1201" spans="6:6" ht="16.5" customHeight="1" x14ac:dyDescent="0.4">
      <c r="F1201" s="12" t="s">
        <v>7652</v>
      </c>
    </row>
    <row r="1202" spans="6:6" ht="16.5" customHeight="1" x14ac:dyDescent="0.4">
      <c r="F1202" s="12" t="s">
        <v>7653</v>
      </c>
    </row>
    <row r="1203" spans="6:6" ht="16.5" customHeight="1" x14ac:dyDescent="0.4">
      <c r="F1203" s="12" t="s">
        <v>7654</v>
      </c>
    </row>
    <row r="1204" spans="6:6" ht="16.5" customHeight="1" x14ac:dyDescent="0.4">
      <c r="F1204" s="12" t="s">
        <v>7655</v>
      </c>
    </row>
    <row r="1205" spans="6:6" ht="16.5" customHeight="1" x14ac:dyDescent="0.4">
      <c r="F1205" s="12" t="s">
        <v>7656</v>
      </c>
    </row>
    <row r="1206" spans="6:6" ht="16.5" customHeight="1" x14ac:dyDescent="0.4">
      <c r="F1206" s="12" t="s">
        <v>7657</v>
      </c>
    </row>
    <row r="1207" spans="6:6" ht="16.5" customHeight="1" x14ac:dyDescent="0.4">
      <c r="F1207" s="12" t="s">
        <v>7658</v>
      </c>
    </row>
    <row r="1208" spans="6:6" ht="16.5" customHeight="1" x14ac:dyDescent="0.4">
      <c r="F1208" s="12" t="s">
        <v>7659</v>
      </c>
    </row>
    <row r="1209" spans="6:6" ht="16.5" customHeight="1" x14ac:dyDescent="0.4">
      <c r="F1209" s="12" t="s">
        <v>7660</v>
      </c>
    </row>
    <row r="1210" spans="6:6" ht="16.5" customHeight="1" x14ac:dyDescent="0.4">
      <c r="F1210" s="12" t="s">
        <v>7661</v>
      </c>
    </row>
    <row r="1211" spans="6:6" ht="16.5" customHeight="1" x14ac:dyDescent="0.4">
      <c r="F1211" s="12" t="s">
        <v>7662</v>
      </c>
    </row>
    <row r="1212" spans="6:6" ht="16.5" customHeight="1" x14ac:dyDescent="0.4">
      <c r="F1212" s="12" t="s">
        <v>7663</v>
      </c>
    </row>
    <row r="1213" spans="6:6" ht="16.5" customHeight="1" x14ac:dyDescent="0.4">
      <c r="F1213" s="12" t="s">
        <v>7664</v>
      </c>
    </row>
    <row r="1214" spans="6:6" ht="16.5" customHeight="1" x14ac:dyDescent="0.4">
      <c r="F1214" s="12" t="s">
        <v>7665</v>
      </c>
    </row>
    <row r="1215" spans="6:6" ht="16.5" customHeight="1" x14ac:dyDescent="0.4">
      <c r="F1215" s="12" t="s">
        <v>7666</v>
      </c>
    </row>
    <row r="1216" spans="6:6" ht="16.5" customHeight="1" x14ac:dyDescent="0.4">
      <c r="F1216" s="12" t="s">
        <v>7667</v>
      </c>
    </row>
    <row r="1217" spans="6:6" ht="16.5" customHeight="1" x14ac:dyDescent="0.4">
      <c r="F1217" s="12" t="s">
        <v>7668</v>
      </c>
    </row>
    <row r="1218" spans="6:6" ht="16.5" customHeight="1" x14ac:dyDescent="0.4">
      <c r="F1218" s="12" t="s">
        <v>7669</v>
      </c>
    </row>
    <row r="1219" spans="6:6" ht="16.5" customHeight="1" x14ac:dyDescent="0.4">
      <c r="F1219" s="12" t="s">
        <v>7670</v>
      </c>
    </row>
    <row r="1220" spans="6:6" ht="16.5" customHeight="1" x14ac:dyDescent="0.4">
      <c r="F1220" s="12" t="s">
        <v>7671</v>
      </c>
    </row>
    <row r="1221" spans="6:6" ht="16.5" customHeight="1" x14ac:dyDescent="0.4">
      <c r="F1221" s="12" t="s">
        <v>7672</v>
      </c>
    </row>
    <row r="1222" spans="6:6" ht="16.5" customHeight="1" x14ac:dyDescent="0.4">
      <c r="F1222" s="12" t="s">
        <v>7673</v>
      </c>
    </row>
    <row r="1223" spans="6:6" ht="16.5" customHeight="1" x14ac:dyDescent="0.4">
      <c r="F1223" s="12" t="s">
        <v>7674</v>
      </c>
    </row>
    <row r="1224" spans="6:6" ht="16.5" customHeight="1" x14ac:dyDescent="0.4">
      <c r="F1224" s="12" t="s">
        <v>7675</v>
      </c>
    </row>
    <row r="1225" spans="6:6" ht="16.5" customHeight="1" x14ac:dyDescent="0.4">
      <c r="F1225" s="12" t="s">
        <v>7676</v>
      </c>
    </row>
    <row r="1226" spans="6:6" ht="16.5" customHeight="1" x14ac:dyDescent="0.4">
      <c r="F1226" s="12" t="s">
        <v>7677</v>
      </c>
    </row>
    <row r="1227" spans="6:6" ht="16.5" customHeight="1" x14ac:dyDescent="0.4">
      <c r="F1227" s="12" t="s">
        <v>7678</v>
      </c>
    </row>
    <row r="1228" spans="6:6" ht="16.5" customHeight="1" x14ac:dyDescent="0.4">
      <c r="F1228" s="12" t="s">
        <v>7679</v>
      </c>
    </row>
    <row r="1229" spans="6:6" ht="16.5" customHeight="1" x14ac:dyDescent="0.4">
      <c r="F1229" s="12" t="s">
        <v>7680</v>
      </c>
    </row>
    <row r="1230" spans="6:6" ht="16.5" customHeight="1" x14ac:dyDescent="0.4">
      <c r="F1230" s="12" t="s">
        <v>7681</v>
      </c>
    </row>
    <row r="1231" spans="6:6" ht="16.5" customHeight="1" x14ac:dyDescent="0.4">
      <c r="F1231" s="12" t="s">
        <v>7682</v>
      </c>
    </row>
    <row r="1232" spans="6:6" ht="16.5" customHeight="1" x14ac:dyDescent="0.4">
      <c r="F1232" s="12" t="s">
        <v>7683</v>
      </c>
    </row>
    <row r="1233" spans="6:6" ht="16.5" customHeight="1" x14ac:dyDescent="0.4">
      <c r="F1233" s="12" t="s">
        <v>7684</v>
      </c>
    </row>
    <row r="1234" spans="6:6" ht="16.5" customHeight="1" x14ac:dyDescent="0.4">
      <c r="F1234" s="12" t="s">
        <v>7685</v>
      </c>
    </row>
    <row r="1235" spans="6:6" ht="16.5" customHeight="1" x14ac:dyDescent="0.4">
      <c r="F1235" s="12" t="s">
        <v>7686</v>
      </c>
    </row>
    <row r="1236" spans="6:6" ht="16.5" customHeight="1" x14ac:dyDescent="0.4">
      <c r="F1236" s="12" t="s">
        <v>7687</v>
      </c>
    </row>
    <row r="1237" spans="6:6" ht="16.5" customHeight="1" x14ac:dyDescent="0.4">
      <c r="F1237" s="12" t="s">
        <v>7688</v>
      </c>
    </row>
    <row r="1238" spans="6:6" ht="16.5" customHeight="1" x14ac:dyDescent="0.4">
      <c r="F1238" s="12" t="s">
        <v>7689</v>
      </c>
    </row>
    <row r="1239" spans="6:6" ht="16.5" customHeight="1" x14ac:dyDescent="0.4">
      <c r="F1239" s="12" t="s">
        <v>7690</v>
      </c>
    </row>
    <row r="1240" spans="6:6" ht="16.5" customHeight="1" x14ac:dyDescent="0.4">
      <c r="F1240" s="12" t="s">
        <v>7691</v>
      </c>
    </row>
    <row r="1241" spans="6:6" ht="16.5" customHeight="1" x14ac:dyDescent="0.4">
      <c r="F1241" s="12" t="s">
        <v>7692</v>
      </c>
    </row>
    <row r="1242" spans="6:6" ht="16.5" customHeight="1" x14ac:dyDescent="0.4">
      <c r="F1242" s="12" t="s">
        <v>7693</v>
      </c>
    </row>
    <row r="1243" spans="6:6" ht="16.5" customHeight="1" x14ac:dyDescent="0.4">
      <c r="F1243" s="12" t="s">
        <v>7694</v>
      </c>
    </row>
    <row r="1244" spans="6:6" ht="16.5" customHeight="1" x14ac:dyDescent="0.4">
      <c r="F1244" s="12" t="s">
        <v>7695</v>
      </c>
    </row>
    <row r="1245" spans="6:6" ht="16.5" customHeight="1" x14ac:dyDescent="0.4">
      <c r="F1245" s="12" t="s">
        <v>7696</v>
      </c>
    </row>
    <row r="1246" spans="6:6" ht="16.5" customHeight="1" x14ac:dyDescent="0.4">
      <c r="F1246" s="12" t="s">
        <v>7697</v>
      </c>
    </row>
    <row r="1247" spans="6:6" ht="16.5" customHeight="1" x14ac:dyDescent="0.4">
      <c r="F1247" s="12" t="s">
        <v>7698</v>
      </c>
    </row>
    <row r="1248" spans="6:6" ht="16.5" customHeight="1" x14ac:dyDescent="0.4">
      <c r="F1248" s="12" t="s">
        <v>7699</v>
      </c>
    </row>
    <row r="1249" spans="6:6" ht="16.5" customHeight="1" x14ac:dyDescent="0.4">
      <c r="F1249" s="12" t="s">
        <v>7700</v>
      </c>
    </row>
    <row r="1250" spans="6:6" ht="16.5" customHeight="1" x14ac:dyDescent="0.4">
      <c r="F1250" s="12" t="s">
        <v>7701</v>
      </c>
    </row>
    <row r="1251" spans="6:6" ht="16.5" customHeight="1" x14ac:dyDescent="0.4">
      <c r="F1251" s="12" t="s">
        <v>7702</v>
      </c>
    </row>
    <row r="1252" spans="6:6" ht="16.5" customHeight="1" x14ac:dyDescent="0.4">
      <c r="F1252" s="12" t="s">
        <v>7703</v>
      </c>
    </row>
    <row r="1253" spans="6:6" ht="16.5" customHeight="1" x14ac:dyDescent="0.4">
      <c r="F1253" s="12" t="s">
        <v>7704</v>
      </c>
    </row>
    <row r="1254" spans="6:6" ht="16.5" customHeight="1" x14ac:dyDescent="0.4">
      <c r="F1254" s="12" t="s">
        <v>7705</v>
      </c>
    </row>
    <row r="1255" spans="6:6" ht="16.5" customHeight="1" x14ac:dyDescent="0.4">
      <c r="F1255" s="12" t="s">
        <v>7706</v>
      </c>
    </row>
    <row r="1256" spans="6:6" ht="16.5" customHeight="1" x14ac:dyDescent="0.4">
      <c r="F1256" s="12" t="s">
        <v>7707</v>
      </c>
    </row>
    <row r="1257" spans="6:6" ht="16.5" customHeight="1" x14ac:dyDescent="0.4">
      <c r="F1257" s="12" t="s">
        <v>7708</v>
      </c>
    </row>
    <row r="1258" spans="6:6" ht="16.5" customHeight="1" x14ac:dyDescent="0.4">
      <c r="F1258" s="12" t="s">
        <v>7709</v>
      </c>
    </row>
    <row r="1259" spans="6:6" ht="16.5" customHeight="1" x14ac:dyDescent="0.4">
      <c r="F1259" s="12" t="s">
        <v>7710</v>
      </c>
    </row>
    <row r="1260" spans="6:6" ht="16.5" customHeight="1" x14ac:dyDescent="0.4">
      <c r="F1260" s="12" t="s">
        <v>7711</v>
      </c>
    </row>
    <row r="1261" spans="6:6" ht="16.5" customHeight="1" x14ac:dyDescent="0.4">
      <c r="F1261" s="12" t="s">
        <v>7712</v>
      </c>
    </row>
    <row r="1262" spans="6:6" ht="16.5" customHeight="1" x14ac:dyDescent="0.4">
      <c r="F1262" s="12" t="s">
        <v>7713</v>
      </c>
    </row>
    <row r="1263" spans="6:6" ht="16.5" customHeight="1" x14ac:dyDescent="0.4">
      <c r="F1263" s="12" t="s">
        <v>7714</v>
      </c>
    </row>
    <row r="1264" spans="6:6" ht="16.5" customHeight="1" x14ac:dyDescent="0.4">
      <c r="F1264" s="12" t="s">
        <v>7715</v>
      </c>
    </row>
    <row r="1265" spans="6:6" ht="16.5" customHeight="1" x14ac:dyDescent="0.4">
      <c r="F1265" s="12" t="s">
        <v>7716</v>
      </c>
    </row>
    <row r="1266" spans="6:6" ht="16.5" customHeight="1" x14ac:dyDescent="0.4">
      <c r="F1266" s="12" t="s">
        <v>7717</v>
      </c>
    </row>
    <row r="1267" spans="6:6" ht="16.5" customHeight="1" x14ac:dyDescent="0.4">
      <c r="F1267" s="12" t="s">
        <v>7718</v>
      </c>
    </row>
    <row r="1268" spans="6:6" ht="16.5" customHeight="1" x14ac:dyDescent="0.4">
      <c r="F1268" s="12" t="s">
        <v>7719</v>
      </c>
    </row>
    <row r="1269" spans="6:6" ht="16.5" customHeight="1" x14ac:dyDescent="0.4">
      <c r="F1269" s="12" t="s">
        <v>7720</v>
      </c>
    </row>
    <row r="1270" spans="6:6" ht="16.5" customHeight="1" x14ac:dyDescent="0.4">
      <c r="F1270" s="12" t="s">
        <v>7721</v>
      </c>
    </row>
    <row r="1271" spans="6:6" ht="16.5" customHeight="1" x14ac:dyDescent="0.4">
      <c r="F1271" s="12" t="s">
        <v>7722</v>
      </c>
    </row>
    <row r="1272" spans="6:6" ht="16.5" customHeight="1" x14ac:dyDescent="0.4">
      <c r="F1272" s="12" t="s">
        <v>7723</v>
      </c>
    </row>
    <row r="1273" spans="6:6" ht="16.5" customHeight="1" x14ac:dyDescent="0.4">
      <c r="F1273" s="12" t="s">
        <v>7724</v>
      </c>
    </row>
    <row r="1274" spans="6:6" ht="16.5" customHeight="1" x14ac:dyDescent="0.4">
      <c r="F1274" s="12" t="s">
        <v>7725</v>
      </c>
    </row>
    <row r="1275" spans="6:6" ht="16.5" customHeight="1" x14ac:dyDescent="0.4">
      <c r="F1275" s="12" t="s">
        <v>7726</v>
      </c>
    </row>
    <row r="1276" spans="6:6" ht="16.5" customHeight="1" x14ac:dyDescent="0.4">
      <c r="F1276" s="12" t="s">
        <v>7727</v>
      </c>
    </row>
    <row r="1277" spans="6:6" ht="16.5" customHeight="1" x14ac:dyDescent="0.4">
      <c r="F1277" s="12" t="s">
        <v>7728</v>
      </c>
    </row>
    <row r="1278" spans="6:6" ht="16.5" customHeight="1" x14ac:dyDescent="0.4">
      <c r="F1278" s="12" t="s">
        <v>7729</v>
      </c>
    </row>
    <row r="1279" spans="6:6" ht="16.5" customHeight="1" x14ac:dyDescent="0.4">
      <c r="F1279" s="12" t="s">
        <v>7730</v>
      </c>
    </row>
    <row r="1280" spans="6:6" ht="16.5" customHeight="1" x14ac:dyDescent="0.4">
      <c r="F1280" s="12" t="s">
        <v>7731</v>
      </c>
    </row>
    <row r="1281" spans="6:6" ht="16.5" customHeight="1" x14ac:dyDescent="0.4">
      <c r="F1281" s="12" t="s">
        <v>7732</v>
      </c>
    </row>
    <row r="1282" spans="6:6" ht="16.5" customHeight="1" x14ac:dyDescent="0.4">
      <c r="F1282" s="12" t="s">
        <v>7733</v>
      </c>
    </row>
    <row r="1283" spans="6:6" ht="16.5" customHeight="1" x14ac:dyDescent="0.4">
      <c r="F1283" s="12" t="s">
        <v>7734</v>
      </c>
    </row>
    <row r="1284" spans="6:6" ht="16.5" customHeight="1" x14ac:dyDescent="0.4">
      <c r="F1284" s="12" t="s">
        <v>7735</v>
      </c>
    </row>
    <row r="1285" spans="6:6" ht="16.5" customHeight="1" x14ac:dyDescent="0.4">
      <c r="F1285" s="12" t="s">
        <v>7736</v>
      </c>
    </row>
    <row r="1286" spans="6:6" ht="16.5" customHeight="1" x14ac:dyDescent="0.4">
      <c r="F1286" s="12" t="s">
        <v>7737</v>
      </c>
    </row>
    <row r="1287" spans="6:6" ht="16.5" customHeight="1" x14ac:dyDescent="0.4">
      <c r="F1287" s="12" t="s">
        <v>7738</v>
      </c>
    </row>
    <row r="1288" spans="6:6" ht="16.5" customHeight="1" x14ac:dyDescent="0.4">
      <c r="F1288" s="12" t="s">
        <v>7739</v>
      </c>
    </row>
    <row r="1289" spans="6:6" ht="16.5" customHeight="1" x14ac:dyDescent="0.4">
      <c r="F1289" s="12" t="s">
        <v>7740</v>
      </c>
    </row>
    <row r="1290" spans="6:6" ht="16.5" customHeight="1" x14ac:dyDescent="0.4">
      <c r="F1290" s="12" t="s">
        <v>7741</v>
      </c>
    </row>
    <row r="1291" spans="6:6" ht="16.5" customHeight="1" x14ac:dyDescent="0.4">
      <c r="F1291" s="12" t="s">
        <v>7742</v>
      </c>
    </row>
    <row r="1292" spans="6:6" ht="16.5" customHeight="1" x14ac:dyDescent="0.4">
      <c r="F1292" s="12" t="s">
        <v>7743</v>
      </c>
    </row>
    <row r="1293" spans="6:6" ht="16.5" customHeight="1" x14ac:dyDescent="0.4">
      <c r="F1293" s="12" t="s">
        <v>7744</v>
      </c>
    </row>
    <row r="1294" spans="6:6" ht="16.5" customHeight="1" x14ac:dyDescent="0.4">
      <c r="F1294" s="12" t="s">
        <v>7745</v>
      </c>
    </row>
    <row r="1295" spans="6:6" ht="16.5" customHeight="1" x14ac:dyDescent="0.4">
      <c r="F1295" s="12" t="s">
        <v>7746</v>
      </c>
    </row>
    <row r="1296" spans="6:6" ht="16.5" customHeight="1" x14ac:dyDescent="0.4">
      <c r="F1296" s="12" t="s">
        <v>7747</v>
      </c>
    </row>
    <row r="1297" spans="6:6" ht="16.5" customHeight="1" x14ac:dyDescent="0.4">
      <c r="F1297" s="12" t="s">
        <v>7748</v>
      </c>
    </row>
    <row r="1298" spans="6:6" ht="16.5" customHeight="1" x14ac:dyDescent="0.4">
      <c r="F1298" s="12" t="s">
        <v>7749</v>
      </c>
    </row>
    <row r="1299" spans="6:6" ht="16.5" customHeight="1" x14ac:dyDescent="0.4">
      <c r="F1299" s="12" t="s">
        <v>7750</v>
      </c>
    </row>
    <row r="1300" spans="6:6" ht="16.5" customHeight="1" x14ac:dyDescent="0.4">
      <c r="F1300" s="12" t="s">
        <v>7751</v>
      </c>
    </row>
    <row r="1301" spans="6:6" ht="16.5" customHeight="1" x14ac:dyDescent="0.4">
      <c r="F1301" s="12" t="s">
        <v>7752</v>
      </c>
    </row>
    <row r="1302" spans="6:6" ht="16.5" customHeight="1" x14ac:dyDescent="0.4">
      <c r="F1302" s="12" t="s">
        <v>7753</v>
      </c>
    </row>
    <row r="1303" spans="6:6" ht="16.5" customHeight="1" x14ac:dyDescent="0.4">
      <c r="F1303" s="12" t="s">
        <v>7754</v>
      </c>
    </row>
    <row r="1304" spans="6:6" ht="16.5" customHeight="1" x14ac:dyDescent="0.4">
      <c r="F1304" s="12" t="s">
        <v>7755</v>
      </c>
    </row>
    <row r="1305" spans="6:6" ht="16.5" customHeight="1" x14ac:dyDescent="0.4">
      <c r="F1305" s="12" t="s">
        <v>7756</v>
      </c>
    </row>
    <row r="1306" spans="6:6" ht="16.5" customHeight="1" x14ac:dyDescent="0.4">
      <c r="F1306" s="12" t="s">
        <v>7757</v>
      </c>
    </row>
    <row r="1307" spans="6:6" ht="16.5" customHeight="1" x14ac:dyDescent="0.4">
      <c r="F1307" s="12" t="s">
        <v>7758</v>
      </c>
    </row>
    <row r="1308" spans="6:6" ht="16.5" customHeight="1" x14ac:dyDescent="0.4">
      <c r="F1308" s="12" t="s">
        <v>7759</v>
      </c>
    </row>
    <row r="1309" spans="6:6" ht="16.5" customHeight="1" x14ac:dyDescent="0.4">
      <c r="F1309" s="12" t="s">
        <v>7760</v>
      </c>
    </row>
    <row r="1310" spans="6:6" ht="16.5" customHeight="1" x14ac:dyDescent="0.4">
      <c r="F1310" s="12" t="s">
        <v>7761</v>
      </c>
    </row>
    <row r="1311" spans="6:6" ht="16.5" customHeight="1" x14ac:dyDescent="0.4">
      <c r="F1311" s="12" t="s">
        <v>7762</v>
      </c>
    </row>
    <row r="1312" spans="6:6" ht="16.5" customHeight="1" x14ac:dyDescent="0.4">
      <c r="F1312" s="12" t="s">
        <v>7763</v>
      </c>
    </row>
    <row r="1313" spans="6:6" ht="16.5" customHeight="1" x14ac:dyDescent="0.4">
      <c r="F1313" s="12" t="s">
        <v>7764</v>
      </c>
    </row>
    <row r="1314" spans="6:6" ht="16.5" customHeight="1" x14ac:dyDescent="0.4">
      <c r="F1314" s="12" t="s">
        <v>7765</v>
      </c>
    </row>
    <row r="1315" spans="6:6" ht="16.5" customHeight="1" x14ac:dyDescent="0.4">
      <c r="F1315" s="12" t="s">
        <v>7766</v>
      </c>
    </row>
    <row r="1316" spans="6:6" ht="16.5" customHeight="1" x14ac:dyDescent="0.4">
      <c r="F1316" s="12" t="s">
        <v>7767</v>
      </c>
    </row>
    <row r="1317" spans="6:6" ht="16.5" customHeight="1" x14ac:dyDescent="0.4">
      <c r="F1317" s="12" t="s">
        <v>7768</v>
      </c>
    </row>
    <row r="1318" spans="6:6" ht="16.5" customHeight="1" x14ac:dyDescent="0.4">
      <c r="F1318" s="12" t="s">
        <v>7769</v>
      </c>
    </row>
    <row r="1319" spans="6:6" ht="16.5" customHeight="1" x14ac:dyDescent="0.4">
      <c r="F1319" s="12" t="s">
        <v>7770</v>
      </c>
    </row>
    <row r="1320" spans="6:6" ht="16.5" customHeight="1" x14ac:dyDescent="0.4">
      <c r="F1320" s="12" t="s">
        <v>7771</v>
      </c>
    </row>
    <row r="1321" spans="6:6" ht="16.5" customHeight="1" x14ac:dyDescent="0.4">
      <c r="F1321" s="12" t="s">
        <v>7772</v>
      </c>
    </row>
    <row r="1322" spans="6:6" ht="16.5" customHeight="1" x14ac:dyDescent="0.4">
      <c r="F1322" s="12" t="s">
        <v>7773</v>
      </c>
    </row>
    <row r="1323" spans="6:6" ht="16.5" customHeight="1" x14ac:dyDescent="0.4">
      <c r="F1323" s="12" t="s">
        <v>7774</v>
      </c>
    </row>
    <row r="1324" spans="6:6" ht="16.5" customHeight="1" x14ac:dyDescent="0.4">
      <c r="F1324" s="12" t="s">
        <v>7775</v>
      </c>
    </row>
    <row r="1325" spans="6:6" ht="16.5" customHeight="1" x14ac:dyDescent="0.4">
      <c r="F1325" s="12" t="s">
        <v>7776</v>
      </c>
    </row>
    <row r="1326" spans="6:6" ht="16.5" customHeight="1" x14ac:dyDescent="0.4">
      <c r="F1326" s="12" t="s">
        <v>7777</v>
      </c>
    </row>
    <row r="1327" spans="6:6" ht="16.5" customHeight="1" x14ac:dyDescent="0.4">
      <c r="F1327" s="12" t="s">
        <v>7778</v>
      </c>
    </row>
    <row r="1328" spans="6:6" ht="16.5" customHeight="1" x14ac:dyDescent="0.4">
      <c r="F1328" s="12" t="s">
        <v>7779</v>
      </c>
    </row>
    <row r="1329" spans="6:6" ht="16.5" customHeight="1" x14ac:dyDescent="0.4">
      <c r="F1329" s="12" t="s">
        <v>7780</v>
      </c>
    </row>
    <row r="1330" spans="6:6" ht="16.5" customHeight="1" x14ac:dyDescent="0.4">
      <c r="F1330" s="12" t="s">
        <v>7781</v>
      </c>
    </row>
    <row r="1331" spans="6:6" ht="16.5" customHeight="1" x14ac:dyDescent="0.4">
      <c r="F1331" s="12" t="s">
        <v>7782</v>
      </c>
    </row>
    <row r="1332" spans="6:6" ht="16.5" customHeight="1" x14ac:dyDescent="0.4">
      <c r="F1332" s="12" t="s">
        <v>7783</v>
      </c>
    </row>
    <row r="1333" spans="6:6" ht="16.5" customHeight="1" x14ac:dyDescent="0.4">
      <c r="F1333" s="12" t="s">
        <v>7784</v>
      </c>
    </row>
    <row r="1334" spans="6:6" ht="16.5" customHeight="1" x14ac:dyDescent="0.4">
      <c r="F1334" s="12" t="s">
        <v>7785</v>
      </c>
    </row>
    <row r="1335" spans="6:6" ht="16.5" customHeight="1" x14ac:dyDescent="0.4">
      <c r="F1335" s="12" t="s">
        <v>7786</v>
      </c>
    </row>
    <row r="1336" spans="6:6" ht="16.5" customHeight="1" x14ac:dyDescent="0.4">
      <c r="F1336" s="12" t="s">
        <v>7787</v>
      </c>
    </row>
    <row r="1337" spans="6:6" ht="16.5" customHeight="1" x14ac:dyDescent="0.4">
      <c r="F1337" s="12" t="s">
        <v>7788</v>
      </c>
    </row>
    <row r="1338" spans="6:6" ht="16.5" customHeight="1" x14ac:dyDescent="0.4">
      <c r="F1338" s="12" t="s">
        <v>7789</v>
      </c>
    </row>
    <row r="1339" spans="6:6" ht="16.5" customHeight="1" x14ac:dyDescent="0.4">
      <c r="F1339" s="12" t="s">
        <v>7790</v>
      </c>
    </row>
    <row r="1340" spans="6:6" ht="16.5" customHeight="1" x14ac:dyDescent="0.4">
      <c r="F1340" s="12" t="s">
        <v>7791</v>
      </c>
    </row>
    <row r="1341" spans="6:6" ht="16.5" customHeight="1" x14ac:dyDescent="0.4">
      <c r="F1341" s="12" t="s">
        <v>7792</v>
      </c>
    </row>
    <row r="1342" spans="6:6" ht="16.5" customHeight="1" x14ac:dyDescent="0.4">
      <c r="F1342" s="12" t="s">
        <v>7793</v>
      </c>
    </row>
    <row r="1343" spans="6:6" ht="16.5" customHeight="1" x14ac:dyDescent="0.4">
      <c r="F1343" s="12" t="s">
        <v>7794</v>
      </c>
    </row>
    <row r="1344" spans="6:6" ht="16.5" customHeight="1" x14ac:dyDescent="0.4">
      <c r="F1344" s="12" t="s">
        <v>7795</v>
      </c>
    </row>
    <row r="1345" spans="6:6" ht="16.5" customHeight="1" x14ac:dyDescent="0.4">
      <c r="F1345" s="12" t="s">
        <v>7796</v>
      </c>
    </row>
    <row r="1346" spans="6:6" ht="16.5" customHeight="1" x14ac:dyDescent="0.4">
      <c r="F1346" s="12" t="s">
        <v>7797</v>
      </c>
    </row>
    <row r="1347" spans="6:6" ht="16.5" customHeight="1" x14ac:dyDescent="0.4">
      <c r="F1347" s="12" t="s">
        <v>7798</v>
      </c>
    </row>
    <row r="1348" spans="6:6" ht="16.5" customHeight="1" x14ac:dyDescent="0.4">
      <c r="F1348" s="12" t="s">
        <v>7799</v>
      </c>
    </row>
    <row r="1349" spans="6:6" ht="16.5" customHeight="1" x14ac:dyDescent="0.4">
      <c r="F1349" s="12" t="s">
        <v>7800</v>
      </c>
    </row>
    <row r="1350" spans="6:6" ht="16.5" customHeight="1" x14ac:dyDescent="0.4">
      <c r="F1350" s="12" t="s">
        <v>7801</v>
      </c>
    </row>
    <row r="1351" spans="6:6" ht="16.5" customHeight="1" x14ac:dyDescent="0.4">
      <c r="F1351" s="12" t="s">
        <v>7802</v>
      </c>
    </row>
    <row r="1352" spans="6:6" ht="16.5" customHeight="1" x14ac:dyDescent="0.4">
      <c r="F1352" s="12" t="s">
        <v>7803</v>
      </c>
    </row>
    <row r="1353" spans="6:6" ht="16.5" customHeight="1" x14ac:dyDescent="0.4">
      <c r="F1353" s="12" t="s">
        <v>7804</v>
      </c>
    </row>
    <row r="1354" spans="6:6" ht="16.5" customHeight="1" x14ac:dyDescent="0.4">
      <c r="F1354" s="12" t="s">
        <v>7805</v>
      </c>
    </row>
    <row r="1355" spans="6:6" ht="16.5" customHeight="1" x14ac:dyDescent="0.4">
      <c r="F1355" s="12" t="s">
        <v>7806</v>
      </c>
    </row>
    <row r="1356" spans="6:6" ht="16.5" customHeight="1" x14ac:dyDescent="0.4">
      <c r="F1356" s="12" t="s">
        <v>7807</v>
      </c>
    </row>
    <row r="1357" spans="6:6" ht="16.5" customHeight="1" x14ac:dyDescent="0.4">
      <c r="F1357" s="12" t="s">
        <v>7808</v>
      </c>
    </row>
    <row r="1358" spans="6:6" ht="16.5" customHeight="1" x14ac:dyDescent="0.4">
      <c r="F1358" s="12" t="s">
        <v>7809</v>
      </c>
    </row>
    <row r="1359" spans="6:6" ht="16.5" customHeight="1" x14ac:dyDescent="0.4">
      <c r="F1359" s="12" t="s">
        <v>7810</v>
      </c>
    </row>
    <row r="1360" spans="6:6" ht="16.5" customHeight="1" x14ac:dyDescent="0.4">
      <c r="F1360" s="12" t="s">
        <v>7811</v>
      </c>
    </row>
    <row r="1361" spans="6:6" ht="16.5" customHeight="1" x14ac:dyDescent="0.4">
      <c r="F1361" s="12" t="s">
        <v>7812</v>
      </c>
    </row>
    <row r="1362" spans="6:6" ht="16.5" customHeight="1" x14ac:dyDescent="0.4">
      <c r="F1362" s="12" t="s">
        <v>7813</v>
      </c>
    </row>
    <row r="1363" spans="6:6" ht="16.5" customHeight="1" x14ac:dyDescent="0.4">
      <c r="F1363" s="12" t="s">
        <v>7814</v>
      </c>
    </row>
    <row r="1364" spans="6:6" ht="16.5" customHeight="1" x14ac:dyDescent="0.4">
      <c r="F1364" s="12" t="s">
        <v>7815</v>
      </c>
    </row>
    <row r="1365" spans="6:6" ht="16.5" customHeight="1" x14ac:dyDescent="0.4">
      <c r="F1365" s="12" t="s">
        <v>7816</v>
      </c>
    </row>
    <row r="1366" spans="6:6" ht="16.5" customHeight="1" x14ac:dyDescent="0.4">
      <c r="F1366" s="12" t="s">
        <v>7817</v>
      </c>
    </row>
    <row r="1367" spans="6:6" ht="16.5" customHeight="1" x14ac:dyDescent="0.4">
      <c r="F1367" s="12" t="s">
        <v>7818</v>
      </c>
    </row>
    <row r="1368" spans="6:6" ht="16.5" customHeight="1" x14ac:dyDescent="0.4">
      <c r="F1368" s="12" t="s">
        <v>7819</v>
      </c>
    </row>
    <row r="1369" spans="6:6" ht="16.5" customHeight="1" x14ac:dyDescent="0.4">
      <c r="F1369" s="12" t="s">
        <v>7820</v>
      </c>
    </row>
    <row r="1370" spans="6:6" ht="16.5" customHeight="1" x14ac:dyDescent="0.4">
      <c r="F1370" s="12" t="s">
        <v>7821</v>
      </c>
    </row>
    <row r="1371" spans="6:6" ht="16.5" customHeight="1" x14ac:dyDescent="0.4">
      <c r="F1371" s="12" t="s">
        <v>7822</v>
      </c>
    </row>
    <row r="1372" spans="6:6" ht="16.5" customHeight="1" x14ac:dyDescent="0.4">
      <c r="F1372" s="12" t="s">
        <v>7823</v>
      </c>
    </row>
    <row r="1373" spans="6:6" ht="16.5" customHeight="1" x14ac:dyDescent="0.4">
      <c r="F1373" s="12" t="s">
        <v>7824</v>
      </c>
    </row>
    <row r="1374" spans="6:6" ht="16.5" customHeight="1" x14ac:dyDescent="0.4">
      <c r="F1374" s="12" t="s">
        <v>7825</v>
      </c>
    </row>
    <row r="1375" spans="6:6" ht="16.5" customHeight="1" x14ac:dyDescent="0.4">
      <c r="F1375" s="12" t="s">
        <v>7826</v>
      </c>
    </row>
    <row r="1376" spans="6:6" ht="16.5" customHeight="1" x14ac:dyDescent="0.4">
      <c r="F1376" s="12" t="s">
        <v>7827</v>
      </c>
    </row>
    <row r="1377" spans="6:6" ht="16.5" customHeight="1" x14ac:dyDescent="0.4">
      <c r="F1377" s="12" t="s">
        <v>7828</v>
      </c>
    </row>
    <row r="1378" spans="6:6" ht="16.5" customHeight="1" x14ac:dyDescent="0.4">
      <c r="F1378" s="12" t="s">
        <v>7829</v>
      </c>
    </row>
    <row r="1379" spans="6:6" ht="16.5" customHeight="1" x14ac:dyDescent="0.4">
      <c r="F1379" s="12" t="s">
        <v>7830</v>
      </c>
    </row>
    <row r="1380" spans="6:6" ht="16.5" customHeight="1" x14ac:dyDescent="0.4">
      <c r="F1380" s="12" t="s">
        <v>7831</v>
      </c>
    </row>
    <row r="1381" spans="6:6" ht="16.5" customHeight="1" x14ac:dyDescent="0.4">
      <c r="F1381" s="12" t="s">
        <v>7832</v>
      </c>
    </row>
    <row r="1382" spans="6:6" ht="16.5" customHeight="1" x14ac:dyDescent="0.4">
      <c r="F1382" s="12" t="s">
        <v>7833</v>
      </c>
    </row>
    <row r="1383" spans="6:6" ht="16.5" customHeight="1" x14ac:dyDescent="0.4">
      <c r="F1383" s="12" t="s">
        <v>7834</v>
      </c>
    </row>
    <row r="1384" spans="6:6" ht="16.5" customHeight="1" x14ac:dyDescent="0.4">
      <c r="F1384" s="12" t="s">
        <v>7835</v>
      </c>
    </row>
    <row r="1385" spans="6:6" ht="16.5" customHeight="1" x14ac:dyDescent="0.4">
      <c r="F1385" s="12" t="s">
        <v>7836</v>
      </c>
    </row>
    <row r="1386" spans="6:6" ht="16.5" customHeight="1" x14ac:dyDescent="0.4">
      <c r="F1386" s="12" t="s">
        <v>7837</v>
      </c>
    </row>
    <row r="1387" spans="6:6" ht="16.5" customHeight="1" x14ac:dyDescent="0.4">
      <c r="F1387" s="12" t="s">
        <v>7838</v>
      </c>
    </row>
    <row r="1388" spans="6:6" ht="16.5" customHeight="1" x14ac:dyDescent="0.4">
      <c r="F1388" s="12" t="s">
        <v>7839</v>
      </c>
    </row>
    <row r="1389" spans="6:6" ht="16.5" customHeight="1" x14ac:dyDescent="0.4">
      <c r="F1389" s="12" t="s">
        <v>7840</v>
      </c>
    </row>
    <row r="1390" spans="6:6" ht="16.5" customHeight="1" x14ac:dyDescent="0.4">
      <c r="F1390" s="12" t="s">
        <v>7841</v>
      </c>
    </row>
    <row r="1391" spans="6:6" ht="16.5" customHeight="1" x14ac:dyDescent="0.4">
      <c r="F1391" s="12" t="s">
        <v>7842</v>
      </c>
    </row>
    <row r="1392" spans="6:6" ht="16.5" customHeight="1" x14ac:dyDescent="0.4">
      <c r="F1392" s="12" t="s">
        <v>7843</v>
      </c>
    </row>
    <row r="1393" spans="6:6" ht="16.5" customHeight="1" x14ac:dyDescent="0.4">
      <c r="F1393" s="12" t="s">
        <v>7844</v>
      </c>
    </row>
    <row r="1394" spans="6:6" ht="16.5" customHeight="1" x14ac:dyDescent="0.4">
      <c r="F1394" s="12" t="s">
        <v>7845</v>
      </c>
    </row>
    <row r="1395" spans="6:6" ht="16.5" customHeight="1" x14ac:dyDescent="0.4">
      <c r="F1395" s="12" t="s">
        <v>7846</v>
      </c>
    </row>
    <row r="1396" spans="6:6" ht="16.5" customHeight="1" x14ac:dyDescent="0.4">
      <c r="F1396" s="12" t="s">
        <v>7847</v>
      </c>
    </row>
    <row r="1397" spans="6:6" ht="16.5" customHeight="1" x14ac:dyDescent="0.4">
      <c r="F1397" s="12" t="s">
        <v>7848</v>
      </c>
    </row>
    <row r="1398" spans="6:6" ht="16.5" customHeight="1" x14ac:dyDescent="0.4">
      <c r="F1398" s="12" t="s">
        <v>7849</v>
      </c>
    </row>
    <row r="1399" spans="6:6" ht="16.5" customHeight="1" x14ac:dyDescent="0.4">
      <c r="F1399" s="12" t="s">
        <v>7850</v>
      </c>
    </row>
    <row r="1400" spans="6:6" ht="16.5" customHeight="1" x14ac:dyDescent="0.4">
      <c r="F1400" s="12" t="s">
        <v>7851</v>
      </c>
    </row>
    <row r="1401" spans="6:6" ht="16.5" customHeight="1" x14ac:dyDescent="0.4">
      <c r="F1401" s="12" t="s">
        <v>7852</v>
      </c>
    </row>
    <row r="1402" spans="6:6" ht="16.5" customHeight="1" x14ac:dyDescent="0.4">
      <c r="F1402" s="12" t="s">
        <v>7853</v>
      </c>
    </row>
    <row r="1403" spans="6:6" ht="16.5" customHeight="1" x14ac:dyDescent="0.4">
      <c r="F1403" s="12" t="s">
        <v>7854</v>
      </c>
    </row>
    <row r="1404" spans="6:6" ht="16.5" customHeight="1" x14ac:dyDescent="0.4">
      <c r="F1404" s="12" t="s">
        <v>7855</v>
      </c>
    </row>
    <row r="1405" spans="6:6" ht="16.5" customHeight="1" x14ac:dyDescent="0.4">
      <c r="F1405" s="12" t="s">
        <v>7856</v>
      </c>
    </row>
    <row r="1406" spans="6:6" ht="16.5" customHeight="1" x14ac:dyDescent="0.4">
      <c r="F1406" s="12" t="s">
        <v>7857</v>
      </c>
    </row>
    <row r="1407" spans="6:6" ht="16.5" customHeight="1" x14ac:dyDescent="0.4">
      <c r="F1407" s="12" t="s">
        <v>7858</v>
      </c>
    </row>
    <row r="1408" spans="6:6" ht="16.5" customHeight="1" x14ac:dyDescent="0.4">
      <c r="F1408" s="12" t="s">
        <v>7859</v>
      </c>
    </row>
    <row r="1409" spans="6:6" ht="16.5" customHeight="1" x14ac:dyDescent="0.4">
      <c r="F1409" s="12" t="s">
        <v>7860</v>
      </c>
    </row>
    <row r="1410" spans="6:6" ht="16.5" customHeight="1" x14ac:dyDescent="0.4">
      <c r="F1410" s="12" t="s">
        <v>7861</v>
      </c>
    </row>
    <row r="1411" spans="6:6" ht="16.5" customHeight="1" x14ac:dyDescent="0.4">
      <c r="F1411" s="12" t="s">
        <v>7862</v>
      </c>
    </row>
    <row r="1412" spans="6:6" ht="16.5" customHeight="1" x14ac:dyDescent="0.4">
      <c r="F1412" s="12" t="s">
        <v>7863</v>
      </c>
    </row>
    <row r="1413" spans="6:6" ht="16.5" customHeight="1" x14ac:dyDescent="0.4">
      <c r="F1413" s="12" t="s">
        <v>7864</v>
      </c>
    </row>
    <row r="1414" spans="6:6" ht="16.5" customHeight="1" x14ac:dyDescent="0.4">
      <c r="F1414" s="12" t="s">
        <v>7865</v>
      </c>
    </row>
    <row r="1415" spans="6:6" ht="16.5" customHeight="1" x14ac:dyDescent="0.4">
      <c r="F1415" s="12" t="s">
        <v>7866</v>
      </c>
    </row>
    <row r="1416" spans="6:6" ht="16.5" customHeight="1" x14ac:dyDescent="0.4">
      <c r="F1416" s="12" t="s">
        <v>7867</v>
      </c>
    </row>
    <row r="1417" spans="6:6" ht="16.5" customHeight="1" x14ac:dyDescent="0.4">
      <c r="F1417" s="12" t="s">
        <v>7868</v>
      </c>
    </row>
    <row r="1418" spans="6:6" ht="16.5" customHeight="1" x14ac:dyDescent="0.4">
      <c r="F1418" s="12" t="s">
        <v>7869</v>
      </c>
    </row>
    <row r="1419" spans="6:6" ht="16.5" customHeight="1" x14ac:dyDescent="0.4">
      <c r="F1419" s="12" t="s">
        <v>7870</v>
      </c>
    </row>
    <row r="1420" spans="6:6" ht="16.5" customHeight="1" x14ac:dyDescent="0.4">
      <c r="F1420" s="12" t="s">
        <v>7871</v>
      </c>
    </row>
    <row r="1421" spans="6:6" ht="16.5" customHeight="1" x14ac:dyDescent="0.4">
      <c r="F1421" s="12" t="s">
        <v>7872</v>
      </c>
    </row>
    <row r="1422" spans="6:6" ht="16.5" customHeight="1" x14ac:dyDescent="0.4">
      <c r="F1422" s="12" t="s">
        <v>7873</v>
      </c>
    </row>
    <row r="1423" spans="6:6" ht="16.5" customHeight="1" x14ac:dyDescent="0.4">
      <c r="F1423" s="12" t="s">
        <v>7874</v>
      </c>
    </row>
    <row r="1424" spans="6:6" ht="16.5" customHeight="1" x14ac:dyDescent="0.4">
      <c r="F1424" s="12" t="s">
        <v>7875</v>
      </c>
    </row>
    <row r="1425" spans="6:6" ht="16.5" customHeight="1" x14ac:dyDescent="0.4">
      <c r="F1425" s="12" t="s">
        <v>7876</v>
      </c>
    </row>
    <row r="1426" spans="6:6" ht="16.5" customHeight="1" x14ac:dyDescent="0.4">
      <c r="F1426" s="12" t="s">
        <v>7877</v>
      </c>
    </row>
    <row r="1427" spans="6:6" ht="16.5" customHeight="1" x14ac:dyDescent="0.4">
      <c r="F1427" s="12" t="s">
        <v>7878</v>
      </c>
    </row>
    <row r="1428" spans="6:6" ht="16.5" customHeight="1" x14ac:dyDescent="0.4">
      <c r="F1428" s="12" t="s">
        <v>7879</v>
      </c>
    </row>
    <row r="1429" spans="6:6" ht="16.5" customHeight="1" x14ac:dyDescent="0.4">
      <c r="F1429" s="12" t="s">
        <v>7880</v>
      </c>
    </row>
    <row r="1430" spans="6:6" ht="16.5" customHeight="1" x14ac:dyDescent="0.4">
      <c r="F1430" s="12" t="s">
        <v>7881</v>
      </c>
    </row>
    <row r="1431" spans="6:6" ht="16.5" customHeight="1" x14ac:dyDescent="0.4">
      <c r="F1431" s="12" t="s">
        <v>7882</v>
      </c>
    </row>
    <row r="1432" spans="6:6" ht="16.5" customHeight="1" x14ac:dyDescent="0.4">
      <c r="F1432" s="12" t="s">
        <v>7883</v>
      </c>
    </row>
    <row r="1433" spans="6:6" ht="16.5" customHeight="1" x14ac:dyDescent="0.4">
      <c r="F1433" s="12" t="s">
        <v>7884</v>
      </c>
    </row>
    <row r="1434" spans="6:6" ht="16.5" customHeight="1" x14ac:dyDescent="0.4">
      <c r="F1434" s="12" t="s">
        <v>7885</v>
      </c>
    </row>
    <row r="1435" spans="6:6" ht="16.5" customHeight="1" x14ac:dyDescent="0.4">
      <c r="F1435" s="12" t="s">
        <v>7886</v>
      </c>
    </row>
    <row r="1436" spans="6:6" ht="16.5" customHeight="1" x14ac:dyDescent="0.4">
      <c r="F1436" s="12" t="s">
        <v>7887</v>
      </c>
    </row>
    <row r="1437" spans="6:6" ht="16.5" customHeight="1" x14ac:dyDescent="0.4">
      <c r="F1437" s="12" t="s">
        <v>7888</v>
      </c>
    </row>
    <row r="1438" spans="6:6" ht="16.5" customHeight="1" x14ac:dyDescent="0.4">
      <c r="F1438" s="12" t="s">
        <v>7889</v>
      </c>
    </row>
    <row r="1439" spans="6:6" ht="16.5" customHeight="1" x14ac:dyDescent="0.4">
      <c r="F1439" s="12" t="s">
        <v>7890</v>
      </c>
    </row>
    <row r="1440" spans="6:6" ht="16.5" customHeight="1" x14ac:dyDescent="0.4">
      <c r="F1440" s="12" t="s">
        <v>7891</v>
      </c>
    </row>
    <row r="1441" spans="6:6" ht="16.5" customHeight="1" x14ac:dyDescent="0.4">
      <c r="F1441" s="12" t="s">
        <v>7892</v>
      </c>
    </row>
    <row r="1442" spans="6:6" ht="16.5" customHeight="1" x14ac:dyDescent="0.4">
      <c r="F1442" s="12" t="s">
        <v>7893</v>
      </c>
    </row>
    <row r="1443" spans="6:6" ht="16.5" customHeight="1" x14ac:dyDescent="0.4">
      <c r="F1443" s="12" t="s">
        <v>7894</v>
      </c>
    </row>
    <row r="1444" spans="6:6" ht="16.5" customHeight="1" x14ac:dyDescent="0.4">
      <c r="F1444" s="12" t="s">
        <v>7895</v>
      </c>
    </row>
    <row r="1445" spans="6:6" ht="16.5" customHeight="1" x14ac:dyDescent="0.4">
      <c r="F1445" s="12" t="s">
        <v>7896</v>
      </c>
    </row>
    <row r="1446" spans="6:6" ht="16.5" customHeight="1" x14ac:dyDescent="0.4">
      <c r="F1446" s="12" t="s">
        <v>7897</v>
      </c>
    </row>
    <row r="1447" spans="6:6" ht="16.5" customHeight="1" x14ac:dyDescent="0.4">
      <c r="F1447" s="12" t="s">
        <v>7898</v>
      </c>
    </row>
    <row r="1448" spans="6:6" ht="16.5" customHeight="1" x14ac:dyDescent="0.4">
      <c r="F1448" s="12" t="s">
        <v>7899</v>
      </c>
    </row>
    <row r="1449" spans="6:6" ht="16.5" customHeight="1" x14ac:dyDescent="0.4">
      <c r="F1449" s="12" t="s">
        <v>7900</v>
      </c>
    </row>
    <row r="1450" spans="6:6" ht="16.5" customHeight="1" x14ac:dyDescent="0.4">
      <c r="F1450" s="12" t="s">
        <v>7901</v>
      </c>
    </row>
    <row r="1451" spans="6:6" ht="16.5" customHeight="1" x14ac:dyDescent="0.4">
      <c r="F1451" s="12" t="s">
        <v>7902</v>
      </c>
    </row>
    <row r="1452" spans="6:6" ht="16.5" customHeight="1" x14ac:dyDescent="0.4">
      <c r="F1452" s="12" t="s">
        <v>7903</v>
      </c>
    </row>
    <row r="1453" spans="6:6" ht="16.5" customHeight="1" x14ac:dyDescent="0.4">
      <c r="F1453" s="12" t="s">
        <v>7904</v>
      </c>
    </row>
    <row r="1454" spans="6:6" ht="16.5" customHeight="1" x14ac:dyDescent="0.4">
      <c r="F1454" s="12" t="s">
        <v>7905</v>
      </c>
    </row>
    <row r="1455" spans="6:6" ht="16.5" customHeight="1" x14ac:dyDescent="0.4">
      <c r="F1455" s="12" t="s">
        <v>7906</v>
      </c>
    </row>
    <row r="1456" spans="6:6" ht="16.5" customHeight="1" x14ac:dyDescent="0.4">
      <c r="F1456" s="12" t="s">
        <v>7907</v>
      </c>
    </row>
    <row r="1457" spans="6:6" ht="16.5" customHeight="1" x14ac:dyDescent="0.4">
      <c r="F1457" s="12" t="s">
        <v>7908</v>
      </c>
    </row>
    <row r="1458" spans="6:6" ht="16.5" customHeight="1" x14ac:dyDescent="0.4">
      <c r="F1458" s="12" t="s">
        <v>7909</v>
      </c>
    </row>
    <row r="1459" spans="6:6" ht="16.5" customHeight="1" x14ac:dyDescent="0.4">
      <c r="F1459" s="12" t="s">
        <v>7910</v>
      </c>
    </row>
    <row r="1460" spans="6:6" ht="16.5" customHeight="1" x14ac:dyDescent="0.4">
      <c r="F1460" s="12" t="s">
        <v>7911</v>
      </c>
    </row>
    <row r="1461" spans="6:6" ht="16.5" customHeight="1" x14ac:dyDescent="0.4">
      <c r="F1461" s="12" t="s">
        <v>7912</v>
      </c>
    </row>
    <row r="1462" spans="6:6" ht="16.5" customHeight="1" x14ac:dyDescent="0.4">
      <c r="F1462" s="12" t="s">
        <v>7913</v>
      </c>
    </row>
    <row r="1463" spans="6:6" ht="16.5" customHeight="1" x14ac:dyDescent="0.4">
      <c r="F1463" s="12" t="s">
        <v>7914</v>
      </c>
    </row>
    <row r="1464" spans="6:6" ht="16.5" customHeight="1" x14ac:dyDescent="0.4">
      <c r="F1464" s="12" t="s">
        <v>7915</v>
      </c>
    </row>
    <row r="1465" spans="6:6" ht="16.5" customHeight="1" x14ac:dyDescent="0.4">
      <c r="F1465" s="12" t="s">
        <v>7916</v>
      </c>
    </row>
    <row r="1466" spans="6:6" ht="16.5" customHeight="1" x14ac:dyDescent="0.4">
      <c r="F1466" s="12" t="s">
        <v>7917</v>
      </c>
    </row>
    <row r="1467" spans="6:6" ht="16.5" customHeight="1" x14ac:dyDescent="0.4">
      <c r="F1467" s="12" t="s">
        <v>7918</v>
      </c>
    </row>
    <row r="1468" spans="6:6" ht="16.5" customHeight="1" x14ac:dyDescent="0.4">
      <c r="F1468" s="12" t="s">
        <v>7919</v>
      </c>
    </row>
    <row r="1469" spans="6:6" ht="16.5" customHeight="1" x14ac:dyDescent="0.4">
      <c r="F1469" s="12" t="s">
        <v>7920</v>
      </c>
    </row>
    <row r="1470" spans="6:6" ht="16.5" customHeight="1" x14ac:dyDescent="0.4">
      <c r="F1470" s="12" t="s">
        <v>7921</v>
      </c>
    </row>
    <row r="1471" spans="6:6" ht="16.5" customHeight="1" x14ac:dyDescent="0.4">
      <c r="F1471" s="12" t="s">
        <v>7922</v>
      </c>
    </row>
    <row r="1472" spans="6:6" ht="16.5" customHeight="1" x14ac:dyDescent="0.4">
      <c r="F1472" s="12" t="s">
        <v>7923</v>
      </c>
    </row>
    <row r="1473" spans="6:6" ht="16.5" customHeight="1" x14ac:dyDescent="0.4">
      <c r="F1473" s="12" t="s">
        <v>7924</v>
      </c>
    </row>
    <row r="1474" spans="6:6" ht="16.5" customHeight="1" x14ac:dyDescent="0.4">
      <c r="F1474" s="12" t="s">
        <v>7925</v>
      </c>
    </row>
    <row r="1475" spans="6:6" ht="16.5" customHeight="1" x14ac:dyDescent="0.4">
      <c r="F1475" s="12" t="s">
        <v>7926</v>
      </c>
    </row>
    <row r="1476" spans="6:6" ht="16.5" customHeight="1" x14ac:dyDescent="0.4">
      <c r="F1476" s="12" t="s">
        <v>7927</v>
      </c>
    </row>
    <row r="1477" spans="6:6" ht="16.5" customHeight="1" x14ac:dyDescent="0.4">
      <c r="F1477" s="12" t="s">
        <v>7928</v>
      </c>
    </row>
    <row r="1478" spans="6:6" ht="16.5" customHeight="1" x14ac:dyDescent="0.4">
      <c r="F1478" s="12" t="s">
        <v>7929</v>
      </c>
    </row>
    <row r="1479" spans="6:6" ht="16.5" customHeight="1" x14ac:dyDescent="0.4">
      <c r="F1479" s="12" t="s">
        <v>7930</v>
      </c>
    </row>
    <row r="1480" spans="6:6" ht="16.5" customHeight="1" x14ac:dyDescent="0.4">
      <c r="F1480" s="12" t="s">
        <v>7931</v>
      </c>
    </row>
    <row r="1481" spans="6:6" ht="16.5" customHeight="1" x14ac:dyDescent="0.4">
      <c r="F1481" s="12" t="s">
        <v>7932</v>
      </c>
    </row>
    <row r="1482" spans="6:6" ht="16.5" customHeight="1" x14ac:dyDescent="0.4">
      <c r="F1482" s="12" t="s">
        <v>7933</v>
      </c>
    </row>
    <row r="1483" spans="6:6" ht="16.5" customHeight="1" x14ac:dyDescent="0.4">
      <c r="F1483" s="12" t="s">
        <v>7934</v>
      </c>
    </row>
    <row r="1484" spans="6:6" ht="16.5" customHeight="1" x14ac:dyDescent="0.4">
      <c r="F1484" s="12" t="s">
        <v>7935</v>
      </c>
    </row>
    <row r="1485" spans="6:6" ht="16.5" customHeight="1" x14ac:dyDescent="0.4">
      <c r="F1485" s="12" t="s">
        <v>7936</v>
      </c>
    </row>
    <row r="1486" spans="6:6" ht="16.5" customHeight="1" x14ac:dyDescent="0.4">
      <c r="F1486" s="12" t="s">
        <v>7937</v>
      </c>
    </row>
    <row r="1487" spans="6:6" ht="16.5" customHeight="1" x14ac:dyDescent="0.4">
      <c r="F1487" s="12" t="s">
        <v>7938</v>
      </c>
    </row>
    <row r="1488" spans="6:6" ht="16.5" customHeight="1" x14ac:dyDescent="0.4">
      <c r="F1488" s="12" t="s">
        <v>7939</v>
      </c>
    </row>
    <row r="1489" spans="6:6" ht="16.5" customHeight="1" x14ac:dyDescent="0.4">
      <c r="F1489" s="12" t="s">
        <v>7940</v>
      </c>
    </row>
    <row r="1490" spans="6:6" ht="16.5" customHeight="1" x14ac:dyDescent="0.4">
      <c r="F1490" s="12" t="s">
        <v>7941</v>
      </c>
    </row>
    <row r="1491" spans="6:6" ht="16.5" customHeight="1" x14ac:dyDescent="0.4">
      <c r="F1491" s="12" t="s">
        <v>7942</v>
      </c>
    </row>
    <row r="1492" spans="6:6" ht="16.5" customHeight="1" x14ac:dyDescent="0.4">
      <c r="F1492" s="12" t="s">
        <v>7943</v>
      </c>
    </row>
    <row r="1493" spans="6:6" ht="16.5" customHeight="1" x14ac:dyDescent="0.4">
      <c r="F1493" s="12" t="s">
        <v>7944</v>
      </c>
    </row>
    <row r="1494" spans="6:6" ht="16.5" customHeight="1" x14ac:dyDescent="0.4">
      <c r="F1494" s="12" t="s">
        <v>7945</v>
      </c>
    </row>
    <row r="1495" spans="6:6" ht="16.5" customHeight="1" x14ac:dyDescent="0.4">
      <c r="F1495" s="12" t="s">
        <v>7946</v>
      </c>
    </row>
    <row r="1496" spans="6:6" ht="16.5" customHeight="1" x14ac:dyDescent="0.4">
      <c r="F1496" s="12" t="s">
        <v>7947</v>
      </c>
    </row>
    <row r="1497" spans="6:6" ht="16.5" customHeight="1" x14ac:dyDescent="0.4">
      <c r="F1497" s="12" t="s">
        <v>7948</v>
      </c>
    </row>
    <row r="1498" spans="6:6" ht="16.5" customHeight="1" x14ac:dyDescent="0.4">
      <c r="F1498" s="12" t="s">
        <v>7949</v>
      </c>
    </row>
    <row r="1499" spans="6:6" ht="16.5" customHeight="1" x14ac:dyDescent="0.4">
      <c r="F1499" s="12" t="s">
        <v>7950</v>
      </c>
    </row>
    <row r="1500" spans="6:6" ht="16.5" customHeight="1" x14ac:dyDescent="0.4">
      <c r="F1500" s="12" t="s">
        <v>7951</v>
      </c>
    </row>
    <row r="1501" spans="6:6" ht="16.5" customHeight="1" x14ac:dyDescent="0.4">
      <c r="F1501" s="12" t="s">
        <v>7952</v>
      </c>
    </row>
    <row r="1502" spans="6:6" ht="16.5" customHeight="1" x14ac:dyDescent="0.4">
      <c r="F1502" s="12" t="s">
        <v>7953</v>
      </c>
    </row>
    <row r="1503" spans="6:6" ht="16.5" customHeight="1" x14ac:dyDescent="0.4">
      <c r="F1503" s="12" t="s">
        <v>7954</v>
      </c>
    </row>
    <row r="1504" spans="6:6" ht="16.5" customHeight="1" x14ac:dyDescent="0.4">
      <c r="F1504" s="12" t="s">
        <v>7955</v>
      </c>
    </row>
    <row r="1505" spans="6:6" ht="16.5" customHeight="1" x14ac:dyDescent="0.4">
      <c r="F1505" s="12" t="s">
        <v>7956</v>
      </c>
    </row>
    <row r="1506" spans="6:6" ht="16.5" customHeight="1" x14ac:dyDescent="0.4">
      <c r="F1506" s="12" t="s">
        <v>7957</v>
      </c>
    </row>
    <row r="1507" spans="6:6" ht="16.5" customHeight="1" x14ac:dyDescent="0.4">
      <c r="F1507" s="12" t="s">
        <v>7958</v>
      </c>
    </row>
    <row r="1508" spans="6:6" ht="16.5" customHeight="1" x14ac:dyDescent="0.4">
      <c r="F1508" s="12" t="s">
        <v>7959</v>
      </c>
    </row>
    <row r="1509" spans="6:6" ht="16.5" customHeight="1" x14ac:dyDescent="0.4">
      <c r="F1509" s="12" t="s">
        <v>7960</v>
      </c>
    </row>
    <row r="1510" spans="6:6" ht="16.5" customHeight="1" x14ac:dyDescent="0.4">
      <c r="F1510" s="12" t="s">
        <v>7961</v>
      </c>
    </row>
    <row r="1511" spans="6:6" ht="16.5" customHeight="1" x14ac:dyDescent="0.4">
      <c r="F1511" s="12" t="s">
        <v>7962</v>
      </c>
    </row>
    <row r="1512" spans="6:6" ht="16.5" customHeight="1" x14ac:dyDescent="0.4">
      <c r="F1512" s="12" t="s">
        <v>7963</v>
      </c>
    </row>
    <row r="1513" spans="6:6" ht="16.5" customHeight="1" x14ac:dyDescent="0.4">
      <c r="F1513" s="12" t="s">
        <v>7964</v>
      </c>
    </row>
    <row r="1514" spans="6:6" ht="16.5" customHeight="1" x14ac:dyDescent="0.4">
      <c r="F1514" s="12" t="s">
        <v>7965</v>
      </c>
    </row>
    <row r="1515" spans="6:6" ht="16.5" customHeight="1" x14ac:dyDescent="0.4">
      <c r="F1515" s="12" t="s">
        <v>7966</v>
      </c>
    </row>
    <row r="1516" spans="6:6" ht="16.5" customHeight="1" x14ac:dyDescent="0.4">
      <c r="F1516" s="12" t="s">
        <v>7967</v>
      </c>
    </row>
    <row r="1517" spans="6:6" ht="16.5" customHeight="1" x14ac:dyDescent="0.4">
      <c r="F1517" s="12" t="s">
        <v>7968</v>
      </c>
    </row>
    <row r="1518" spans="6:6" ht="16.5" customHeight="1" x14ac:dyDescent="0.4">
      <c r="F1518" s="12" t="s">
        <v>7969</v>
      </c>
    </row>
    <row r="1519" spans="6:6" ht="16.5" customHeight="1" x14ac:dyDescent="0.4">
      <c r="F1519" s="12" t="s">
        <v>7970</v>
      </c>
    </row>
    <row r="1520" spans="6:6" ht="16.5" customHeight="1" x14ac:dyDescent="0.4">
      <c r="F1520" s="12" t="s">
        <v>7971</v>
      </c>
    </row>
    <row r="1521" spans="6:6" ht="16.5" customHeight="1" x14ac:dyDescent="0.4">
      <c r="F1521" s="12" t="s">
        <v>7972</v>
      </c>
    </row>
    <row r="1522" spans="6:6" ht="16.5" customHeight="1" x14ac:dyDescent="0.4">
      <c r="F1522" s="12" t="s">
        <v>7973</v>
      </c>
    </row>
    <row r="1523" spans="6:6" ht="16.5" customHeight="1" x14ac:dyDescent="0.4">
      <c r="F1523" s="12" t="s">
        <v>7974</v>
      </c>
    </row>
    <row r="1524" spans="6:6" ht="16.5" customHeight="1" x14ac:dyDescent="0.4">
      <c r="F1524" s="12" t="s">
        <v>7975</v>
      </c>
    </row>
    <row r="1525" spans="6:6" ht="16.5" customHeight="1" x14ac:dyDescent="0.4">
      <c r="F1525" s="12" t="s">
        <v>7976</v>
      </c>
    </row>
    <row r="1526" spans="6:6" ht="16.5" customHeight="1" x14ac:dyDescent="0.4">
      <c r="F1526" s="12" t="s">
        <v>7977</v>
      </c>
    </row>
    <row r="1527" spans="6:6" ht="16.5" customHeight="1" x14ac:dyDescent="0.4">
      <c r="F1527" s="12" t="s">
        <v>7978</v>
      </c>
    </row>
    <row r="1528" spans="6:6" ht="16.5" customHeight="1" x14ac:dyDescent="0.4">
      <c r="F1528" s="12" t="s">
        <v>7979</v>
      </c>
    </row>
    <row r="1529" spans="6:6" ht="16.5" customHeight="1" x14ac:dyDescent="0.4">
      <c r="F1529" s="12" t="s">
        <v>7980</v>
      </c>
    </row>
    <row r="1530" spans="6:6" ht="16.5" customHeight="1" x14ac:dyDescent="0.4">
      <c r="F1530" s="12" t="s">
        <v>7981</v>
      </c>
    </row>
    <row r="1531" spans="6:6" ht="16.5" customHeight="1" x14ac:dyDescent="0.4">
      <c r="F1531" s="12" t="s">
        <v>7982</v>
      </c>
    </row>
    <row r="1532" spans="6:6" ht="16.5" customHeight="1" x14ac:dyDescent="0.4">
      <c r="F1532" s="12" t="s">
        <v>7983</v>
      </c>
    </row>
    <row r="1533" spans="6:6" ht="16.5" customHeight="1" x14ac:dyDescent="0.4">
      <c r="F1533" s="12" t="s">
        <v>7984</v>
      </c>
    </row>
    <row r="1534" spans="6:6" ht="16.5" customHeight="1" x14ac:dyDescent="0.4">
      <c r="F1534" s="12" t="s">
        <v>7985</v>
      </c>
    </row>
    <row r="1535" spans="6:6" ht="16.5" customHeight="1" x14ac:dyDescent="0.4">
      <c r="F1535" s="12" t="s">
        <v>7986</v>
      </c>
    </row>
    <row r="1536" spans="6:6" ht="16.5" customHeight="1" x14ac:dyDescent="0.4">
      <c r="F1536" s="12" t="s">
        <v>7987</v>
      </c>
    </row>
    <row r="1537" spans="6:6" ht="16.5" customHeight="1" x14ac:dyDescent="0.4">
      <c r="F1537" s="12" t="s">
        <v>7988</v>
      </c>
    </row>
    <row r="1538" spans="6:6" ht="16.5" customHeight="1" x14ac:dyDescent="0.4">
      <c r="F1538" s="12" t="s">
        <v>7989</v>
      </c>
    </row>
    <row r="1539" spans="6:6" ht="16.5" customHeight="1" x14ac:dyDescent="0.4">
      <c r="F1539" s="12" t="s">
        <v>7990</v>
      </c>
    </row>
    <row r="1540" spans="6:6" ht="16.5" customHeight="1" x14ac:dyDescent="0.4">
      <c r="F1540" s="12" t="s">
        <v>7991</v>
      </c>
    </row>
    <row r="1541" spans="6:6" ht="16.5" customHeight="1" x14ac:dyDescent="0.4">
      <c r="F1541" s="12" t="s">
        <v>7992</v>
      </c>
    </row>
    <row r="1542" spans="6:6" ht="16.5" customHeight="1" x14ac:dyDescent="0.4">
      <c r="F1542" s="12" t="s">
        <v>7993</v>
      </c>
    </row>
    <row r="1543" spans="6:6" ht="16.5" customHeight="1" x14ac:dyDescent="0.4">
      <c r="F1543" s="12" t="s">
        <v>7994</v>
      </c>
    </row>
    <row r="1544" spans="6:6" ht="16.5" customHeight="1" x14ac:dyDescent="0.4">
      <c r="F1544" s="12" t="s">
        <v>7995</v>
      </c>
    </row>
    <row r="1545" spans="6:6" ht="16.5" customHeight="1" x14ac:dyDescent="0.4">
      <c r="F1545" s="12" t="s">
        <v>7996</v>
      </c>
    </row>
    <row r="1546" spans="6:6" ht="16.5" customHeight="1" x14ac:dyDescent="0.4">
      <c r="F1546" s="12" t="s">
        <v>7997</v>
      </c>
    </row>
    <row r="1547" spans="6:6" ht="16.5" customHeight="1" x14ac:dyDescent="0.4">
      <c r="F1547" s="12" t="s">
        <v>7998</v>
      </c>
    </row>
    <row r="1548" spans="6:6" ht="16.5" customHeight="1" x14ac:dyDescent="0.4">
      <c r="F1548" s="12" t="s">
        <v>7999</v>
      </c>
    </row>
    <row r="1549" spans="6:6" ht="16.5" customHeight="1" x14ac:dyDescent="0.4">
      <c r="F1549" s="12" t="s">
        <v>8000</v>
      </c>
    </row>
    <row r="1550" spans="6:6" ht="16.5" customHeight="1" x14ac:dyDescent="0.4">
      <c r="F1550" s="12" t="s">
        <v>8001</v>
      </c>
    </row>
    <row r="1551" spans="6:6" ht="16.5" customHeight="1" x14ac:dyDescent="0.4">
      <c r="F1551" s="12" t="s">
        <v>8002</v>
      </c>
    </row>
    <row r="1552" spans="6:6" ht="16.5" customHeight="1" x14ac:dyDescent="0.4">
      <c r="F1552" s="12" t="s">
        <v>8003</v>
      </c>
    </row>
    <row r="1553" spans="6:6" ht="16.5" customHeight="1" x14ac:dyDescent="0.4">
      <c r="F1553" s="12" t="s">
        <v>8004</v>
      </c>
    </row>
    <row r="1554" spans="6:6" ht="16.5" customHeight="1" x14ac:dyDescent="0.4">
      <c r="F1554" s="12" t="s">
        <v>8005</v>
      </c>
    </row>
    <row r="1555" spans="6:6" ht="16.5" customHeight="1" x14ac:dyDescent="0.4">
      <c r="F1555" s="12" t="s">
        <v>8006</v>
      </c>
    </row>
    <row r="1556" spans="6:6" ht="16.5" customHeight="1" x14ac:dyDescent="0.4">
      <c r="F1556" s="12" t="s">
        <v>8007</v>
      </c>
    </row>
    <row r="1557" spans="6:6" ht="16.5" customHeight="1" x14ac:dyDescent="0.4">
      <c r="F1557" s="12" t="s">
        <v>8008</v>
      </c>
    </row>
    <row r="1558" spans="6:6" ht="16.5" customHeight="1" x14ac:dyDescent="0.4">
      <c r="F1558" s="12" t="s">
        <v>8009</v>
      </c>
    </row>
    <row r="1559" spans="6:6" ht="16.5" customHeight="1" x14ac:dyDescent="0.4">
      <c r="F1559" s="12" t="s">
        <v>8010</v>
      </c>
    </row>
    <row r="1560" spans="6:6" ht="16.5" customHeight="1" x14ac:dyDescent="0.4">
      <c r="F1560" s="12" t="s">
        <v>8011</v>
      </c>
    </row>
    <row r="1561" spans="6:6" ht="16.5" customHeight="1" x14ac:dyDescent="0.4">
      <c r="F1561" s="12" t="s">
        <v>8012</v>
      </c>
    </row>
    <row r="1562" spans="6:6" ht="16.5" customHeight="1" x14ac:dyDescent="0.4">
      <c r="F1562" s="12" t="s">
        <v>8013</v>
      </c>
    </row>
    <row r="1563" spans="6:6" ht="16.5" customHeight="1" x14ac:dyDescent="0.4">
      <c r="F1563" s="12" t="s">
        <v>8014</v>
      </c>
    </row>
    <row r="1564" spans="6:6" ht="16.5" customHeight="1" x14ac:dyDescent="0.4">
      <c r="F1564" s="12" t="s">
        <v>8015</v>
      </c>
    </row>
    <row r="1565" spans="6:6" ht="16.5" customHeight="1" x14ac:dyDescent="0.4">
      <c r="F1565" s="12" t="s">
        <v>8016</v>
      </c>
    </row>
    <row r="1566" spans="6:6" ht="16.5" customHeight="1" x14ac:dyDescent="0.4">
      <c r="F1566" s="12" t="s">
        <v>8017</v>
      </c>
    </row>
    <row r="1567" spans="6:6" ht="16.5" customHeight="1" x14ac:dyDescent="0.4">
      <c r="F1567" s="12" t="s">
        <v>8018</v>
      </c>
    </row>
    <row r="1568" spans="6:6" ht="16.5" customHeight="1" x14ac:dyDescent="0.4">
      <c r="F1568" s="12" t="s">
        <v>8019</v>
      </c>
    </row>
    <row r="1569" spans="6:6" ht="16.5" customHeight="1" x14ac:dyDescent="0.4">
      <c r="F1569" s="12" t="s">
        <v>8020</v>
      </c>
    </row>
    <row r="1570" spans="6:6" ht="16.5" customHeight="1" x14ac:dyDescent="0.4">
      <c r="F1570" s="12" t="s">
        <v>8021</v>
      </c>
    </row>
    <row r="1571" spans="6:6" ht="16.5" customHeight="1" x14ac:dyDescent="0.4">
      <c r="F1571" s="12" t="s">
        <v>8022</v>
      </c>
    </row>
    <row r="1572" spans="6:6" ht="16.5" customHeight="1" x14ac:dyDescent="0.4">
      <c r="F1572" s="12" t="s">
        <v>8023</v>
      </c>
    </row>
    <row r="1573" spans="6:6" ht="16.5" customHeight="1" x14ac:dyDescent="0.4">
      <c r="F1573" s="12" t="s">
        <v>8024</v>
      </c>
    </row>
    <row r="1574" spans="6:6" ht="16.5" customHeight="1" x14ac:dyDescent="0.4">
      <c r="F1574" s="12" t="s">
        <v>8025</v>
      </c>
    </row>
    <row r="1575" spans="6:6" ht="16.5" customHeight="1" x14ac:dyDescent="0.4">
      <c r="F1575" s="12" t="s">
        <v>8026</v>
      </c>
    </row>
    <row r="1576" spans="6:6" ht="16.5" customHeight="1" x14ac:dyDescent="0.4">
      <c r="F1576" s="12" t="s">
        <v>8027</v>
      </c>
    </row>
    <row r="1577" spans="6:6" ht="16.5" customHeight="1" x14ac:dyDescent="0.4">
      <c r="F1577" s="12" t="s">
        <v>8028</v>
      </c>
    </row>
    <row r="1578" spans="6:6" ht="16.5" customHeight="1" x14ac:dyDescent="0.4">
      <c r="F1578" s="12" t="s">
        <v>8029</v>
      </c>
    </row>
    <row r="1579" spans="6:6" ht="16.5" customHeight="1" x14ac:dyDescent="0.4">
      <c r="F1579" s="12" t="s">
        <v>8030</v>
      </c>
    </row>
    <row r="1580" spans="6:6" ht="16.5" customHeight="1" x14ac:dyDescent="0.4">
      <c r="F1580" s="12" t="s">
        <v>8031</v>
      </c>
    </row>
    <row r="1581" spans="6:6" ht="16.5" customHeight="1" x14ac:dyDescent="0.4">
      <c r="F1581" s="12" t="s">
        <v>8032</v>
      </c>
    </row>
    <row r="1582" spans="6:6" ht="16.5" customHeight="1" x14ac:dyDescent="0.4">
      <c r="F1582" s="12" t="s">
        <v>8033</v>
      </c>
    </row>
    <row r="1583" spans="6:6" ht="16.5" customHeight="1" x14ac:dyDescent="0.4">
      <c r="F1583" s="12" t="s">
        <v>8034</v>
      </c>
    </row>
    <row r="1584" spans="6:6" ht="16.5" customHeight="1" x14ac:dyDescent="0.4">
      <c r="F1584" s="12" t="s">
        <v>8035</v>
      </c>
    </row>
    <row r="1585" spans="6:6" ht="16.5" customHeight="1" x14ac:dyDescent="0.4">
      <c r="F1585" s="12" t="s">
        <v>8036</v>
      </c>
    </row>
    <row r="1586" spans="6:6" ht="16.5" customHeight="1" x14ac:dyDescent="0.4">
      <c r="F1586" s="12" t="s">
        <v>8037</v>
      </c>
    </row>
    <row r="1587" spans="6:6" ht="16.5" customHeight="1" x14ac:dyDescent="0.4">
      <c r="F1587" s="12" t="s">
        <v>8038</v>
      </c>
    </row>
    <row r="1588" spans="6:6" ht="16.5" customHeight="1" x14ac:dyDescent="0.4">
      <c r="F1588" s="12" t="s">
        <v>8039</v>
      </c>
    </row>
    <row r="1589" spans="6:6" ht="16.5" customHeight="1" x14ac:dyDescent="0.4">
      <c r="F1589" s="12" t="s">
        <v>8040</v>
      </c>
    </row>
    <row r="1590" spans="6:6" ht="16.5" customHeight="1" x14ac:dyDescent="0.4">
      <c r="F1590" s="12" t="s">
        <v>8041</v>
      </c>
    </row>
    <row r="1591" spans="6:6" ht="16.5" customHeight="1" x14ac:dyDescent="0.4">
      <c r="F1591" s="12" t="s">
        <v>8042</v>
      </c>
    </row>
    <row r="1592" spans="6:6" ht="16.5" customHeight="1" x14ac:dyDescent="0.4">
      <c r="F1592" s="12" t="s">
        <v>8043</v>
      </c>
    </row>
    <row r="1593" spans="6:6" ht="16.5" customHeight="1" x14ac:dyDescent="0.4">
      <c r="F1593" s="12" t="s">
        <v>8044</v>
      </c>
    </row>
    <row r="1594" spans="6:6" ht="16.5" customHeight="1" x14ac:dyDescent="0.4">
      <c r="F1594" s="12" t="s">
        <v>8045</v>
      </c>
    </row>
    <row r="1595" spans="6:6" ht="16.5" customHeight="1" x14ac:dyDescent="0.4">
      <c r="F1595" s="12" t="s">
        <v>8046</v>
      </c>
    </row>
    <row r="1596" spans="6:6" ht="16.5" customHeight="1" x14ac:dyDescent="0.4">
      <c r="F1596" s="12" t="s">
        <v>8047</v>
      </c>
    </row>
    <row r="1597" spans="6:6" ht="16.5" customHeight="1" x14ac:dyDescent="0.4">
      <c r="F1597" s="12" t="s">
        <v>8048</v>
      </c>
    </row>
    <row r="1598" spans="6:6" ht="16.5" customHeight="1" x14ac:dyDescent="0.4">
      <c r="F1598" s="12" t="s">
        <v>8049</v>
      </c>
    </row>
    <row r="1599" spans="6:6" ht="16.5" customHeight="1" x14ac:dyDescent="0.4">
      <c r="F1599" s="12" t="s">
        <v>8050</v>
      </c>
    </row>
    <row r="1600" spans="6:6" ht="16.5" customHeight="1" x14ac:dyDescent="0.4">
      <c r="F1600" s="12" t="s">
        <v>8051</v>
      </c>
    </row>
    <row r="1601" spans="6:6" ht="16.5" customHeight="1" x14ac:dyDescent="0.4">
      <c r="F1601" s="12" t="s">
        <v>8052</v>
      </c>
    </row>
    <row r="1602" spans="6:6" ht="16.5" customHeight="1" x14ac:dyDescent="0.4">
      <c r="F1602" s="12" t="s">
        <v>8053</v>
      </c>
    </row>
    <row r="1603" spans="6:6" ht="16.5" customHeight="1" x14ac:dyDescent="0.4">
      <c r="F1603" s="12" t="s">
        <v>8054</v>
      </c>
    </row>
    <row r="1604" spans="6:6" ht="16.5" customHeight="1" x14ac:dyDescent="0.4">
      <c r="F1604" s="12" t="s">
        <v>8055</v>
      </c>
    </row>
    <row r="1605" spans="6:6" ht="16.5" customHeight="1" x14ac:dyDescent="0.4">
      <c r="F1605" s="12" t="s">
        <v>8056</v>
      </c>
    </row>
    <row r="1606" spans="6:6" ht="16.5" customHeight="1" x14ac:dyDescent="0.4">
      <c r="F1606" s="12" t="s">
        <v>8057</v>
      </c>
    </row>
    <row r="1607" spans="6:6" ht="16.5" customHeight="1" x14ac:dyDescent="0.4">
      <c r="F1607" s="12" t="s">
        <v>8058</v>
      </c>
    </row>
    <row r="1608" spans="6:6" ht="16.5" customHeight="1" x14ac:dyDescent="0.4">
      <c r="F1608" s="12" t="s">
        <v>8059</v>
      </c>
    </row>
    <row r="1609" spans="6:6" ht="16.5" customHeight="1" x14ac:dyDescent="0.4">
      <c r="F1609" s="12" t="s">
        <v>8060</v>
      </c>
    </row>
    <row r="1610" spans="6:6" ht="16.5" customHeight="1" x14ac:dyDescent="0.4">
      <c r="F1610" s="12" t="s">
        <v>8061</v>
      </c>
    </row>
    <row r="1611" spans="6:6" ht="16.5" customHeight="1" x14ac:dyDescent="0.4">
      <c r="F1611" s="12" t="s">
        <v>8062</v>
      </c>
    </row>
    <row r="1612" spans="6:6" ht="16.5" customHeight="1" x14ac:dyDescent="0.4">
      <c r="F1612" s="12" t="s">
        <v>8063</v>
      </c>
    </row>
    <row r="1613" spans="6:6" ht="16.5" customHeight="1" x14ac:dyDescent="0.4">
      <c r="F1613" s="12" t="s">
        <v>8064</v>
      </c>
    </row>
    <row r="1614" spans="6:6" ht="16.5" customHeight="1" x14ac:dyDescent="0.4">
      <c r="F1614" s="12" t="s">
        <v>8065</v>
      </c>
    </row>
    <row r="1615" spans="6:6" ht="16.5" customHeight="1" x14ac:dyDescent="0.4">
      <c r="F1615" s="12" t="s">
        <v>8066</v>
      </c>
    </row>
    <row r="1616" spans="6:6" ht="16.5" customHeight="1" x14ac:dyDescent="0.4">
      <c r="F1616" s="12" t="s">
        <v>8067</v>
      </c>
    </row>
    <row r="1617" spans="6:6" ht="16.5" customHeight="1" x14ac:dyDescent="0.4">
      <c r="F1617" s="12" t="s">
        <v>8068</v>
      </c>
    </row>
    <row r="1618" spans="6:6" ht="16.5" customHeight="1" x14ac:dyDescent="0.4">
      <c r="F1618" s="12" t="s">
        <v>8069</v>
      </c>
    </row>
    <row r="1619" spans="6:6" ht="16.5" customHeight="1" x14ac:dyDescent="0.4">
      <c r="F1619" s="12" t="s">
        <v>8070</v>
      </c>
    </row>
    <row r="1620" spans="6:6" ht="16.5" customHeight="1" x14ac:dyDescent="0.4">
      <c r="F1620" s="12" t="s">
        <v>8071</v>
      </c>
    </row>
    <row r="1621" spans="6:6" ht="16.5" customHeight="1" x14ac:dyDescent="0.4">
      <c r="F1621" s="12" t="s">
        <v>8072</v>
      </c>
    </row>
    <row r="1622" spans="6:6" ht="16.5" customHeight="1" x14ac:dyDescent="0.4">
      <c r="F1622" s="12" t="s">
        <v>8073</v>
      </c>
    </row>
    <row r="1623" spans="6:6" ht="16.5" customHeight="1" x14ac:dyDescent="0.4">
      <c r="F1623" s="12" t="s">
        <v>8074</v>
      </c>
    </row>
    <row r="1624" spans="6:6" ht="16.5" customHeight="1" x14ac:dyDescent="0.4">
      <c r="F1624" s="12" t="s">
        <v>8075</v>
      </c>
    </row>
    <row r="1625" spans="6:6" ht="16.5" customHeight="1" x14ac:dyDescent="0.4">
      <c r="F1625" s="12" t="s">
        <v>8076</v>
      </c>
    </row>
    <row r="1626" spans="6:6" ht="16.5" customHeight="1" x14ac:dyDescent="0.4">
      <c r="F1626" s="12" t="s">
        <v>8077</v>
      </c>
    </row>
    <row r="1627" spans="6:6" ht="16.5" customHeight="1" x14ac:dyDescent="0.4">
      <c r="F1627" s="12" t="s">
        <v>8078</v>
      </c>
    </row>
    <row r="1628" spans="6:6" ht="16.5" customHeight="1" x14ac:dyDescent="0.4">
      <c r="F1628" s="12" t="s">
        <v>8079</v>
      </c>
    </row>
    <row r="1629" spans="6:6" ht="16.5" customHeight="1" x14ac:dyDescent="0.4">
      <c r="F1629" s="12" t="s">
        <v>8080</v>
      </c>
    </row>
    <row r="1630" spans="6:6" ht="16.5" customHeight="1" x14ac:dyDescent="0.4">
      <c r="F1630" s="12" t="s">
        <v>8081</v>
      </c>
    </row>
    <row r="1631" spans="6:6" ht="16.5" customHeight="1" x14ac:dyDescent="0.4">
      <c r="F1631" s="12" t="s">
        <v>8082</v>
      </c>
    </row>
    <row r="1632" spans="6:6" ht="16.5" customHeight="1" x14ac:dyDescent="0.4">
      <c r="F1632" s="12" t="s">
        <v>8083</v>
      </c>
    </row>
    <row r="1633" spans="6:6" ht="16.5" customHeight="1" x14ac:dyDescent="0.4">
      <c r="F1633" s="12" t="s">
        <v>8084</v>
      </c>
    </row>
    <row r="1634" spans="6:6" ht="16.5" customHeight="1" x14ac:dyDescent="0.4">
      <c r="F1634" s="12" t="s">
        <v>8085</v>
      </c>
    </row>
    <row r="1635" spans="6:6" ht="16.5" customHeight="1" x14ac:dyDescent="0.4">
      <c r="F1635" s="12" t="s">
        <v>8086</v>
      </c>
    </row>
    <row r="1636" spans="6:6" ht="16.5" customHeight="1" x14ac:dyDescent="0.4">
      <c r="F1636" s="12" t="s">
        <v>8087</v>
      </c>
    </row>
    <row r="1637" spans="6:6" ht="16.5" customHeight="1" x14ac:dyDescent="0.4">
      <c r="F1637" s="12" t="s">
        <v>8088</v>
      </c>
    </row>
    <row r="1638" spans="6:6" ht="16.5" customHeight="1" x14ac:dyDescent="0.4">
      <c r="F1638" s="12" t="s">
        <v>8089</v>
      </c>
    </row>
    <row r="1639" spans="6:6" ht="16.5" customHeight="1" x14ac:dyDescent="0.4">
      <c r="F1639" s="12" t="s">
        <v>8090</v>
      </c>
    </row>
    <row r="1640" spans="6:6" ht="16.5" customHeight="1" x14ac:dyDescent="0.4">
      <c r="F1640" s="12" t="s">
        <v>8091</v>
      </c>
    </row>
    <row r="1641" spans="6:6" ht="16.5" customHeight="1" x14ac:dyDescent="0.4">
      <c r="F1641" s="12" t="s">
        <v>8092</v>
      </c>
    </row>
    <row r="1642" spans="6:6" ht="16.5" customHeight="1" x14ac:dyDescent="0.4">
      <c r="F1642" s="12" t="s">
        <v>8093</v>
      </c>
    </row>
    <row r="1643" spans="6:6" ht="16.5" customHeight="1" x14ac:dyDescent="0.4">
      <c r="F1643" s="12" t="s">
        <v>8094</v>
      </c>
    </row>
    <row r="1644" spans="6:6" ht="16.5" customHeight="1" x14ac:dyDescent="0.4">
      <c r="F1644" s="12" t="s">
        <v>8095</v>
      </c>
    </row>
    <row r="1645" spans="6:6" ht="16.5" customHeight="1" x14ac:dyDescent="0.4">
      <c r="F1645" s="12" t="s">
        <v>8096</v>
      </c>
    </row>
    <row r="1646" spans="6:6" ht="16.5" customHeight="1" x14ac:dyDescent="0.4">
      <c r="F1646" s="12" t="s">
        <v>8097</v>
      </c>
    </row>
    <row r="1647" spans="6:6" ht="16.5" customHeight="1" x14ac:dyDescent="0.4">
      <c r="F1647" s="12" t="s">
        <v>8098</v>
      </c>
    </row>
    <row r="1648" spans="6:6" ht="16.5" customHeight="1" x14ac:dyDescent="0.4">
      <c r="F1648" s="12" t="s">
        <v>8099</v>
      </c>
    </row>
    <row r="1649" spans="6:6" ht="16.5" customHeight="1" x14ac:dyDescent="0.4">
      <c r="F1649" s="12" t="s">
        <v>8100</v>
      </c>
    </row>
    <row r="1650" spans="6:6" ht="16.5" customHeight="1" x14ac:dyDescent="0.4">
      <c r="F1650" s="12" t="s">
        <v>8101</v>
      </c>
    </row>
    <row r="1651" spans="6:6" ht="16.5" customHeight="1" x14ac:dyDescent="0.4">
      <c r="F1651" s="12" t="s">
        <v>8102</v>
      </c>
    </row>
    <row r="1652" spans="6:6" ht="16.5" customHeight="1" x14ac:dyDescent="0.4">
      <c r="F1652" s="12" t="s">
        <v>8103</v>
      </c>
    </row>
    <row r="1653" spans="6:6" ht="16.5" customHeight="1" x14ac:dyDescent="0.4">
      <c r="F1653" s="12" t="s">
        <v>8104</v>
      </c>
    </row>
    <row r="1654" spans="6:6" ht="16.5" customHeight="1" x14ac:dyDescent="0.4">
      <c r="F1654" s="12" t="s">
        <v>8105</v>
      </c>
    </row>
    <row r="1655" spans="6:6" ht="16.5" customHeight="1" x14ac:dyDescent="0.4">
      <c r="F1655" s="12" t="s">
        <v>8106</v>
      </c>
    </row>
    <row r="1656" spans="6:6" ht="16.5" customHeight="1" x14ac:dyDescent="0.4">
      <c r="F1656" s="12" t="s">
        <v>8107</v>
      </c>
    </row>
    <row r="1657" spans="6:6" ht="16.5" customHeight="1" x14ac:dyDescent="0.4">
      <c r="F1657" s="12" t="s">
        <v>8108</v>
      </c>
    </row>
    <row r="1658" spans="6:6" ht="16.5" customHeight="1" x14ac:dyDescent="0.4">
      <c r="F1658" s="12" t="s">
        <v>8109</v>
      </c>
    </row>
    <row r="1659" spans="6:6" ht="16.5" customHeight="1" x14ac:dyDescent="0.4">
      <c r="F1659" s="12" t="s">
        <v>8110</v>
      </c>
    </row>
    <row r="1660" spans="6:6" ht="16.5" customHeight="1" x14ac:dyDescent="0.4">
      <c r="F1660" s="12" t="s">
        <v>8111</v>
      </c>
    </row>
    <row r="1661" spans="6:6" ht="16.5" customHeight="1" x14ac:dyDescent="0.4">
      <c r="F1661" s="12" t="s">
        <v>8112</v>
      </c>
    </row>
    <row r="1662" spans="6:6" ht="16.5" customHeight="1" x14ac:dyDescent="0.4">
      <c r="F1662" s="12" t="s">
        <v>8113</v>
      </c>
    </row>
    <row r="1663" spans="6:6" ht="16.5" customHeight="1" x14ac:dyDescent="0.4">
      <c r="F1663" s="12" t="s">
        <v>8114</v>
      </c>
    </row>
    <row r="1664" spans="6:6" ht="16.5" customHeight="1" x14ac:dyDescent="0.4">
      <c r="F1664" s="12" t="s">
        <v>8115</v>
      </c>
    </row>
    <row r="1665" spans="6:6" ht="16.5" customHeight="1" x14ac:dyDescent="0.4">
      <c r="F1665" s="12" t="s">
        <v>8116</v>
      </c>
    </row>
    <row r="1666" spans="6:6" ht="16.5" customHeight="1" x14ac:dyDescent="0.4">
      <c r="F1666" s="12" t="s">
        <v>8117</v>
      </c>
    </row>
    <row r="1667" spans="6:6" ht="16.5" customHeight="1" x14ac:dyDescent="0.4">
      <c r="F1667" s="12" t="s">
        <v>8118</v>
      </c>
    </row>
    <row r="1668" spans="6:6" ht="16.5" customHeight="1" x14ac:dyDescent="0.4">
      <c r="F1668" s="12" t="s">
        <v>8119</v>
      </c>
    </row>
    <row r="1669" spans="6:6" ht="16.5" customHeight="1" x14ac:dyDescent="0.4">
      <c r="F1669" s="12" t="s">
        <v>8120</v>
      </c>
    </row>
    <row r="1670" spans="6:6" ht="16.5" customHeight="1" x14ac:dyDescent="0.4">
      <c r="F1670" s="12" t="s">
        <v>8121</v>
      </c>
    </row>
    <row r="1671" spans="6:6" ht="16.5" customHeight="1" x14ac:dyDescent="0.4">
      <c r="F1671" s="12" t="s">
        <v>8122</v>
      </c>
    </row>
    <row r="1672" spans="6:6" ht="16.5" customHeight="1" x14ac:dyDescent="0.4">
      <c r="F1672" s="12" t="s">
        <v>8123</v>
      </c>
    </row>
    <row r="1673" spans="6:6" ht="16.5" customHeight="1" x14ac:dyDescent="0.4">
      <c r="F1673" s="12" t="s">
        <v>8124</v>
      </c>
    </row>
    <row r="1674" spans="6:6" ht="16.5" customHeight="1" x14ac:dyDescent="0.4">
      <c r="F1674" s="12" t="s">
        <v>8125</v>
      </c>
    </row>
    <row r="1675" spans="6:6" ht="16.5" customHeight="1" x14ac:dyDescent="0.4">
      <c r="F1675" s="12" t="s">
        <v>8126</v>
      </c>
    </row>
    <row r="1676" spans="6:6" ht="16.5" customHeight="1" x14ac:dyDescent="0.4">
      <c r="F1676" s="12" t="s">
        <v>8127</v>
      </c>
    </row>
    <row r="1677" spans="6:6" ht="16.5" customHeight="1" x14ac:dyDescent="0.4">
      <c r="F1677" s="12" t="s">
        <v>8128</v>
      </c>
    </row>
    <row r="1678" spans="6:6" ht="16.5" customHeight="1" x14ac:dyDescent="0.4">
      <c r="F1678" s="12" t="s">
        <v>8129</v>
      </c>
    </row>
    <row r="1679" spans="6:6" ht="16.5" customHeight="1" x14ac:dyDescent="0.4">
      <c r="F1679" s="12" t="s">
        <v>8130</v>
      </c>
    </row>
    <row r="1680" spans="6:6" ht="16.5" customHeight="1" x14ac:dyDescent="0.4">
      <c r="F1680" s="12" t="s">
        <v>8131</v>
      </c>
    </row>
    <row r="1681" spans="6:6" ht="16.5" customHeight="1" x14ac:dyDescent="0.4">
      <c r="F1681" s="12" t="s">
        <v>8132</v>
      </c>
    </row>
    <row r="1682" spans="6:6" ht="16.5" customHeight="1" x14ac:dyDescent="0.4">
      <c r="F1682" s="12" t="s">
        <v>8133</v>
      </c>
    </row>
    <row r="1683" spans="6:6" ht="16.5" customHeight="1" x14ac:dyDescent="0.4">
      <c r="F1683" s="12" t="s">
        <v>8134</v>
      </c>
    </row>
    <row r="1684" spans="6:6" ht="16.5" customHeight="1" x14ac:dyDescent="0.4">
      <c r="F1684" s="12" t="s">
        <v>8135</v>
      </c>
    </row>
    <row r="1685" spans="6:6" ht="16.5" customHeight="1" x14ac:dyDescent="0.4">
      <c r="F1685" s="12" t="s">
        <v>8136</v>
      </c>
    </row>
    <row r="1686" spans="6:6" ht="16.5" customHeight="1" x14ac:dyDescent="0.4">
      <c r="F1686" s="12" t="s">
        <v>8137</v>
      </c>
    </row>
    <row r="1687" spans="6:6" ht="16.5" customHeight="1" x14ac:dyDescent="0.4">
      <c r="F1687" s="12" t="s">
        <v>8138</v>
      </c>
    </row>
    <row r="1688" spans="6:6" ht="16.5" customHeight="1" x14ac:dyDescent="0.4">
      <c r="F1688" s="12" t="s">
        <v>8139</v>
      </c>
    </row>
    <row r="1689" spans="6:6" ht="16.5" customHeight="1" x14ac:dyDescent="0.4">
      <c r="F1689" s="12" t="s">
        <v>8140</v>
      </c>
    </row>
    <row r="1690" spans="6:6" ht="16.5" customHeight="1" x14ac:dyDescent="0.4">
      <c r="F1690" s="12" t="s">
        <v>8141</v>
      </c>
    </row>
    <row r="1691" spans="6:6" ht="16.5" customHeight="1" x14ac:dyDescent="0.4">
      <c r="F1691" s="12" t="s">
        <v>8142</v>
      </c>
    </row>
    <row r="1692" spans="6:6" ht="16.5" customHeight="1" x14ac:dyDescent="0.4">
      <c r="F1692" s="12" t="s">
        <v>8143</v>
      </c>
    </row>
    <row r="1693" spans="6:6" ht="16.5" customHeight="1" x14ac:dyDescent="0.4">
      <c r="F1693" s="12" t="s">
        <v>8144</v>
      </c>
    </row>
    <row r="1694" spans="6:6" ht="16.5" customHeight="1" x14ac:dyDescent="0.4">
      <c r="F1694" s="12" t="s">
        <v>8145</v>
      </c>
    </row>
    <row r="1695" spans="6:6" ht="16.5" customHeight="1" x14ac:dyDescent="0.4">
      <c r="F1695" s="12" t="s">
        <v>8146</v>
      </c>
    </row>
    <row r="1696" spans="6:6" ht="16.5" customHeight="1" x14ac:dyDescent="0.4">
      <c r="F1696" s="12" t="s">
        <v>8147</v>
      </c>
    </row>
    <row r="1697" spans="6:6" ht="16.5" customHeight="1" x14ac:dyDescent="0.4">
      <c r="F1697" s="12" t="s">
        <v>8148</v>
      </c>
    </row>
    <row r="1698" spans="6:6" ht="16.5" customHeight="1" x14ac:dyDescent="0.4">
      <c r="F1698" s="12" t="s">
        <v>8149</v>
      </c>
    </row>
    <row r="1699" spans="6:6" ht="16.5" customHeight="1" x14ac:dyDescent="0.4">
      <c r="F1699" s="12" t="s">
        <v>8150</v>
      </c>
    </row>
    <row r="1700" spans="6:6" ht="16.5" customHeight="1" x14ac:dyDescent="0.4">
      <c r="F1700" s="12" t="s">
        <v>8151</v>
      </c>
    </row>
    <row r="1701" spans="6:6" ht="16.5" customHeight="1" x14ac:dyDescent="0.4">
      <c r="F1701" s="12" t="s">
        <v>8152</v>
      </c>
    </row>
    <row r="1702" spans="6:6" ht="16.5" customHeight="1" x14ac:dyDescent="0.4">
      <c r="F1702" s="12" t="s">
        <v>8153</v>
      </c>
    </row>
    <row r="1703" spans="6:6" ht="16.5" customHeight="1" x14ac:dyDescent="0.4">
      <c r="F1703" s="12" t="s">
        <v>8154</v>
      </c>
    </row>
    <row r="1704" spans="6:6" ht="16.5" customHeight="1" x14ac:dyDescent="0.4">
      <c r="F1704" s="12" t="s">
        <v>8155</v>
      </c>
    </row>
    <row r="1705" spans="6:6" ht="16.5" customHeight="1" x14ac:dyDescent="0.4">
      <c r="F1705" s="12" t="s">
        <v>8156</v>
      </c>
    </row>
    <row r="1706" spans="6:6" ht="16.5" customHeight="1" x14ac:dyDescent="0.4">
      <c r="F1706" s="12" t="s">
        <v>8157</v>
      </c>
    </row>
    <row r="1707" spans="6:6" ht="16.5" customHeight="1" x14ac:dyDescent="0.4">
      <c r="F1707" s="12" t="s">
        <v>8158</v>
      </c>
    </row>
    <row r="1708" spans="6:6" ht="16.5" customHeight="1" x14ac:dyDescent="0.4">
      <c r="F1708" s="12" t="s">
        <v>8159</v>
      </c>
    </row>
    <row r="1709" spans="6:6" ht="16.5" customHeight="1" x14ac:dyDescent="0.4">
      <c r="F1709" s="12" t="s">
        <v>8160</v>
      </c>
    </row>
    <row r="1710" spans="6:6" ht="16.5" customHeight="1" x14ac:dyDescent="0.4">
      <c r="F1710" s="12" t="s">
        <v>8161</v>
      </c>
    </row>
    <row r="1711" spans="6:6" ht="16.5" customHeight="1" x14ac:dyDescent="0.4">
      <c r="F1711" s="12" t="s">
        <v>8162</v>
      </c>
    </row>
    <row r="1712" spans="6:6" ht="16.5" customHeight="1" x14ac:dyDescent="0.4">
      <c r="F1712" s="12" t="s">
        <v>8163</v>
      </c>
    </row>
    <row r="1713" spans="6:6" ht="16.5" customHeight="1" x14ac:dyDescent="0.4">
      <c r="F1713" s="12" t="s">
        <v>8164</v>
      </c>
    </row>
    <row r="1714" spans="6:6" ht="16.5" customHeight="1" x14ac:dyDescent="0.4">
      <c r="F1714" s="12" t="s">
        <v>8165</v>
      </c>
    </row>
    <row r="1715" spans="6:6" ht="16.5" customHeight="1" x14ac:dyDescent="0.4">
      <c r="F1715" s="12" t="s">
        <v>8166</v>
      </c>
    </row>
    <row r="1716" spans="6:6" ht="16.5" customHeight="1" x14ac:dyDescent="0.4">
      <c r="F1716" s="12" t="s">
        <v>8167</v>
      </c>
    </row>
    <row r="1717" spans="6:6" ht="16.5" customHeight="1" x14ac:dyDescent="0.4">
      <c r="F1717" s="12" t="s">
        <v>8168</v>
      </c>
    </row>
    <row r="1718" spans="6:6" ht="16.5" customHeight="1" x14ac:dyDescent="0.4">
      <c r="F1718" s="12" t="s">
        <v>8169</v>
      </c>
    </row>
    <row r="1719" spans="6:6" ht="16.5" customHeight="1" x14ac:dyDescent="0.4">
      <c r="F1719" s="12" t="s">
        <v>8170</v>
      </c>
    </row>
    <row r="1720" spans="6:6" ht="16.5" customHeight="1" x14ac:dyDescent="0.4">
      <c r="F1720" s="12" t="s">
        <v>8171</v>
      </c>
    </row>
    <row r="1721" spans="6:6" ht="16.5" customHeight="1" x14ac:dyDescent="0.4">
      <c r="F1721" s="12" t="s">
        <v>8172</v>
      </c>
    </row>
    <row r="1722" spans="6:6" ht="16.5" customHeight="1" x14ac:dyDescent="0.4">
      <c r="F1722" s="12" t="s">
        <v>8173</v>
      </c>
    </row>
    <row r="1723" spans="6:6" ht="16.5" customHeight="1" x14ac:dyDescent="0.4">
      <c r="F1723" s="12" t="s">
        <v>8174</v>
      </c>
    </row>
    <row r="1724" spans="6:6" ht="16.5" customHeight="1" x14ac:dyDescent="0.4">
      <c r="F1724" s="12" t="s">
        <v>8175</v>
      </c>
    </row>
    <row r="1725" spans="6:6" ht="16.5" customHeight="1" x14ac:dyDescent="0.4">
      <c r="F1725" s="12" t="s">
        <v>8176</v>
      </c>
    </row>
    <row r="1726" spans="6:6" ht="16.5" customHeight="1" x14ac:dyDescent="0.4">
      <c r="F1726" s="12" t="s">
        <v>8177</v>
      </c>
    </row>
    <row r="1727" spans="6:6" ht="16.5" customHeight="1" x14ac:dyDescent="0.4">
      <c r="F1727" s="12" t="s">
        <v>8178</v>
      </c>
    </row>
    <row r="1728" spans="6:6" ht="16.5" customHeight="1" x14ac:dyDescent="0.4">
      <c r="F1728" s="12" t="s">
        <v>8179</v>
      </c>
    </row>
    <row r="1729" spans="6:6" ht="16.5" customHeight="1" x14ac:dyDescent="0.4">
      <c r="F1729" s="12" t="s">
        <v>8180</v>
      </c>
    </row>
    <row r="1730" spans="6:6" ht="16.5" customHeight="1" x14ac:dyDescent="0.4">
      <c r="F1730" s="12" t="s">
        <v>8181</v>
      </c>
    </row>
    <row r="1731" spans="6:6" ht="16.5" customHeight="1" x14ac:dyDescent="0.4">
      <c r="F1731" s="12" t="s">
        <v>8182</v>
      </c>
    </row>
    <row r="1732" spans="6:6" ht="16.5" customHeight="1" x14ac:dyDescent="0.4">
      <c r="F1732" s="12" t="s">
        <v>8183</v>
      </c>
    </row>
    <row r="1733" spans="6:6" ht="16.5" customHeight="1" x14ac:dyDescent="0.4">
      <c r="F1733" s="12" t="s">
        <v>8184</v>
      </c>
    </row>
    <row r="1734" spans="6:6" ht="16.5" customHeight="1" x14ac:dyDescent="0.4">
      <c r="F1734" s="12" t="s">
        <v>8185</v>
      </c>
    </row>
    <row r="1735" spans="6:6" ht="16.5" customHeight="1" x14ac:dyDescent="0.4">
      <c r="F1735" s="12" t="s">
        <v>8186</v>
      </c>
    </row>
    <row r="1736" spans="6:6" ht="16.5" customHeight="1" x14ac:dyDescent="0.4">
      <c r="F1736" s="12" t="s">
        <v>8187</v>
      </c>
    </row>
    <row r="1737" spans="6:6" ht="16.5" customHeight="1" x14ac:dyDescent="0.4">
      <c r="F1737" s="12" t="s">
        <v>8188</v>
      </c>
    </row>
    <row r="1738" spans="6:6" ht="16.5" customHeight="1" x14ac:dyDescent="0.4">
      <c r="F1738" s="12" t="s">
        <v>8189</v>
      </c>
    </row>
    <row r="1739" spans="6:6" ht="16.5" customHeight="1" x14ac:dyDescent="0.4">
      <c r="F1739" s="12" t="s">
        <v>8190</v>
      </c>
    </row>
    <row r="1740" spans="6:6" ht="16.5" customHeight="1" x14ac:dyDescent="0.4">
      <c r="F1740" s="12" t="s">
        <v>8191</v>
      </c>
    </row>
    <row r="1741" spans="6:6" ht="16.5" customHeight="1" x14ac:dyDescent="0.4">
      <c r="F1741" s="12" t="s">
        <v>8192</v>
      </c>
    </row>
    <row r="1742" spans="6:6" ht="16.5" customHeight="1" x14ac:dyDescent="0.4">
      <c r="F1742" s="12" t="s">
        <v>8193</v>
      </c>
    </row>
    <row r="1743" spans="6:6" ht="16.5" customHeight="1" x14ac:dyDescent="0.4">
      <c r="F1743" s="12" t="s">
        <v>8194</v>
      </c>
    </row>
    <row r="1744" spans="6:6" ht="16.5" customHeight="1" x14ac:dyDescent="0.4">
      <c r="F1744" s="12" t="s">
        <v>8195</v>
      </c>
    </row>
    <row r="1745" spans="6:6" ht="16.5" customHeight="1" x14ac:dyDescent="0.4">
      <c r="F1745" s="12" t="s">
        <v>8196</v>
      </c>
    </row>
    <row r="1746" spans="6:6" ht="16.5" customHeight="1" x14ac:dyDescent="0.4">
      <c r="F1746" s="12" t="s">
        <v>8197</v>
      </c>
    </row>
    <row r="1747" spans="6:6" ht="16.5" customHeight="1" x14ac:dyDescent="0.4">
      <c r="F1747" s="12" t="s">
        <v>8198</v>
      </c>
    </row>
    <row r="1748" spans="6:6" ht="16.5" customHeight="1" x14ac:dyDescent="0.4">
      <c r="F1748" s="12" t="s">
        <v>8199</v>
      </c>
    </row>
    <row r="1749" spans="6:6" ht="16.5" customHeight="1" x14ac:dyDescent="0.4">
      <c r="F1749" s="12" t="s">
        <v>8200</v>
      </c>
    </row>
    <row r="1750" spans="6:6" ht="16.5" customHeight="1" x14ac:dyDescent="0.4">
      <c r="F1750" s="12" t="s">
        <v>8201</v>
      </c>
    </row>
    <row r="1751" spans="6:6" ht="16.5" customHeight="1" x14ac:dyDescent="0.4">
      <c r="F1751" s="12" t="s">
        <v>8202</v>
      </c>
    </row>
    <row r="1752" spans="6:6" ht="16.5" customHeight="1" x14ac:dyDescent="0.4">
      <c r="F1752" s="12" t="s">
        <v>8203</v>
      </c>
    </row>
    <row r="1753" spans="6:6" ht="16.5" customHeight="1" x14ac:dyDescent="0.4">
      <c r="F1753" s="12" t="s">
        <v>8204</v>
      </c>
    </row>
    <row r="1754" spans="6:6" ht="16.5" customHeight="1" x14ac:dyDescent="0.4">
      <c r="F1754" s="12" t="s">
        <v>8205</v>
      </c>
    </row>
    <row r="1755" spans="6:6" ht="16.5" customHeight="1" x14ac:dyDescent="0.4">
      <c r="F1755" s="12" t="s">
        <v>8206</v>
      </c>
    </row>
    <row r="1756" spans="6:6" ht="16.5" customHeight="1" x14ac:dyDescent="0.4">
      <c r="F1756" s="12" t="s">
        <v>8207</v>
      </c>
    </row>
    <row r="1757" spans="6:6" ht="16.5" customHeight="1" x14ac:dyDescent="0.4">
      <c r="F1757" s="12" t="s">
        <v>8208</v>
      </c>
    </row>
    <row r="1758" spans="6:6" ht="16.5" customHeight="1" x14ac:dyDescent="0.4">
      <c r="F1758" s="12" t="s">
        <v>8209</v>
      </c>
    </row>
    <row r="1759" spans="6:6" ht="16.5" customHeight="1" x14ac:dyDescent="0.4">
      <c r="F1759" s="12" t="s">
        <v>8210</v>
      </c>
    </row>
    <row r="1760" spans="6:6" ht="16.5" customHeight="1" x14ac:dyDescent="0.4">
      <c r="F1760" s="12" t="s">
        <v>8211</v>
      </c>
    </row>
    <row r="1761" spans="6:6" ht="16.5" customHeight="1" x14ac:dyDescent="0.4">
      <c r="F1761" s="12" t="s">
        <v>8212</v>
      </c>
    </row>
    <row r="1762" spans="6:6" ht="16.5" customHeight="1" x14ac:dyDescent="0.4">
      <c r="F1762" s="12" t="s">
        <v>8213</v>
      </c>
    </row>
    <row r="1763" spans="6:6" ht="16.5" customHeight="1" x14ac:dyDescent="0.4">
      <c r="F1763" s="12" t="s">
        <v>8214</v>
      </c>
    </row>
    <row r="1764" spans="6:6" ht="16.5" customHeight="1" x14ac:dyDescent="0.4">
      <c r="F1764" s="12" t="s">
        <v>8215</v>
      </c>
    </row>
    <row r="1765" spans="6:6" ht="16.5" customHeight="1" x14ac:dyDescent="0.4">
      <c r="F1765" s="12" t="s">
        <v>8216</v>
      </c>
    </row>
    <row r="1766" spans="6:6" ht="16.5" customHeight="1" x14ac:dyDescent="0.4">
      <c r="F1766" s="12" t="s">
        <v>8217</v>
      </c>
    </row>
    <row r="1767" spans="6:6" ht="16.5" customHeight="1" x14ac:dyDescent="0.4">
      <c r="F1767" s="12" t="s">
        <v>8218</v>
      </c>
    </row>
    <row r="1768" spans="6:6" ht="16.5" customHeight="1" x14ac:dyDescent="0.4">
      <c r="F1768" s="12" t="s">
        <v>8219</v>
      </c>
    </row>
    <row r="1769" spans="6:6" ht="16.5" customHeight="1" x14ac:dyDescent="0.4">
      <c r="F1769" s="12" t="s">
        <v>8220</v>
      </c>
    </row>
    <row r="1770" spans="6:6" ht="16.5" customHeight="1" x14ac:dyDescent="0.4">
      <c r="F1770" s="12" t="s">
        <v>8221</v>
      </c>
    </row>
    <row r="1771" spans="6:6" ht="16.5" customHeight="1" x14ac:dyDescent="0.4">
      <c r="F1771" s="12" t="s">
        <v>8222</v>
      </c>
    </row>
    <row r="1772" spans="6:6" ht="16.5" customHeight="1" x14ac:dyDescent="0.4">
      <c r="F1772" s="12" t="s">
        <v>8223</v>
      </c>
    </row>
    <row r="1773" spans="6:6" ht="16.5" customHeight="1" x14ac:dyDescent="0.4">
      <c r="F1773" s="12" t="s">
        <v>8224</v>
      </c>
    </row>
    <row r="1774" spans="6:6" ht="16.5" customHeight="1" x14ac:dyDescent="0.4">
      <c r="F1774" s="12" t="s">
        <v>8225</v>
      </c>
    </row>
    <row r="1775" spans="6:6" ht="16.5" customHeight="1" x14ac:dyDescent="0.4">
      <c r="F1775" s="12" t="s">
        <v>8226</v>
      </c>
    </row>
    <row r="1776" spans="6:6" ht="16.5" customHeight="1" x14ac:dyDescent="0.4">
      <c r="F1776" s="12" t="s">
        <v>8227</v>
      </c>
    </row>
    <row r="1777" spans="6:6" ht="16.5" customHeight="1" x14ac:dyDescent="0.4">
      <c r="F1777" s="12" t="s">
        <v>8228</v>
      </c>
    </row>
    <row r="1778" spans="6:6" ht="16.5" customHeight="1" x14ac:dyDescent="0.4">
      <c r="F1778" s="12" t="s">
        <v>8229</v>
      </c>
    </row>
    <row r="1779" spans="6:6" ht="16.5" customHeight="1" x14ac:dyDescent="0.4">
      <c r="F1779" s="12" t="s">
        <v>8230</v>
      </c>
    </row>
    <row r="1780" spans="6:6" ht="16.5" customHeight="1" x14ac:dyDescent="0.4">
      <c r="F1780" s="12" t="s">
        <v>8231</v>
      </c>
    </row>
    <row r="1781" spans="6:6" ht="16.5" customHeight="1" x14ac:dyDescent="0.4">
      <c r="F1781" s="12" t="s">
        <v>8232</v>
      </c>
    </row>
    <row r="1782" spans="6:6" ht="16.5" customHeight="1" x14ac:dyDescent="0.4">
      <c r="F1782" s="12" t="s">
        <v>8233</v>
      </c>
    </row>
    <row r="1783" spans="6:6" ht="16.5" customHeight="1" x14ac:dyDescent="0.4">
      <c r="F1783" s="12" t="s">
        <v>8234</v>
      </c>
    </row>
    <row r="1784" spans="6:6" ht="16.5" customHeight="1" x14ac:dyDescent="0.4">
      <c r="F1784" s="12" t="s">
        <v>8235</v>
      </c>
    </row>
    <row r="1785" spans="6:6" ht="16.5" customHeight="1" x14ac:dyDescent="0.4">
      <c r="F1785" s="12" t="s">
        <v>8236</v>
      </c>
    </row>
    <row r="1786" spans="6:6" ht="16.5" customHeight="1" x14ac:dyDescent="0.4">
      <c r="F1786" s="12" t="s">
        <v>8237</v>
      </c>
    </row>
    <row r="1787" spans="6:6" ht="16.5" customHeight="1" x14ac:dyDescent="0.4">
      <c r="F1787" s="12" t="s">
        <v>8238</v>
      </c>
    </row>
    <row r="1788" spans="6:6" ht="16.5" customHeight="1" x14ac:dyDescent="0.4">
      <c r="F1788" s="12" t="s">
        <v>8239</v>
      </c>
    </row>
    <row r="1789" spans="6:6" ht="16.5" customHeight="1" x14ac:dyDescent="0.4">
      <c r="F1789" s="12" t="s">
        <v>8240</v>
      </c>
    </row>
    <row r="1790" spans="6:6" ht="16.5" customHeight="1" x14ac:dyDescent="0.4">
      <c r="F1790" s="12" t="s">
        <v>8241</v>
      </c>
    </row>
    <row r="1791" spans="6:6" ht="16.5" customHeight="1" x14ac:dyDescent="0.4">
      <c r="F1791" s="12" t="s">
        <v>8242</v>
      </c>
    </row>
    <row r="1792" spans="6:6" ht="16.5" customHeight="1" x14ac:dyDescent="0.4">
      <c r="F1792" s="12" t="s">
        <v>8243</v>
      </c>
    </row>
    <row r="1793" spans="6:6" ht="16.5" customHeight="1" x14ac:dyDescent="0.4">
      <c r="F1793" s="12" t="s">
        <v>8244</v>
      </c>
    </row>
    <row r="1794" spans="6:6" ht="16.5" customHeight="1" x14ac:dyDescent="0.4">
      <c r="F1794" s="12" t="s">
        <v>8245</v>
      </c>
    </row>
    <row r="1795" spans="6:6" ht="16.5" customHeight="1" x14ac:dyDescent="0.4">
      <c r="F1795" s="12" t="s">
        <v>8246</v>
      </c>
    </row>
    <row r="1796" spans="6:6" ht="16.5" customHeight="1" x14ac:dyDescent="0.4">
      <c r="F1796" s="12" t="s">
        <v>8247</v>
      </c>
    </row>
    <row r="1797" spans="6:6" ht="16.5" customHeight="1" x14ac:dyDescent="0.4">
      <c r="F1797" s="12" t="s">
        <v>8248</v>
      </c>
    </row>
    <row r="1798" spans="6:6" ht="16.5" customHeight="1" x14ac:dyDescent="0.4">
      <c r="F1798" s="12" t="s">
        <v>8249</v>
      </c>
    </row>
    <row r="1799" spans="6:6" ht="16.5" customHeight="1" x14ac:dyDescent="0.4">
      <c r="F1799" s="12" t="s">
        <v>8250</v>
      </c>
    </row>
    <row r="1800" spans="6:6" ht="16.5" customHeight="1" x14ac:dyDescent="0.4">
      <c r="F1800" s="12" t="s">
        <v>8251</v>
      </c>
    </row>
    <row r="1801" spans="6:6" ht="16.5" customHeight="1" x14ac:dyDescent="0.4">
      <c r="F1801" s="12" t="s">
        <v>8252</v>
      </c>
    </row>
    <row r="1802" spans="6:6" ht="16.5" customHeight="1" x14ac:dyDescent="0.4">
      <c r="F1802" s="12" t="s">
        <v>8253</v>
      </c>
    </row>
    <row r="1803" spans="6:6" ht="16.5" customHeight="1" x14ac:dyDescent="0.4">
      <c r="F1803" s="12" t="s">
        <v>8254</v>
      </c>
    </row>
    <row r="1804" spans="6:6" ht="16.5" customHeight="1" x14ac:dyDescent="0.4">
      <c r="F1804" s="12" t="s">
        <v>8255</v>
      </c>
    </row>
    <row r="1805" spans="6:6" ht="16.5" customHeight="1" x14ac:dyDescent="0.4">
      <c r="F1805" s="12" t="s">
        <v>8256</v>
      </c>
    </row>
    <row r="1806" spans="6:6" ht="16.5" customHeight="1" x14ac:dyDescent="0.4">
      <c r="F1806" s="12" t="s">
        <v>8257</v>
      </c>
    </row>
    <row r="1807" spans="6:6" ht="16.5" customHeight="1" x14ac:dyDescent="0.4">
      <c r="F1807" s="12" t="s">
        <v>8258</v>
      </c>
    </row>
    <row r="1808" spans="6:6" ht="16.5" customHeight="1" x14ac:dyDescent="0.4">
      <c r="F1808" s="12" t="s">
        <v>8259</v>
      </c>
    </row>
    <row r="1809" spans="6:6" ht="16.5" customHeight="1" x14ac:dyDescent="0.4">
      <c r="F1809" s="12" t="s">
        <v>8260</v>
      </c>
    </row>
    <row r="1810" spans="6:6" ht="16.5" customHeight="1" x14ac:dyDescent="0.4">
      <c r="F1810" s="12" t="s">
        <v>8261</v>
      </c>
    </row>
    <row r="1811" spans="6:6" ht="16.5" customHeight="1" x14ac:dyDescent="0.4">
      <c r="F1811" s="12" t="s">
        <v>8262</v>
      </c>
    </row>
    <row r="1812" spans="6:6" ht="16.5" customHeight="1" x14ac:dyDescent="0.4">
      <c r="F1812" s="12" t="s">
        <v>8263</v>
      </c>
    </row>
    <row r="1813" spans="6:6" ht="16.5" customHeight="1" x14ac:dyDescent="0.4">
      <c r="F1813" s="12" t="s">
        <v>8264</v>
      </c>
    </row>
    <row r="1814" spans="6:6" ht="16.5" customHeight="1" x14ac:dyDescent="0.4">
      <c r="F1814" s="12" t="s">
        <v>8265</v>
      </c>
    </row>
    <row r="1815" spans="6:6" ht="16.5" customHeight="1" x14ac:dyDescent="0.4">
      <c r="F1815" s="12" t="s">
        <v>8266</v>
      </c>
    </row>
    <row r="1816" spans="6:6" ht="16.5" customHeight="1" x14ac:dyDescent="0.4">
      <c r="F1816" s="12" t="s">
        <v>8267</v>
      </c>
    </row>
    <row r="1817" spans="6:6" ht="16.5" customHeight="1" x14ac:dyDescent="0.4">
      <c r="F1817" s="12" t="s">
        <v>8268</v>
      </c>
    </row>
    <row r="1818" spans="6:6" ht="16.5" customHeight="1" x14ac:dyDescent="0.4">
      <c r="F1818" s="12" t="s">
        <v>8269</v>
      </c>
    </row>
    <row r="1819" spans="6:6" ht="16.5" customHeight="1" x14ac:dyDescent="0.4">
      <c r="F1819" s="12" t="s">
        <v>8270</v>
      </c>
    </row>
    <row r="1820" spans="6:6" ht="16.5" customHeight="1" x14ac:dyDescent="0.4">
      <c r="F1820" s="12" t="s">
        <v>8271</v>
      </c>
    </row>
    <row r="1821" spans="6:6" ht="16.5" customHeight="1" x14ac:dyDescent="0.4">
      <c r="F1821" s="12" t="s">
        <v>8272</v>
      </c>
    </row>
    <row r="1822" spans="6:6" ht="16.5" customHeight="1" x14ac:dyDescent="0.4">
      <c r="F1822" s="12" t="s">
        <v>8273</v>
      </c>
    </row>
    <row r="1823" spans="6:6" ht="16.5" customHeight="1" x14ac:dyDescent="0.4">
      <c r="F1823" s="12" t="s">
        <v>8274</v>
      </c>
    </row>
    <row r="1824" spans="6:6" ht="16.5" customHeight="1" x14ac:dyDescent="0.4">
      <c r="F1824" s="12" t="s">
        <v>8275</v>
      </c>
    </row>
    <row r="1825" spans="6:6" ht="16.5" customHeight="1" x14ac:dyDescent="0.4">
      <c r="F1825" s="12" t="s">
        <v>8276</v>
      </c>
    </row>
    <row r="1826" spans="6:6" ht="16.5" customHeight="1" x14ac:dyDescent="0.4">
      <c r="F1826" s="12" t="s">
        <v>8277</v>
      </c>
    </row>
    <row r="1827" spans="6:6" ht="16.5" customHeight="1" x14ac:dyDescent="0.4">
      <c r="F1827" s="12" t="s">
        <v>8278</v>
      </c>
    </row>
    <row r="1828" spans="6:6" ht="16.5" customHeight="1" x14ac:dyDescent="0.4">
      <c r="F1828" s="12" t="s">
        <v>8279</v>
      </c>
    </row>
    <row r="1829" spans="6:6" ht="16.5" customHeight="1" x14ac:dyDescent="0.4">
      <c r="F1829" s="12" t="s">
        <v>8280</v>
      </c>
    </row>
    <row r="1830" spans="6:6" ht="16.5" customHeight="1" x14ac:dyDescent="0.4">
      <c r="F1830" s="12" t="s">
        <v>8281</v>
      </c>
    </row>
    <row r="1831" spans="6:6" ht="16.5" customHeight="1" x14ac:dyDescent="0.4">
      <c r="F1831" s="12" t="s">
        <v>8282</v>
      </c>
    </row>
    <row r="1832" spans="6:6" ht="16.5" customHeight="1" x14ac:dyDescent="0.4">
      <c r="F1832" s="12" t="s">
        <v>8283</v>
      </c>
    </row>
    <row r="1833" spans="6:6" ht="16.5" customHeight="1" x14ac:dyDescent="0.4">
      <c r="F1833" s="12" t="s">
        <v>8284</v>
      </c>
    </row>
    <row r="1834" spans="6:6" ht="16.5" customHeight="1" x14ac:dyDescent="0.4">
      <c r="F1834" s="12" t="s">
        <v>8285</v>
      </c>
    </row>
    <row r="1835" spans="6:6" ht="16.5" customHeight="1" x14ac:dyDescent="0.4">
      <c r="F1835" s="12" t="s">
        <v>8286</v>
      </c>
    </row>
    <row r="1836" spans="6:6" ht="16.5" customHeight="1" x14ac:dyDescent="0.4">
      <c r="F1836" s="12" t="s">
        <v>8287</v>
      </c>
    </row>
    <row r="1837" spans="6:6" ht="16.5" customHeight="1" x14ac:dyDescent="0.4">
      <c r="F1837" s="12" t="s">
        <v>8288</v>
      </c>
    </row>
    <row r="1838" spans="6:6" ht="16.5" customHeight="1" x14ac:dyDescent="0.4">
      <c r="F1838" s="12" t="s">
        <v>8289</v>
      </c>
    </row>
    <row r="1839" spans="6:6" ht="16.5" customHeight="1" x14ac:dyDescent="0.4">
      <c r="F1839" s="12" t="s">
        <v>8290</v>
      </c>
    </row>
    <row r="1840" spans="6:6" ht="16.5" customHeight="1" x14ac:dyDescent="0.4">
      <c r="F1840" s="12" t="s">
        <v>8291</v>
      </c>
    </row>
    <row r="1841" spans="6:6" ht="16.5" customHeight="1" x14ac:dyDescent="0.4">
      <c r="F1841" s="12" t="s">
        <v>8292</v>
      </c>
    </row>
    <row r="1842" spans="6:6" ht="16.5" customHeight="1" x14ac:dyDescent="0.4">
      <c r="F1842" s="12" t="s">
        <v>8293</v>
      </c>
    </row>
    <row r="1843" spans="6:6" ht="16.5" customHeight="1" x14ac:dyDescent="0.4">
      <c r="F1843" s="12" t="s">
        <v>8294</v>
      </c>
    </row>
    <row r="1844" spans="6:6" ht="16.5" customHeight="1" x14ac:dyDescent="0.4">
      <c r="F1844" s="12" t="s">
        <v>8295</v>
      </c>
    </row>
    <row r="1845" spans="6:6" ht="16.5" customHeight="1" x14ac:dyDescent="0.4">
      <c r="F1845" s="12" t="s">
        <v>8296</v>
      </c>
    </row>
    <row r="1846" spans="6:6" ht="16.5" customHeight="1" x14ac:dyDescent="0.4">
      <c r="F1846" s="12" t="s">
        <v>8297</v>
      </c>
    </row>
    <row r="1847" spans="6:6" ht="16.5" customHeight="1" x14ac:dyDescent="0.4">
      <c r="F1847" s="12" t="s">
        <v>8298</v>
      </c>
    </row>
    <row r="1848" spans="6:6" ht="16.5" customHeight="1" x14ac:dyDescent="0.4">
      <c r="F1848" s="12" t="s">
        <v>8299</v>
      </c>
    </row>
    <row r="1849" spans="6:6" ht="16.5" customHeight="1" x14ac:dyDescent="0.4">
      <c r="F1849" s="12" t="s">
        <v>8300</v>
      </c>
    </row>
    <row r="1850" spans="6:6" ht="16.5" customHeight="1" x14ac:dyDescent="0.4">
      <c r="F1850" s="12" t="s">
        <v>8301</v>
      </c>
    </row>
    <row r="1851" spans="6:6" ht="16.5" customHeight="1" x14ac:dyDescent="0.4">
      <c r="F1851" s="12" t="s">
        <v>8302</v>
      </c>
    </row>
    <row r="1852" spans="6:6" ht="16.5" customHeight="1" x14ac:dyDescent="0.4">
      <c r="F1852" s="12" t="s">
        <v>8303</v>
      </c>
    </row>
    <row r="1853" spans="6:6" ht="16.5" customHeight="1" x14ac:dyDescent="0.4">
      <c r="F1853" s="12" t="s">
        <v>8304</v>
      </c>
    </row>
    <row r="1854" spans="6:6" ht="16.5" customHeight="1" x14ac:dyDescent="0.4">
      <c r="F1854" s="12" t="s">
        <v>8305</v>
      </c>
    </row>
    <row r="1855" spans="6:6" ht="16.5" customHeight="1" x14ac:dyDescent="0.4">
      <c r="F1855" s="12" t="s">
        <v>8306</v>
      </c>
    </row>
    <row r="1856" spans="6:6" ht="16.5" customHeight="1" x14ac:dyDescent="0.4">
      <c r="F1856" s="12" t="s">
        <v>8307</v>
      </c>
    </row>
    <row r="1857" spans="6:6" ht="16.5" customHeight="1" x14ac:dyDescent="0.4">
      <c r="F1857" s="12" t="s">
        <v>8308</v>
      </c>
    </row>
    <row r="1858" spans="6:6" ht="16.5" customHeight="1" x14ac:dyDescent="0.4">
      <c r="F1858" s="12" t="s">
        <v>8309</v>
      </c>
    </row>
    <row r="1859" spans="6:6" ht="16.5" customHeight="1" x14ac:dyDescent="0.4">
      <c r="F1859" s="12" t="s">
        <v>8310</v>
      </c>
    </row>
    <row r="1860" spans="6:6" ht="16.5" customHeight="1" x14ac:dyDescent="0.4">
      <c r="F1860" s="12" t="s">
        <v>8311</v>
      </c>
    </row>
    <row r="1861" spans="6:6" ht="16.5" customHeight="1" x14ac:dyDescent="0.4">
      <c r="F1861" s="12" t="s">
        <v>8312</v>
      </c>
    </row>
    <row r="1862" spans="6:6" ht="16.5" customHeight="1" x14ac:dyDescent="0.4">
      <c r="F1862" s="12" t="s">
        <v>8313</v>
      </c>
    </row>
    <row r="1863" spans="6:6" ht="16.5" customHeight="1" x14ac:dyDescent="0.4">
      <c r="F1863" s="12" t="s">
        <v>8314</v>
      </c>
    </row>
    <row r="1864" spans="6:6" ht="16.5" customHeight="1" x14ac:dyDescent="0.4">
      <c r="F1864" s="12" t="s">
        <v>8315</v>
      </c>
    </row>
    <row r="1865" spans="6:6" ht="16.5" customHeight="1" x14ac:dyDescent="0.4">
      <c r="F1865" s="12" t="s">
        <v>8316</v>
      </c>
    </row>
    <row r="1866" spans="6:6" ht="16.5" customHeight="1" x14ac:dyDescent="0.4">
      <c r="F1866" s="12" t="s">
        <v>8317</v>
      </c>
    </row>
    <row r="1867" spans="6:6" ht="16.5" customHeight="1" x14ac:dyDescent="0.4">
      <c r="F1867" s="12" t="s">
        <v>8318</v>
      </c>
    </row>
    <row r="1868" spans="6:6" ht="16.5" customHeight="1" x14ac:dyDescent="0.4">
      <c r="F1868" s="12" t="s">
        <v>8319</v>
      </c>
    </row>
    <row r="1869" spans="6:6" ht="16.5" customHeight="1" x14ac:dyDescent="0.4">
      <c r="F1869" s="12" t="s">
        <v>8320</v>
      </c>
    </row>
    <row r="1870" spans="6:6" ht="16.5" customHeight="1" x14ac:dyDescent="0.4">
      <c r="F1870" s="12" t="s">
        <v>8321</v>
      </c>
    </row>
    <row r="1871" spans="6:6" ht="16.5" customHeight="1" x14ac:dyDescent="0.4">
      <c r="F1871" s="12" t="s">
        <v>8322</v>
      </c>
    </row>
    <row r="1872" spans="6:6" ht="16.5" customHeight="1" x14ac:dyDescent="0.4">
      <c r="F1872" s="12" t="s">
        <v>8323</v>
      </c>
    </row>
    <row r="1873" spans="6:6" ht="16.5" customHeight="1" x14ac:dyDescent="0.4">
      <c r="F1873" s="12" t="s">
        <v>8324</v>
      </c>
    </row>
    <row r="1874" spans="6:6" ht="16.5" customHeight="1" x14ac:dyDescent="0.4">
      <c r="F1874" s="12" t="s">
        <v>8325</v>
      </c>
    </row>
    <row r="1875" spans="6:6" ht="16.5" customHeight="1" x14ac:dyDescent="0.4">
      <c r="F1875" s="12" t="s">
        <v>8326</v>
      </c>
    </row>
    <row r="1876" spans="6:6" ht="16.5" customHeight="1" x14ac:dyDescent="0.4">
      <c r="F1876" s="12" t="s">
        <v>8327</v>
      </c>
    </row>
    <row r="1877" spans="6:6" ht="16.5" customHeight="1" x14ac:dyDescent="0.4">
      <c r="F1877" s="12" t="s">
        <v>8328</v>
      </c>
    </row>
    <row r="1878" spans="6:6" ht="16.5" customHeight="1" x14ac:dyDescent="0.4">
      <c r="F1878" s="12" t="s">
        <v>8329</v>
      </c>
    </row>
    <row r="1879" spans="6:6" ht="16.5" customHeight="1" x14ac:dyDescent="0.4">
      <c r="F1879" s="12" t="s">
        <v>8330</v>
      </c>
    </row>
    <row r="1880" spans="6:6" ht="16.5" customHeight="1" x14ac:dyDescent="0.4">
      <c r="F1880" s="12" t="s">
        <v>8331</v>
      </c>
    </row>
    <row r="1881" spans="6:6" ht="16.5" customHeight="1" x14ac:dyDescent="0.4">
      <c r="F1881" s="12" t="s">
        <v>8332</v>
      </c>
    </row>
    <row r="1882" spans="6:6" ht="16.5" customHeight="1" x14ac:dyDescent="0.4">
      <c r="F1882" s="12" t="s">
        <v>8333</v>
      </c>
    </row>
    <row r="1883" spans="6:6" ht="16.5" customHeight="1" x14ac:dyDescent="0.4">
      <c r="F1883" s="12" t="s">
        <v>8334</v>
      </c>
    </row>
    <row r="1884" spans="6:6" ht="16.5" customHeight="1" x14ac:dyDescent="0.4">
      <c r="F1884" s="12" t="s">
        <v>8335</v>
      </c>
    </row>
    <row r="1885" spans="6:6" ht="16.5" customHeight="1" x14ac:dyDescent="0.4">
      <c r="F1885" s="12" t="s">
        <v>8336</v>
      </c>
    </row>
    <row r="1886" spans="6:6" ht="16.5" customHeight="1" x14ac:dyDescent="0.4">
      <c r="F1886" s="12" t="s">
        <v>8337</v>
      </c>
    </row>
    <row r="1887" spans="6:6" ht="16.5" customHeight="1" x14ac:dyDescent="0.4">
      <c r="F1887" s="12" t="s">
        <v>8338</v>
      </c>
    </row>
    <row r="1888" spans="6:6" ht="16.5" customHeight="1" x14ac:dyDescent="0.4">
      <c r="F1888" s="12" t="s">
        <v>8339</v>
      </c>
    </row>
    <row r="1889" spans="6:6" ht="16.5" customHeight="1" x14ac:dyDescent="0.4">
      <c r="F1889" s="12" t="s">
        <v>8340</v>
      </c>
    </row>
    <row r="1890" spans="6:6" ht="16.5" customHeight="1" x14ac:dyDescent="0.4">
      <c r="F1890" s="12" t="s">
        <v>8341</v>
      </c>
    </row>
    <row r="1891" spans="6:6" ht="16.5" customHeight="1" x14ac:dyDescent="0.4">
      <c r="F1891" s="12" t="s">
        <v>8342</v>
      </c>
    </row>
    <row r="1892" spans="6:6" ht="16.5" customHeight="1" x14ac:dyDescent="0.4">
      <c r="F1892" s="12" t="s">
        <v>8343</v>
      </c>
    </row>
    <row r="1893" spans="6:6" ht="16.5" customHeight="1" x14ac:dyDescent="0.4">
      <c r="F1893" s="12" t="s">
        <v>8344</v>
      </c>
    </row>
    <row r="1894" spans="6:6" ht="16.5" customHeight="1" x14ac:dyDescent="0.4">
      <c r="F1894" s="12" t="s">
        <v>8345</v>
      </c>
    </row>
    <row r="1895" spans="6:6" ht="16.5" customHeight="1" x14ac:dyDescent="0.4">
      <c r="F1895" s="12" t="s">
        <v>8346</v>
      </c>
    </row>
    <row r="1896" spans="6:6" ht="16.5" customHeight="1" x14ac:dyDescent="0.4">
      <c r="F1896" s="12" t="s">
        <v>8347</v>
      </c>
    </row>
    <row r="1897" spans="6:6" ht="16.5" customHeight="1" x14ac:dyDescent="0.4">
      <c r="F1897" s="12" t="s">
        <v>8348</v>
      </c>
    </row>
    <row r="1898" spans="6:6" ht="16.5" customHeight="1" x14ac:dyDescent="0.4">
      <c r="F1898" s="12" t="s">
        <v>8349</v>
      </c>
    </row>
    <row r="1899" spans="6:6" ht="16.5" customHeight="1" x14ac:dyDescent="0.4">
      <c r="F1899" s="12" t="s">
        <v>8350</v>
      </c>
    </row>
    <row r="1900" spans="6:6" ht="16.5" customHeight="1" x14ac:dyDescent="0.4">
      <c r="F1900" s="12" t="s">
        <v>8351</v>
      </c>
    </row>
    <row r="1901" spans="6:6" ht="16.5" customHeight="1" x14ac:dyDescent="0.4">
      <c r="F1901" s="12" t="s">
        <v>8352</v>
      </c>
    </row>
    <row r="1902" spans="6:6" ht="16.5" customHeight="1" x14ac:dyDescent="0.4">
      <c r="F1902" s="12" t="s">
        <v>8353</v>
      </c>
    </row>
    <row r="1903" spans="6:6" ht="16.5" customHeight="1" x14ac:dyDescent="0.4">
      <c r="F1903" s="12" t="s">
        <v>8354</v>
      </c>
    </row>
    <row r="1904" spans="6:6" ht="16.5" customHeight="1" x14ac:dyDescent="0.4">
      <c r="F1904" s="12" t="s">
        <v>8355</v>
      </c>
    </row>
    <row r="1905" spans="6:6" ht="16.5" customHeight="1" x14ac:dyDescent="0.4">
      <c r="F1905" s="12" t="s">
        <v>8356</v>
      </c>
    </row>
    <row r="1906" spans="6:6" ht="16.5" customHeight="1" x14ac:dyDescent="0.4">
      <c r="F1906" s="12" t="s">
        <v>8357</v>
      </c>
    </row>
    <row r="1907" spans="6:6" ht="16.5" customHeight="1" x14ac:dyDescent="0.4">
      <c r="F1907" s="12" t="s">
        <v>8358</v>
      </c>
    </row>
    <row r="1908" spans="6:6" ht="16.5" customHeight="1" x14ac:dyDescent="0.4">
      <c r="F1908" s="12" t="s">
        <v>8359</v>
      </c>
    </row>
    <row r="1909" spans="6:6" ht="16.5" customHeight="1" x14ac:dyDescent="0.4">
      <c r="F1909" s="12" t="s">
        <v>8360</v>
      </c>
    </row>
    <row r="1910" spans="6:6" ht="16.5" customHeight="1" x14ac:dyDescent="0.4">
      <c r="F1910" s="12" t="s">
        <v>8361</v>
      </c>
    </row>
    <row r="1911" spans="6:6" ht="16.5" customHeight="1" x14ac:dyDescent="0.4">
      <c r="F1911" s="12" t="s">
        <v>8362</v>
      </c>
    </row>
    <row r="1912" spans="6:6" ht="16.5" customHeight="1" x14ac:dyDescent="0.4">
      <c r="F1912" s="12" t="s">
        <v>8363</v>
      </c>
    </row>
    <row r="1913" spans="6:6" ht="16.5" customHeight="1" x14ac:dyDescent="0.4">
      <c r="F1913" s="12" t="s">
        <v>8364</v>
      </c>
    </row>
    <row r="1914" spans="6:6" ht="16.5" customHeight="1" x14ac:dyDescent="0.4">
      <c r="F1914" s="12" t="s">
        <v>8365</v>
      </c>
    </row>
    <row r="1915" spans="6:6" ht="16.5" customHeight="1" x14ac:dyDescent="0.4">
      <c r="F1915" s="12" t="s">
        <v>8366</v>
      </c>
    </row>
    <row r="1916" spans="6:6" ht="16.5" customHeight="1" x14ac:dyDescent="0.4">
      <c r="F1916" s="12" t="s">
        <v>8367</v>
      </c>
    </row>
    <row r="1917" spans="6:6" ht="16.5" customHeight="1" x14ac:dyDescent="0.4">
      <c r="F1917" s="12" t="s">
        <v>8368</v>
      </c>
    </row>
    <row r="1918" spans="6:6" ht="16.5" customHeight="1" x14ac:dyDescent="0.4">
      <c r="F1918" s="12" t="s">
        <v>8369</v>
      </c>
    </row>
    <row r="1919" spans="6:6" ht="16.5" customHeight="1" x14ac:dyDescent="0.4">
      <c r="F1919" s="12" t="s">
        <v>8370</v>
      </c>
    </row>
    <row r="1920" spans="6:6" ht="16.5" customHeight="1" x14ac:dyDescent="0.4">
      <c r="F1920" s="12" t="s">
        <v>8371</v>
      </c>
    </row>
    <row r="1921" spans="6:6" ht="16.5" customHeight="1" x14ac:dyDescent="0.4">
      <c r="F1921" s="12" t="s">
        <v>8372</v>
      </c>
    </row>
    <row r="1922" spans="6:6" ht="16.5" customHeight="1" x14ac:dyDescent="0.4">
      <c r="F1922" s="12" t="s">
        <v>8373</v>
      </c>
    </row>
    <row r="1923" spans="6:6" ht="16.5" customHeight="1" x14ac:dyDescent="0.4">
      <c r="F1923" s="12" t="s">
        <v>8374</v>
      </c>
    </row>
    <row r="1924" spans="6:6" ht="16.5" customHeight="1" x14ac:dyDescent="0.4">
      <c r="F1924" s="12" t="s">
        <v>8375</v>
      </c>
    </row>
    <row r="1925" spans="6:6" ht="16.5" customHeight="1" x14ac:dyDescent="0.4">
      <c r="F1925" s="12" t="s">
        <v>8376</v>
      </c>
    </row>
    <row r="1926" spans="6:6" ht="16.5" customHeight="1" x14ac:dyDescent="0.4">
      <c r="F1926" s="12" t="s">
        <v>8377</v>
      </c>
    </row>
    <row r="1927" spans="6:6" ht="16.5" customHeight="1" x14ac:dyDescent="0.4">
      <c r="F1927" s="12" t="s">
        <v>8378</v>
      </c>
    </row>
    <row r="1928" spans="6:6" ht="16.5" customHeight="1" x14ac:dyDescent="0.4">
      <c r="F1928" s="12" t="s">
        <v>8379</v>
      </c>
    </row>
    <row r="1929" spans="6:6" ht="16.5" customHeight="1" x14ac:dyDescent="0.4">
      <c r="F1929" s="12" t="s">
        <v>8380</v>
      </c>
    </row>
    <row r="1930" spans="6:6" ht="16.5" customHeight="1" x14ac:dyDescent="0.4">
      <c r="F1930" s="12" t="s">
        <v>8381</v>
      </c>
    </row>
    <row r="1931" spans="6:6" ht="16.5" customHeight="1" x14ac:dyDescent="0.4">
      <c r="F1931" s="12" t="s">
        <v>8382</v>
      </c>
    </row>
    <row r="1932" spans="6:6" ht="16.5" customHeight="1" x14ac:dyDescent="0.4">
      <c r="F1932" s="12" t="s">
        <v>8383</v>
      </c>
    </row>
    <row r="1933" spans="6:6" ht="16.5" customHeight="1" x14ac:dyDescent="0.4">
      <c r="F1933" s="12" t="s">
        <v>8384</v>
      </c>
    </row>
    <row r="1934" spans="6:6" ht="16.5" customHeight="1" x14ac:dyDescent="0.4">
      <c r="F1934" s="12" t="s">
        <v>8385</v>
      </c>
    </row>
    <row r="1935" spans="6:6" ht="16.5" customHeight="1" x14ac:dyDescent="0.4">
      <c r="F1935" s="12" t="s">
        <v>8386</v>
      </c>
    </row>
    <row r="1936" spans="6:6" ht="16.5" customHeight="1" x14ac:dyDescent="0.4">
      <c r="F1936" s="12" t="s">
        <v>8387</v>
      </c>
    </row>
    <row r="1937" spans="6:6" ht="16.5" customHeight="1" x14ac:dyDescent="0.4">
      <c r="F1937" s="12" t="s">
        <v>8388</v>
      </c>
    </row>
    <row r="1938" spans="6:6" ht="16.5" customHeight="1" x14ac:dyDescent="0.4">
      <c r="F1938" s="12" t="s">
        <v>8389</v>
      </c>
    </row>
    <row r="1939" spans="6:6" ht="16.5" customHeight="1" x14ac:dyDescent="0.4">
      <c r="F1939" s="12" t="s">
        <v>8390</v>
      </c>
    </row>
    <row r="1940" spans="6:6" ht="16.5" customHeight="1" x14ac:dyDescent="0.4">
      <c r="F1940" s="12" t="s">
        <v>8391</v>
      </c>
    </row>
    <row r="1941" spans="6:6" ht="16.5" customHeight="1" x14ac:dyDescent="0.4">
      <c r="F1941" s="12" t="s">
        <v>8392</v>
      </c>
    </row>
    <row r="1942" spans="6:6" ht="16.5" customHeight="1" x14ac:dyDescent="0.4">
      <c r="F1942" s="12" t="s">
        <v>8393</v>
      </c>
    </row>
    <row r="1943" spans="6:6" ht="16.5" customHeight="1" x14ac:dyDescent="0.4">
      <c r="F1943" s="12" t="s">
        <v>8394</v>
      </c>
    </row>
    <row r="1944" spans="6:6" ht="16.5" customHeight="1" x14ac:dyDescent="0.4">
      <c r="F1944" s="12" t="s">
        <v>8395</v>
      </c>
    </row>
    <row r="1945" spans="6:6" ht="16.5" customHeight="1" x14ac:dyDescent="0.4">
      <c r="F1945" s="12" t="s">
        <v>8396</v>
      </c>
    </row>
    <row r="1946" spans="6:6" ht="16.5" customHeight="1" x14ac:dyDescent="0.4">
      <c r="F1946" s="12" t="s">
        <v>8397</v>
      </c>
    </row>
    <row r="1947" spans="6:6" ht="16.5" customHeight="1" x14ac:dyDescent="0.4">
      <c r="F1947" s="12" t="s">
        <v>8398</v>
      </c>
    </row>
    <row r="1948" spans="6:6" ht="16.5" customHeight="1" x14ac:dyDescent="0.4">
      <c r="F1948" s="12" t="s">
        <v>8399</v>
      </c>
    </row>
    <row r="1949" spans="6:6" ht="16.5" customHeight="1" x14ac:dyDescent="0.4">
      <c r="F1949" s="12" t="s">
        <v>8400</v>
      </c>
    </row>
    <row r="1950" spans="6:6" ht="16.5" customHeight="1" x14ac:dyDescent="0.4">
      <c r="F1950" s="12" t="s">
        <v>8401</v>
      </c>
    </row>
    <row r="1951" spans="6:6" ht="16.5" customHeight="1" x14ac:dyDescent="0.4">
      <c r="F1951" s="12" t="s">
        <v>8402</v>
      </c>
    </row>
    <row r="1952" spans="6:6" ht="16.5" customHeight="1" x14ac:dyDescent="0.4">
      <c r="F1952" s="12" t="s">
        <v>8403</v>
      </c>
    </row>
    <row r="1953" spans="6:6" ht="16.5" customHeight="1" x14ac:dyDescent="0.4">
      <c r="F1953" s="12" t="s">
        <v>8404</v>
      </c>
    </row>
    <row r="1954" spans="6:6" ht="16.5" customHeight="1" x14ac:dyDescent="0.4">
      <c r="F1954" s="12" t="s">
        <v>8405</v>
      </c>
    </row>
    <row r="1955" spans="6:6" ht="16.5" customHeight="1" x14ac:dyDescent="0.4">
      <c r="F1955" s="12" t="s">
        <v>8406</v>
      </c>
    </row>
    <row r="1956" spans="6:6" ht="16.5" customHeight="1" x14ac:dyDescent="0.4">
      <c r="F1956" s="12" t="s">
        <v>8407</v>
      </c>
    </row>
    <row r="1957" spans="6:6" ht="16.5" customHeight="1" x14ac:dyDescent="0.4">
      <c r="F1957" s="12" t="s">
        <v>8408</v>
      </c>
    </row>
    <row r="1958" spans="6:6" ht="16.5" customHeight="1" x14ac:dyDescent="0.4">
      <c r="F1958" s="12" t="s">
        <v>8409</v>
      </c>
    </row>
    <row r="1959" spans="6:6" ht="16.5" customHeight="1" x14ac:dyDescent="0.4">
      <c r="F1959" s="12" t="s">
        <v>8410</v>
      </c>
    </row>
    <row r="1960" spans="6:6" ht="16.5" customHeight="1" x14ac:dyDescent="0.4">
      <c r="F1960" s="12" t="s">
        <v>8411</v>
      </c>
    </row>
    <row r="1961" spans="6:6" ht="16.5" customHeight="1" x14ac:dyDescent="0.4">
      <c r="F1961" s="12" t="s">
        <v>8412</v>
      </c>
    </row>
    <row r="1962" spans="6:6" ht="16.5" customHeight="1" x14ac:dyDescent="0.4">
      <c r="F1962" s="12" t="s">
        <v>8413</v>
      </c>
    </row>
    <row r="1963" spans="6:6" ht="16.5" customHeight="1" x14ac:dyDescent="0.4">
      <c r="F1963" s="12" t="s">
        <v>8414</v>
      </c>
    </row>
    <row r="1964" spans="6:6" ht="16.5" customHeight="1" x14ac:dyDescent="0.4">
      <c r="F1964" s="12" t="s">
        <v>8415</v>
      </c>
    </row>
    <row r="1965" spans="6:6" ht="16.5" customHeight="1" x14ac:dyDescent="0.4">
      <c r="F1965" s="12" t="s">
        <v>8416</v>
      </c>
    </row>
    <row r="1966" spans="6:6" ht="16.5" customHeight="1" x14ac:dyDescent="0.4">
      <c r="F1966" s="12" t="s">
        <v>8417</v>
      </c>
    </row>
    <row r="1967" spans="6:6" ht="16.5" customHeight="1" x14ac:dyDescent="0.4">
      <c r="F1967" s="12" t="s">
        <v>8418</v>
      </c>
    </row>
    <row r="1968" spans="6:6" ht="16.5" customHeight="1" x14ac:dyDescent="0.4">
      <c r="F1968" s="12" t="s">
        <v>8419</v>
      </c>
    </row>
    <row r="1969" spans="6:6" ht="16.5" customHeight="1" x14ac:dyDescent="0.4">
      <c r="F1969" s="12" t="s">
        <v>8420</v>
      </c>
    </row>
    <row r="1970" spans="6:6" ht="16.5" customHeight="1" x14ac:dyDescent="0.4">
      <c r="F1970" s="12" t="s">
        <v>8421</v>
      </c>
    </row>
    <row r="1971" spans="6:6" ht="16.5" customHeight="1" x14ac:dyDescent="0.4">
      <c r="F1971" s="12" t="s">
        <v>8422</v>
      </c>
    </row>
    <row r="1972" spans="6:6" ht="16.5" customHeight="1" x14ac:dyDescent="0.4">
      <c r="F1972" s="12" t="s">
        <v>8423</v>
      </c>
    </row>
    <row r="1973" spans="6:6" ht="16.5" customHeight="1" x14ac:dyDescent="0.4">
      <c r="F1973" s="12" t="s">
        <v>8424</v>
      </c>
    </row>
    <row r="1974" spans="6:6" ht="16.5" customHeight="1" x14ac:dyDescent="0.4">
      <c r="F1974" s="12" t="s">
        <v>8425</v>
      </c>
    </row>
    <row r="1975" spans="6:6" ht="16.5" customHeight="1" x14ac:dyDescent="0.4">
      <c r="F1975" s="12" t="s">
        <v>8426</v>
      </c>
    </row>
    <row r="1976" spans="6:6" ht="16.5" customHeight="1" x14ac:dyDescent="0.4">
      <c r="F1976" s="12" t="s">
        <v>8427</v>
      </c>
    </row>
    <row r="1977" spans="6:6" ht="16.5" customHeight="1" x14ac:dyDescent="0.4">
      <c r="F1977" s="12" t="s">
        <v>8428</v>
      </c>
    </row>
    <row r="1978" spans="6:6" ht="16.5" customHeight="1" x14ac:dyDescent="0.4">
      <c r="F1978" s="12" t="s">
        <v>8429</v>
      </c>
    </row>
    <row r="1979" spans="6:6" ht="16.5" customHeight="1" x14ac:dyDescent="0.4">
      <c r="F1979" s="12" t="s">
        <v>8430</v>
      </c>
    </row>
    <row r="1980" spans="6:6" ht="16.5" customHeight="1" x14ac:dyDescent="0.4">
      <c r="F1980" s="12" t="s">
        <v>8431</v>
      </c>
    </row>
    <row r="1981" spans="6:6" ht="16.5" customHeight="1" x14ac:dyDescent="0.4">
      <c r="F1981" s="12" t="s">
        <v>8432</v>
      </c>
    </row>
    <row r="1982" spans="6:6" ht="16.5" customHeight="1" x14ac:dyDescent="0.4">
      <c r="F1982" s="12" t="s">
        <v>8433</v>
      </c>
    </row>
    <row r="1983" spans="6:6" ht="16.5" customHeight="1" x14ac:dyDescent="0.4">
      <c r="F1983" s="12" t="s">
        <v>8434</v>
      </c>
    </row>
    <row r="1984" spans="6:6" ht="16.5" customHeight="1" x14ac:dyDescent="0.4">
      <c r="F1984" s="12" t="s">
        <v>8435</v>
      </c>
    </row>
    <row r="1985" spans="6:6" ht="16.5" customHeight="1" x14ac:dyDescent="0.4">
      <c r="F1985" s="12" t="s">
        <v>8436</v>
      </c>
    </row>
    <row r="1986" spans="6:6" ht="16.5" customHeight="1" x14ac:dyDescent="0.4">
      <c r="F1986" s="12" t="s">
        <v>8437</v>
      </c>
    </row>
    <row r="1987" spans="6:6" ht="16.5" customHeight="1" x14ac:dyDescent="0.4">
      <c r="F1987" s="12" t="s">
        <v>8438</v>
      </c>
    </row>
    <row r="1988" spans="6:6" ht="16.5" customHeight="1" x14ac:dyDescent="0.4">
      <c r="F1988" s="12" t="s">
        <v>8439</v>
      </c>
    </row>
    <row r="1989" spans="6:6" ht="16.5" customHeight="1" x14ac:dyDescent="0.4">
      <c r="F1989" s="12" t="s">
        <v>8440</v>
      </c>
    </row>
    <row r="1990" spans="6:6" ht="16.5" customHeight="1" x14ac:dyDescent="0.4">
      <c r="F1990" s="12" t="s">
        <v>8441</v>
      </c>
    </row>
    <row r="1991" spans="6:6" ht="16.5" customHeight="1" x14ac:dyDescent="0.4">
      <c r="F1991" s="12" t="s">
        <v>8442</v>
      </c>
    </row>
    <row r="1992" spans="6:6" ht="16.5" customHeight="1" x14ac:dyDescent="0.4">
      <c r="F1992" s="12" t="s">
        <v>8443</v>
      </c>
    </row>
    <row r="1993" spans="6:6" ht="16.5" customHeight="1" x14ac:dyDescent="0.4">
      <c r="F1993" s="12" t="s">
        <v>8444</v>
      </c>
    </row>
    <row r="1994" spans="6:6" ht="16.5" customHeight="1" x14ac:dyDescent="0.4">
      <c r="F1994" s="12" t="s">
        <v>8445</v>
      </c>
    </row>
    <row r="1995" spans="6:6" ht="16.5" customHeight="1" x14ac:dyDescent="0.4">
      <c r="F1995" s="12" t="s">
        <v>8446</v>
      </c>
    </row>
    <row r="1996" spans="6:6" ht="16.5" customHeight="1" x14ac:dyDescent="0.4">
      <c r="F1996" s="12" t="s">
        <v>8447</v>
      </c>
    </row>
    <row r="1997" spans="6:6" ht="16.5" customHeight="1" x14ac:dyDescent="0.4">
      <c r="F1997" s="12" t="s">
        <v>8448</v>
      </c>
    </row>
    <row r="1998" spans="6:6" ht="16.5" customHeight="1" x14ac:dyDescent="0.4">
      <c r="F1998" s="12" t="s">
        <v>8449</v>
      </c>
    </row>
    <row r="1999" spans="6:6" ht="16.5" customHeight="1" x14ac:dyDescent="0.4">
      <c r="F1999" s="12" t="s">
        <v>8450</v>
      </c>
    </row>
    <row r="2000" spans="6:6" ht="16.5" customHeight="1" x14ac:dyDescent="0.4">
      <c r="F2000" s="12" t="s">
        <v>8451</v>
      </c>
    </row>
    <row r="2001" spans="6:6" ht="16.5" customHeight="1" x14ac:dyDescent="0.4">
      <c r="F2001" s="12" t="s">
        <v>8452</v>
      </c>
    </row>
    <row r="2002" spans="6:6" ht="16.5" customHeight="1" x14ac:dyDescent="0.4">
      <c r="F2002" s="12" t="s">
        <v>8453</v>
      </c>
    </row>
    <row r="2003" spans="6:6" ht="16.5" customHeight="1" x14ac:dyDescent="0.4">
      <c r="F2003" s="12" t="s">
        <v>8454</v>
      </c>
    </row>
    <row r="2004" spans="6:6" ht="16.5" customHeight="1" x14ac:dyDescent="0.4">
      <c r="F2004" s="12" t="s">
        <v>8455</v>
      </c>
    </row>
    <row r="2005" spans="6:6" ht="16.5" customHeight="1" x14ac:dyDescent="0.4">
      <c r="F2005" s="12" t="s">
        <v>8456</v>
      </c>
    </row>
    <row r="2006" spans="6:6" ht="16.5" customHeight="1" x14ac:dyDescent="0.4">
      <c r="F2006" s="12" t="s">
        <v>8457</v>
      </c>
    </row>
    <row r="2007" spans="6:6" ht="16.5" customHeight="1" x14ac:dyDescent="0.4">
      <c r="F2007" s="12" t="s">
        <v>8458</v>
      </c>
    </row>
    <row r="2008" spans="6:6" ht="16.5" customHeight="1" x14ac:dyDescent="0.4">
      <c r="F2008" s="12" t="s">
        <v>8459</v>
      </c>
    </row>
    <row r="2009" spans="6:6" ht="16.5" customHeight="1" x14ac:dyDescent="0.4">
      <c r="F2009" s="12" t="s">
        <v>8460</v>
      </c>
    </row>
    <row r="2010" spans="6:6" ht="16.5" customHeight="1" x14ac:dyDescent="0.4">
      <c r="F2010" s="12" t="s">
        <v>8461</v>
      </c>
    </row>
    <row r="2011" spans="6:6" ht="16.5" customHeight="1" x14ac:dyDescent="0.4">
      <c r="F2011" s="12" t="s">
        <v>8462</v>
      </c>
    </row>
    <row r="2012" spans="6:6" ht="16.5" customHeight="1" x14ac:dyDescent="0.4">
      <c r="F2012" s="12" t="s">
        <v>8463</v>
      </c>
    </row>
    <row r="2013" spans="6:6" ht="16.5" customHeight="1" x14ac:dyDescent="0.4">
      <c r="F2013" s="12" t="s">
        <v>8464</v>
      </c>
    </row>
    <row r="2014" spans="6:6" ht="16.5" customHeight="1" x14ac:dyDescent="0.4">
      <c r="F2014" s="12" t="s">
        <v>8465</v>
      </c>
    </row>
    <row r="2015" spans="6:6" ht="16.5" customHeight="1" x14ac:dyDescent="0.4">
      <c r="F2015" s="12" t="s">
        <v>8466</v>
      </c>
    </row>
    <row r="2016" spans="6:6" ht="16.5" customHeight="1" x14ac:dyDescent="0.4">
      <c r="F2016" s="12" t="s">
        <v>8467</v>
      </c>
    </row>
    <row r="2017" spans="6:6" ht="16.5" customHeight="1" x14ac:dyDescent="0.4">
      <c r="F2017" s="12" t="s">
        <v>8468</v>
      </c>
    </row>
    <row r="2018" spans="6:6" ht="16.5" customHeight="1" x14ac:dyDescent="0.4">
      <c r="F2018" s="12" t="s">
        <v>8469</v>
      </c>
    </row>
    <row r="2019" spans="6:6" ht="16.5" customHeight="1" x14ac:dyDescent="0.4">
      <c r="F2019" s="12" t="s">
        <v>8470</v>
      </c>
    </row>
    <row r="2020" spans="6:6" ht="16.5" customHeight="1" x14ac:dyDescent="0.4">
      <c r="F2020" s="12" t="s">
        <v>8471</v>
      </c>
    </row>
    <row r="2021" spans="6:6" ht="16.5" customHeight="1" x14ac:dyDescent="0.4">
      <c r="F2021" s="12" t="s">
        <v>8472</v>
      </c>
    </row>
    <row r="2022" spans="6:6" ht="16.5" customHeight="1" x14ac:dyDescent="0.4">
      <c r="F2022" s="12" t="s">
        <v>8473</v>
      </c>
    </row>
    <row r="2023" spans="6:6" ht="16.5" customHeight="1" x14ac:dyDescent="0.4">
      <c r="F2023" s="12" t="s">
        <v>8474</v>
      </c>
    </row>
    <row r="2024" spans="6:6" ht="16.5" customHeight="1" x14ac:dyDescent="0.4">
      <c r="F2024" s="12" t="s">
        <v>8475</v>
      </c>
    </row>
    <row r="2025" spans="6:6" ht="16.5" customHeight="1" x14ac:dyDescent="0.4">
      <c r="F2025" s="12" t="s">
        <v>8476</v>
      </c>
    </row>
    <row r="2026" spans="6:6" ht="16.5" customHeight="1" x14ac:dyDescent="0.4">
      <c r="F2026" s="12" t="s">
        <v>8477</v>
      </c>
    </row>
    <row r="2027" spans="6:6" ht="16.5" customHeight="1" x14ac:dyDescent="0.4">
      <c r="F2027" s="12" t="s">
        <v>8478</v>
      </c>
    </row>
    <row r="2028" spans="6:6" ht="16.5" customHeight="1" x14ac:dyDescent="0.4">
      <c r="F2028" s="12" t="s">
        <v>8479</v>
      </c>
    </row>
    <row r="2029" spans="6:6" ht="16.5" customHeight="1" x14ac:dyDescent="0.4">
      <c r="F2029" s="12" t="s">
        <v>8480</v>
      </c>
    </row>
    <row r="2030" spans="6:6" ht="16.5" customHeight="1" x14ac:dyDescent="0.4">
      <c r="F2030" s="12" t="s">
        <v>8481</v>
      </c>
    </row>
    <row r="2031" spans="6:6" ht="16.5" customHeight="1" x14ac:dyDescent="0.4">
      <c r="F2031" s="12" t="s">
        <v>8482</v>
      </c>
    </row>
    <row r="2032" spans="6:6" ht="16.5" customHeight="1" x14ac:dyDescent="0.4">
      <c r="F2032" s="12" t="s">
        <v>8483</v>
      </c>
    </row>
    <row r="2033" spans="6:6" ht="16.5" customHeight="1" x14ac:dyDescent="0.4">
      <c r="F2033" s="12" t="s">
        <v>8484</v>
      </c>
    </row>
    <row r="2034" spans="6:6" ht="16.5" customHeight="1" x14ac:dyDescent="0.4">
      <c r="F2034" s="12" t="s">
        <v>8485</v>
      </c>
    </row>
    <row r="2035" spans="6:6" ht="16.5" customHeight="1" x14ac:dyDescent="0.4">
      <c r="F2035" s="12" t="s">
        <v>8486</v>
      </c>
    </row>
    <row r="2036" spans="6:6" ht="16.5" customHeight="1" x14ac:dyDescent="0.4">
      <c r="F2036" s="12" t="s">
        <v>8487</v>
      </c>
    </row>
    <row r="2037" spans="6:6" ht="16.5" customHeight="1" x14ac:dyDescent="0.4">
      <c r="F2037" s="12" t="s">
        <v>8488</v>
      </c>
    </row>
    <row r="2038" spans="6:6" ht="16.5" customHeight="1" x14ac:dyDescent="0.4">
      <c r="F2038" s="12" t="s">
        <v>8489</v>
      </c>
    </row>
    <row r="2039" spans="6:6" ht="16.5" customHeight="1" x14ac:dyDescent="0.4">
      <c r="F2039" s="12" t="s">
        <v>8490</v>
      </c>
    </row>
    <row r="2040" spans="6:6" ht="16.5" customHeight="1" x14ac:dyDescent="0.4">
      <c r="F2040" s="12" t="s">
        <v>8491</v>
      </c>
    </row>
    <row r="2041" spans="6:6" ht="16.5" customHeight="1" x14ac:dyDescent="0.4">
      <c r="F2041" s="12" t="s">
        <v>8492</v>
      </c>
    </row>
    <row r="2042" spans="6:6" ht="16.5" customHeight="1" x14ac:dyDescent="0.4">
      <c r="F2042" s="12" t="s">
        <v>8493</v>
      </c>
    </row>
    <row r="2043" spans="6:6" ht="16.5" customHeight="1" x14ac:dyDescent="0.4">
      <c r="F2043" s="12" t="s">
        <v>8494</v>
      </c>
    </row>
    <row r="2044" spans="6:6" ht="16.5" customHeight="1" x14ac:dyDescent="0.4">
      <c r="F2044" s="12" t="s">
        <v>8495</v>
      </c>
    </row>
    <row r="2045" spans="6:6" ht="16.5" customHeight="1" x14ac:dyDescent="0.4">
      <c r="F2045" s="12" t="s">
        <v>8496</v>
      </c>
    </row>
    <row r="2046" spans="6:6" ht="16.5" customHeight="1" x14ac:dyDescent="0.4">
      <c r="F2046" s="12" t="s">
        <v>8497</v>
      </c>
    </row>
    <row r="2047" spans="6:6" ht="16.5" customHeight="1" x14ac:dyDescent="0.4">
      <c r="F2047" s="12" t="s">
        <v>8498</v>
      </c>
    </row>
    <row r="2048" spans="6:6" ht="16.5" customHeight="1" x14ac:dyDescent="0.4">
      <c r="F2048" s="12" t="s">
        <v>8499</v>
      </c>
    </row>
    <row r="2049" spans="6:6" ht="16.5" customHeight="1" x14ac:dyDescent="0.4">
      <c r="F2049" s="12" t="s">
        <v>8500</v>
      </c>
    </row>
    <row r="2050" spans="6:6" ht="16.5" customHeight="1" x14ac:dyDescent="0.4">
      <c r="F2050" s="12" t="s">
        <v>8501</v>
      </c>
    </row>
    <row r="2051" spans="6:6" ht="16.5" customHeight="1" x14ac:dyDescent="0.4">
      <c r="F2051" s="12" t="s">
        <v>8502</v>
      </c>
    </row>
    <row r="2052" spans="6:6" ht="16.5" customHeight="1" x14ac:dyDescent="0.4">
      <c r="F2052" s="12" t="s">
        <v>8503</v>
      </c>
    </row>
    <row r="2053" spans="6:6" ht="16.5" customHeight="1" x14ac:dyDescent="0.4">
      <c r="F2053" s="12" t="s">
        <v>8504</v>
      </c>
    </row>
    <row r="2054" spans="6:6" ht="16.5" customHeight="1" x14ac:dyDescent="0.4">
      <c r="F2054" s="12" t="s">
        <v>8505</v>
      </c>
    </row>
    <row r="2055" spans="6:6" ht="16.5" customHeight="1" x14ac:dyDescent="0.4">
      <c r="F2055" s="12" t="s">
        <v>8506</v>
      </c>
    </row>
    <row r="2056" spans="6:6" ht="16.5" customHeight="1" x14ac:dyDescent="0.4">
      <c r="F2056" s="12" t="s">
        <v>8507</v>
      </c>
    </row>
    <row r="2057" spans="6:6" ht="16.5" customHeight="1" x14ac:dyDescent="0.4">
      <c r="F2057" s="12" t="s">
        <v>8508</v>
      </c>
    </row>
    <row r="2058" spans="6:6" ht="16.5" customHeight="1" x14ac:dyDescent="0.4">
      <c r="F2058" s="12" t="s">
        <v>8509</v>
      </c>
    </row>
    <row r="2059" spans="6:6" ht="16.5" customHeight="1" x14ac:dyDescent="0.4">
      <c r="F2059" s="12" t="s">
        <v>8510</v>
      </c>
    </row>
    <row r="2060" spans="6:6" ht="16.5" customHeight="1" x14ac:dyDescent="0.4">
      <c r="F2060" s="12" t="s">
        <v>8511</v>
      </c>
    </row>
    <row r="2061" spans="6:6" ht="16.5" customHeight="1" x14ac:dyDescent="0.4">
      <c r="F2061" s="12" t="s">
        <v>8512</v>
      </c>
    </row>
    <row r="2062" spans="6:6" ht="16.5" customHeight="1" x14ac:dyDescent="0.4">
      <c r="F2062" s="12" t="s">
        <v>8513</v>
      </c>
    </row>
    <row r="2063" spans="6:6" ht="16.5" customHeight="1" x14ac:dyDescent="0.4">
      <c r="F2063" s="12" t="s">
        <v>8514</v>
      </c>
    </row>
    <row r="2064" spans="6:6" ht="16.5" customHeight="1" x14ac:dyDescent="0.4">
      <c r="F2064" s="12" t="s">
        <v>8515</v>
      </c>
    </row>
    <row r="2065" spans="6:6" ht="16.5" customHeight="1" x14ac:dyDescent="0.4">
      <c r="F2065" s="12" t="s">
        <v>8516</v>
      </c>
    </row>
    <row r="2066" spans="6:6" ht="16.5" customHeight="1" x14ac:dyDescent="0.4">
      <c r="F2066" s="12" t="s">
        <v>8517</v>
      </c>
    </row>
    <row r="2067" spans="6:6" ht="16.5" customHeight="1" x14ac:dyDescent="0.4">
      <c r="F2067" s="12" t="s">
        <v>8518</v>
      </c>
    </row>
    <row r="2068" spans="6:6" ht="16.5" customHeight="1" x14ac:dyDescent="0.4">
      <c r="F2068" s="12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70A1-BC32-4859-901A-E588EE16A285}">
  <dimension ref="A3:M2154"/>
  <sheetViews>
    <sheetView zoomScale="90" zoomScaleNormal="90" workbookViewId="0">
      <selection activeCell="B14" sqref="B14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3" t="s">
        <v>111</v>
      </c>
      <c r="B3" s="4"/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3"/>
      <c r="B4" s="3" t="s">
        <v>6</v>
      </c>
      <c r="C4" s="10">
        <f>SUM(C5:C6)</f>
        <v>0</v>
      </c>
      <c r="D4" s="10">
        <f>SUM(D5:D6)</f>
        <v>0</v>
      </c>
      <c r="E4" s="10">
        <f>SUM(E5:E6)</f>
        <v>0</v>
      </c>
      <c r="F4" s="10">
        <f>SUM(F5:F6)</f>
        <v>0</v>
      </c>
      <c r="G4" s="10">
        <f>SUM(G5:G6)</f>
        <v>0</v>
      </c>
      <c r="H4" s="33" t="e">
        <f>(C4+D4)/(C4+D4+E4+F4)</f>
        <v>#DIV/0!</v>
      </c>
      <c r="I4" s="33" t="e">
        <f>C4/(C4+E4)</f>
        <v>#DIV/0!</v>
      </c>
      <c r="J4" s="33" t="e">
        <f>C4/(C4+F4)</f>
        <v>#DIV/0!</v>
      </c>
      <c r="K4" s="33" t="e">
        <f>(2*C4)/(2*C4+E4+F4)</f>
        <v>#DIV/0!</v>
      </c>
      <c r="L4" s="6" t="e">
        <f>(G5*L5+G6*L6)/G4</f>
        <v>#DIV/0!</v>
      </c>
    </row>
    <row r="5" spans="1:13" ht="16.5" hidden="1" customHeight="1" x14ac:dyDescent="0.4">
      <c r="A5" s="43"/>
      <c r="B5" s="7" t="s">
        <v>1</v>
      </c>
      <c r="C5" s="8"/>
      <c r="D5" s="8"/>
      <c r="E5" s="8"/>
      <c r="F5" s="8"/>
      <c r="G5" s="8">
        <f>SUM(C5:F5)</f>
        <v>0</v>
      </c>
      <c r="H5" s="9" t="e">
        <f>(C5+D5)/(C5+D5+E5+F5)</f>
        <v>#DIV/0!</v>
      </c>
      <c r="I5" s="9" t="e">
        <f>C5/(C5+E5)</f>
        <v>#DIV/0!</v>
      </c>
      <c r="J5" s="9" t="e">
        <f>C5/(C5+F5)</f>
        <v>#DIV/0!</v>
      </c>
      <c r="K5" s="9" t="e">
        <f>(2*C5)/(2*C5+E5+F5)</f>
        <v>#DIV/0!</v>
      </c>
      <c r="L5" s="9"/>
      <c r="M5" s="7"/>
    </row>
    <row r="6" spans="1:13" ht="16.5" hidden="1" customHeight="1" x14ac:dyDescent="0.4">
      <c r="A6" s="43"/>
      <c r="B6" s="7" t="s">
        <v>3</v>
      </c>
      <c r="C6" s="8"/>
      <c r="D6" s="8"/>
      <c r="E6" s="8"/>
      <c r="F6" s="8"/>
      <c r="G6" s="8">
        <f>SUM(C6:F6)</f>
        <v>0</v>
      </c>
      <c r="H6" s="9" t="e">
        <f>(C6+D6)/(C6+D6+E6+F6)</f>
        <v>#DIV/0!</v>
      </c>
      <c r="I6" s="9" t="e">
        <f>C6/(C6+E6)</f>
        <v>#DIV/0!</v>
      </c>
      <c r="J6" s="9" t="e">
        <f>C6/(C6+F6)</f>
        <v>#DIV/0!</v>
      </c>
      <c r="K6" s="9" t="e">
        <f>(2*C6)/(2*C6+E6+F6)</f>
        <v>#DIV/0!</v>
      </c>
      <c r="L6" s="9"/>
      <c r="M6" s="7"/>
    </row>
    <row r="7" spans="1:13" ht="16.5" hidden="1" customHeight="1" x14ac:dyDescent="0.4">
      <c r="A7" s="43"/>
      <c r="B7" s="3" t="s">
        <v>7</v>
      </c>
      <c r="C7" s="10">
        <f>SUM(C8:C9)</f>
        <v>0</v>
      </c>
      <c r="D7" s="10">
        <f>SUM(D8:D9)</f>
        <v>0</v>
      </c>
      <c r="E7" s="10">
        <f>SUM(E8:E9)</f>
        <v>0</v>
      </c>
      <c r="F7" s="10">
        <f>SUM(F8:F9)</f>
        <v>0</v>
      </c>
      <c r="G7" s="10">
        <f>SUM(G8:G9)</f>
        <v>0</v>
      </c>
      <c r="H7" s="33" t="e">
        <f>(C7+D7)/(C7+D7+E7+F7)</f>
        <v>#DIV/0!</v>
      </c>
      <c r="I7" s="33" t="e">
        <f>C7/(C7+E7)</f>
        <v>#DIV/0!</v>
      </c>
      <c r="J7" s="33" t="e">
        <f>C7/(C7+F7)</f>
        <v>#DIV/0!</v>
      </c>
      <c r="K7" s="33" t="e">
        <f>(2*C7)/(2*C7+E7+F7)</f>
        <v>#DIV/0!</v>
      </c>
      <c r="L7" s="6" t="e">
        <f>(G8*L8+G9*L9)/G7</f>
        <v>#DIV/0!</v>
      </c>
    </row>
    <row r="8" spans="1:13" ht="16.5" hidden="1" customHeight="1" x14ac:dyDescent="0.4">
      <c r="A8" s="43"/>
      <c r="B8" s="7" t="s">
        <v>5</v>
      </c>
      <c r="C8" s="8"/>
      <c r="D8" s="8"/>
      <c r="E8" s="8"/>
      <c r="F8" s="8"/>
      <c r="G8" s="8">
        <f t="shared" ref="G8:G9" si="0">SUM(C8:F8)</f>
        <v>0</v>
      </c>
      <c r="H8" s="9" t="e">
        <f t="shared" ref="H8:H9" si="1">(C8+D8)/(C8+D8+E8+F8)</f>
        <v>#DIV/0!</v>
      </c>
      <c r="I8" s="9" t="e">
        <f t="shared" ref="I8:I9" si="2">C8/(C8+E8)</f>
        <v>#DIV/0!</v>
      </c>
      <c r="J8" s="9" t="e">
        <f t="shared" ref="J8:J9" si="3">C8/(C8+F8)</f>
        <v>#DIV/0!</v>
      </c>
      <c r="K8" s="9" t="e">
        <f t="shared" ref="K8:K9" si="4">(2*C8)/(2*C8+E8+F8)</f>
        <v>#DIV/0!</v>
      </c>
      <c r="L8" s="9"/>
      <c r="M8" s="7"/>
    </row>
    <row r="9" spans="1:13" ht="16.5" hidden="1" customHeight="1" x14ac:dyDescent="0.4">
      <c r="A9" s="43"/>
      <c r="B9" s="7" t="s">
        <v>2</v>
      </c>
      <c r="C9" s="8"/>
      <c r="D9" s="8"/>
      <c r="E9" s="8"/>
      <c r="F9" s="8"/>
      <c r="G9" s="8">
        <f t="shared" si="0"/>
        <v>0</v>
      </c>
      <c r="H9" s="9" t="e">
        <f t="shared" si="1"/>
        <v>#DIV/0!</v>
      </c>
      <c r="I9" s="9" t="e">
        <f t="shared" si="2"/>
        <v>#DIV/0!</v>
      </c>
      <c r="J9" s="9" t="e">
        <f t="shared" si="3"/>
        <v>#DIV/0!</v>
      </c>
      <c r="K9" s="9" t="e">
        <f t="shared" si="4"/>
        <v>#DIV/0!</v>
      </c>
      <c r="L9" s="9"/>
      <c r="M9" s="7"/>
    </row>
    <row r="10" spans="1:13" ht="16.5" hidden="1" customHeight="1" x14ac:dyDescent="0.4">
      <c r="A10" s="43"/>
      <c r="B10" s="3" t="s">
        <v>8</v>
      </c>
      <c r="C10" s="10">
        <f>SUM(C11:C12)</f>
        <v>0</v>
      </c>
      <c r="D10" s="10">
        <f>SUM(D11:D12)</f>
        <v>0</v>
      </c>
      <c r="E10" s="10">
        <f>SUM(E11:E12)</f>
        <v>0</v>
      </c>
      <c r="F10" s="10">
        <f>SUM(F11:F12)</f>
        <v>0</v>
      </c>
      <c r="G10" s="10">
        <f>SUM(G11:G12)</f>
        <v>0</v>
      </c>
      <c r="H10" s="33" t="e">
        <f>(C10+D10)/(C10+D10+E10+F10)</f>
        <v>#DIV/0!</v>
      </c>
      <c r="I10" s="33" t="e">
        <f>C10/(C10+E10)</f>
        <v>#DIV/0!</v>
      </c>
      <c r="J10" s="33" t="e">
        <f>C10/(C10+F10)</f>
        <v>#DIV/0!</v>
      </c>
      <c r="K10" s="33" t="e">
        <f>(2*C10)/(2*C10+E10+F10)</f>
        <v>#DIV/0!</v>
      </c>
      <c r="L10" s="6" t="e">
        <f>(G11*L11+G12*L12)/G10</f>
        <v>#DIV/0!</v>
      </c>
    </row>
    <row r="11" spans="1:13" ht="16.5" hidden="1" customHeight="1" x14ac:dyDescent="0.4">
      <c r="A11" s="43"/>
      <c r="B11" s="7" t="s">
        <v>4</v>
      </c>
      <c r="C11" s="8"/>
      <c r="D11" s="8"/>
      <c r="E11" s="8"/>
      <c r="F11" s="8"/>
      <c r="G11" s="8">
        <f t="shared" ref="G11:G12" si="5">SUM(C11:F11)</f>
        <v>0</v>
      </c>
      <c r="H11" s="9" t="e">
        <f t="shared" ref="H11:H12" si="6">(C11+D11)/(C11+D11+E11+F11)</f>
        <v>#DIV/0!</v>
      </c>
      <c r="I11" s="9" t="e">
        <f t="shared" ref="I11:I12" si="7">C11/(C11+E11)</f>
        <v>#DIV/0!</v>
      </c>
      <c r="J11" s="9" t="e">
        <f t="shared" ref="J11:J12" si="8">C11/(C11+F11)</f>
        <v>#DIV/0!</v>
      </c>
      <c r="K11" s="9" t="e">
        <f t="shared" ref="K11:K12" si="9">(2*C11)/(2*C11+E11+F11)</f>
        <v>#DIV/0!</v>
      </c>
      <c r="L11" s="9"/>
      <c r="M11" s="7"/>
    </row>
    <row r="12" spans="1:13" ht="16.5" hidden="1" customHeight="1" x14ac:dyDescent="0.4">
      <c r="A12" s="43"/>
      <c r="B12" s="7" t="s">
        <v>14860</v>
      </c>
      <c r="C12" s="8"/>
      <c r="D12" s="8"/>
      <c r="E12" s="8"/>
      <c r="F12" s="8"/>
      <c r="G12" s="8">
        <f t="shared" si="5"/>
        <v>0</v>
      </c>
      <c r="H12" s="9" t="e">
        <f t="shared" si="6"/>
        <v>#DIV/0!</v>
      </c>
      <c r="I12" s="9" t="e">
        <f t="shared" si="7"/>
        <v>#DIV/0!</v>
      </c>
      <c r="J12" s="9" t="e">
        <f t="shared" si="8"/>
        <v>#DIV/0!</v>
      </c>
      <c r="K12" s="9" t="e">
        <f t="shared" si="9"/>
        <v>#DIV/0!</v>
      </c>
      <c r="L12" s="9"/>
      <c r="M12" s="7"/>
    </row>
    <row r="13" spans="1:13" ht="16.5" hidden="1" customHeight="1" x14ac:dyDescent="0.4">
      <c r="A13" s="43"/>
      <c r="B13" s="16" t="s">
        <v>43</v>
      </c>
      <c r="C13" s="17">
        <f>SUM(C4,C7,C10)</f>
        <v>0</v>
      </c>
      <c r="D13" s="17">
        <f>SUM(D4,D7,D10)</f>
        <v>0</v>
      </c>
      <c r="E13" s="17">
        <f>SUM(E4,E7,E10)</f>
        <v>0</v>
      </c>
      <c r="F13" s="17">
        <f>SUM(F4,F7,F10)</f>
        <v>0</v>
      </c>
      <c r="G13" s="17">
        <f>SUM(G4,G7,G10)</f>
        <v>0</v>
      </c>
      <c r="H13" s="18" t="e">
        <f>($G5*H5+$G6*H6+$G8*H8+$G9*H9+$G11*H11+$G12*H12)/$G13</f>
        <v>#DIV/0!</v>
      </c>
      <c r="I13" s="18" t="e">
        <f t="shared" ref="I13:L13" si="10">($G5*I5+$G6*I6+$G8*I8+$G9*I9+$G11*I11+$G12*I12)/$G13</f>
        <v>#DIV/0!</v>
      </c>
      <c r="J13" s="18" t="e">
        <f t="shared" si="10"/>
        <v>#DIV/0!</v>
      </c>
      <c r="K13" s="18" t="e">
        <f>($G5*K5+$G6*K6+$G8*K8+$G9*K9+$G11*K11+$G12*K12)/$G13</f>
        <v>#DIV/0!</v>
      </c>
      <c r="L13" s="18" t="e">
        <f t="shared" si="10"/>
        <v>#DIV/0!</v>
      </c>
    </row>
    <row r="14" spans="1:13" ht="16.5" customHeight="1" x14ac:dyDescent="0.4">
      <c r="B14" s="87" t="s">
        <v>14905</v>
      </c>
    </row>
    <row r="15" spans="1:13" ht="16.5" customHeight="1" x14ac:dyDescent="0.4">
      <c r="A15" s="43" t="s">
        <v>112</v>
      </c>
      <c r="B15" s="4" t="s">
        <v>14888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3"/>
      <c r="B16" s="3" t="s">
        <v>6</v>
      </c>
      <c r="C16" s="10">
        <f>SUM(C17:C18)</f>
        <v>6300314</v>
      </c>
      <c r="D16" s="10">
        <f>SUM(D17:D18)</f>
        <v>2717616</v>
      </c>
      <c r="E16" s="10">
        <f>SUM(E17:E18)</f>
        <v>14417002</v>
      </c>
      <c r="F16" s="10">
        <f>SUM(F17:F18)</f>
        <v>565068</v>
      </c>
      <c r="G16" s="10">
        <f>SUM(G17:G18)</f>
        <v>24000000</v>
      </c>
      <c r="H16" s="33">
        <f>(C16+D16)/(C16+D16+E16+F16)</f>
        <v>0.37574708333333334</v>
      </c>
      <c r="I16" s="33">
        <f>C16/(C16+E16)</f>
        <v>0.30410860171269288</v>
      </c>
      <c r="J16" s="33">
        <f>C16/(C16+F16)</f>
        <v>0.91769314511559585</v>
      </c>
      <c r="K16" s="33">
        <f>(2*C16)/(2*C16+E16+F16)</f>
        <v>0.456830872744936</v>
      </c>
      <c r="L16" s="6">
        <f>(G17*L17+G18*L18)/G16</f>
        <v>0.29683607730281397</v>
      </c>
    </row>
    <row r="17" spans="1:13" ht="16.5" customHeight="1" x14ac:dyDescent="0.4">
      <c r="A17" s="43"/>
      <c r="B17" s="7" t="s">
        <v>1</v>
      </c>
      <c r="C17" s="8">
        <v>3875694</v>
      </c>
      <c r="D17" s="8">
        <v>1478129</v>
      </c>
      <c r="E17" s="8">
        <v>6345138</v>
      </c>
      <c r="F17" s="8">
        <v>301039</v>
      </c>
      <c r="G17" s="8">
        <f>SUM(C17:F17)</f>
        <v>12000000</v>
      </c>
      <c r="H17" s="9">
        <f>(C17+D17)/(C17+D17+E17+F17)</f>
        <v>0.44615191666666665</v>
      </c>
      <c r="I17" s="9">
        <f>C17/(C17+E17)</f>
        <v>0.37919554885551393</v>
      </c>
      <c r="J17" s="9">
        <f>C17/(C17+F17)</f>
        <v>0.92792476799450674</v>
      </c>
      <c r="K17" s="9">
        <f>(2*C17)/(2*C17+E17+F17)</f>
        <v>0.53838187221241929</v>
      </c>
      <c r="L17" s="9">
        <v>0.36834646613705802</v>
      </c>
      <c r="M17" s="7" t="s">
        <v>10635</v>
      </c>
    </row>
    <row r="18" spans="1:13" ht="16.5" customHeight="1" x14ac:dyDescent="0.4">
      <c r="A18" s="43"/>
      <c r="B18" s="7" t="s">
        <v>3</v>
      </c>
      <c r="C18" s="8">
        <v>2424620</v>
      </c>
      <c r="D18" s="8">
        <v>1239487</v>
      </c>
      <c r="E18" s="8">
        <v>8071864</v>
      </c>
      <c r="F18" s="8">
        <v>264029</v>
      </c>
      <c r="G18" s="8">
        <f>SUM(C18:F18)</f>
        <v>12000000</v>
      </c>
      <c r="H18" s="9">
        <f>(C18+D18)/(C18+D18+E18+F18)</f>
        <v>0.30534224999999998</v>
      </c>
      <c r="I18" s="9">
        <f>C18/(C18+E18)</f>
        <v>0.2309935403131182</v>
      </c>
      <c r="J18" s="9">
        <f>C18/(C18+F18)</f>
        <v>0.90179863567167007</v>
      </c>
      <c r="K18" s="9">
        <f>(2*C18)/(2*C18+E18+F18)</f>
        <v>0.36778089382943652</v>
      </c>
      <c r="L18" s="9">
        <v>0.22532568846857001</v>
      </c>
      <c r="M18" s="7" t="s">
        <v>10637</v>
      </c>
    </row>
    <row r="19" spans="1:13" ht="16.5" customHeight="1" x14ac:dyDescent="0.4">
      <c r="A19" s="43"/>
      <c r="B19" s="3" t="s">
        <v>7</v>
      </c>
      <c r="C19" s="10">
        <f>SUM(C20:C21)</f>
        <v>718043</v>
      </c>
      <c r="D19" s="10">
        <f>SUM(D20:D21)</f>
        <v>29999</v>
      </c>
      <c r="E19" s="10">
        <f>SUM(E20:E21)</f>
        <v>893611</v>
      </c>
      <c r="F19" s="10">
        <f>SUM(F20:F21)</f>
        <v>18597</v>
      </c>
      <c r="G19" s="10">
        <f>SUM(G20:G21)</f>
        <v>1660250</v>
      </c>
      <c r="H19" s="33">
        <f>(C19+D19)/(C19+D19+E19+F19)</f>
        <v>0.45055985544345734</v>
      </c>
      <c r="I19" s="33">
        <f>C19/(C19+E19)</f>
        <v>0.44553173323802753</v>
      </c>
      <c r="J19" s="33">
        <f>C19/(C19+F19)</f>
        <v>0.97475428974804523</v>
      </c>
      <c r="K19" s="33">
        <f>(2*C19)/(2*C19+E19+F19)</f>
        <v>0.61154438072915918</v>
      </c>
      <c r="L19" s="6">
        <f>(G20*L20+G21*L21)/G19</f>
        <v>0.44029378695016846</v>
      </c>
    </row>
    <row r="20" spans="1:13" ht="16.5" customHeight="1" x14ac:dyDescent="0.4">
      <c r="A20" s="43"/>
      <c r="B20" s="7" t="s">
        <v>5</v>
      </c>
      <c r="C20" s="8">
        <v>255334</v>
      </c>
      <c r="D20" s="8">
        <v>6782</v>
      </c>
      <c r="E20" s="8">
        <v>183315</v>
      </c>
      <c r="F20" s="8">
        <v>6633</v>
      </c>
      <c r="G20" s="8">
        <f>SUM(C20:F20)</f>
        <v>452064</v>
      </c>
      <c r="H20" s="9">
        <f t="shared" ref="H20:H21" si="11">(C20+D20)/(C20+D20+E20+F20)</f>
        <v>0.57982055638139729</v>
      </c>
      <c r="I20" s="9">
        <f t="shared" ref="I20:I21" si="12">C20/(C20+E20)</f>
        <v>0.58209183196587699</v>
      </c>
      <c r="J20" s="9">
        <f t="shared" ref="J20:J21" si="13">C20/(C20+F20)</f>
        <v>0.97468001694869966</v>
      </c>
      <c r="K20" s="9">
        <f t="shared" ref="K20:K21" si="14">(2*C20)/(2*C20+E20+F20)</f>
        <v>0.72888429610514172</v>
      </c>
      <c r="L20" s="9">
        <v>0.57342088833593097</v>
      </c>
      <c r="M20" s="7" t="s">
        <v>10639</v>
      </c>
    </row>
    <row r="21" spans="1:13" ht="16.5" customHeight="1" x14ac:dyDescent="0.4">
      <c r="A21" s="43"/>
      <c r="B21" s="7" t="s">
        <v>2</v>
      </c>
      <c r="C21" s="8">
        <v>462709</v>
      </c>
      <c r="D21" s="8">
        <v>23217</v>
      </c>
      <c r="E21" s="8">
        <v>710296</v>
      </c>
      <c r="F21" s="8">
        <v>11964</v>
      </c>
      <c r="G21" s="8">
        <f>SUM(C21:F21)</f>
        <v>1208186</v>
      </c>
      <c r="H21" s="9">
        <f t="shared" si="11"/>
        <v>0.40219469518766149</v>
      </c>
      <c r="I21" s="9">
        <f t="shared" si="12"/>
        <v>0.39446464422572791</v>
      </c>
      <c r="J21" s="9">
        <f t="shared" si="13"/>
        <v>0.97479528011915573</v>
      </c>
      <c r="K21" s="9">
        <f t="shared" si="14"/>
        <v>0.56164978836884394</v>
      </c>
      <c r="L21" s="9">
        <v>0.390481945097297</v>
      </c>
      <c r="M21" s="7" t="s">
        <v>10636</v>
      </c>
    </row>
    <row r="22" spans="1:13" ht="16.5" customHeight="1" x14ac:dyDescent="0.4">
      <c r="A22" s="43"/>
      <c r="B22" s="3" t="s">
        <v>8</v>
      </c>
      <c r="C22" s="10">
        <f>SUM(C23:C24)</f>
        <v>1201832</v>
      </c>
      <c r="D22" s="10">
        <f>SUM(D23:D24)</f>
        <v>297128</v>
      </c>
      <c r="E22" s="10">
        <f>SUM(E23:E24)</f>
        <v>6463892</v>
      </c>
      <c r="F22" s="10">
        <f>SUM(F23:F24)</f>
        <v>37148</v>
      </c>
      <c r="G22" s="10">
        <f>SUM(G23:G24)</f>
        <v>8000000</v>
      </c>
      <c r="H22" s="33">
        <f>(C22+D22)/(C22+D22+E22+F22)</f>
        <v>0.18737000000000001</v>
      </c>
      <c r="I22" s="33">
        <f>C22/(C22+E22)</f>
        <v>0.15677997277230435</v>
      </c>
      <c r="J22" s="33">
        <f>C22/(C22+F22)</f>
        <v>0.97001727227235301</v>
      </c>
      <c r="K22" s="33">
        <f>(2*C22)/(2*C22+E22+F22)</f>
        <v>0.26993193709751612</v>
      </c>
      <c r="L22" s="6">
        <f>(G23*L23+G24*L24)/G22</f>
        <v>0.15521587506748416</v>
      </c>
    </row>
    <row r="23" spans="1:13" ht="16.5" customHeight="1" x14ac:dyDescent="0.4">
      <c r="A23" s="43"/>
      <c r="B23" s="7" t="s">
        <v>4</v>
      </c>
      <c r="C23" s="8">
        <v>305146</v>
      </c>
      <c r="D23" s="8">
        <v>189988</v>
      </c>
      <c r="E23" s="8">
        <v>3495241</v>
      </c>
      <c r="F23" s="8">
        <v>9625</v>
      </c>
      <c r="G23" s="8">
        <f t="shared" ref="G23" si="15">SUM(C23:F23)</f>
        <v>4000000</v>
      </c>
      <c r="H23" s="9">
        <f t="shared" ref="H23:H24" si="16">(C23+D23)/(C23+D23+E23+F23)</f>
        <v>0.1237835</v>
      </c>
      <c r="I23" s="9">
        <f t="shared" ref="I23:I24" si="17">C23/(C23+E23)</f>
        <v>8.0293401698300723E-2</v>
      </c>
      <c r="J23" s="9">
        <f t="shared" ref="J23:J24" si="18">C23/(C23+F23)</f>
        <v>0.96942221488002389</v>
      </c>
      <c r="K23" s="9">
        <f t="shared" ref="K23:K24" si="19">(2*C23)/(2*C23+E23+F23)</f>
        <v>0.14830341872657138</v>
      </c>
      <c r="L23" s="9">
        <v>8.0090561394557294E-2</v>
      </c>
      <c r="M23" s="7" t="s">
        <v>10638</v>
      </c>
    </row>
    <row r="24" spans="1:13" ht="16.5" customHeight="1" x14ac:dyDescent="0.4">
      <c r="A24" s="43"/>
      <c r="B24" s="7" t="s">
        <v>14860</v>
      </c>
      <c r="C24" s="8">
        <v>896686</v>
      </c>
      <c r="D24" s="8">
        <v>107140</v>
      </c>
      <c r="E24" s="8">
        <v>2968651</v>
      </c>
      <c r="F24" s="8">
        <v>27523</v>
      </c>
      <c r="G24" s="8">
        <f t="shared" ref="G24" si="20">SUM(C24:F24)</f>
        <v>4000000</v>
      </c>
      <c r="H24" s="9">
        <f t="shared" si="16"/>
        <v>0.25095650000000003</v>
      </c>
      <c r="I24" s="9">
        <f t="shared" si="17"/>
        <v>0.23198132530229576</v>
      </c>
      <c r="J24" s="9">
        <f t="shared" si="18"/>
        <v>0.97021993942928497</v>
      </c>
      <c r="K24" s="9">
        <f t="shared" si="19"/>
        <v>0.37443465414049681</v>
      </c>
      <c r="L24" s="9">
        <v>0.23034118874041101</v>
      </c>
      <c r="M24" s="7" t="s">
        <v>14875</v>
      </c>
    </row>
    <row r="25" spans="1:13" ht="16.5" customHeight="1" x14ac:dyDescent="0.4">
      <c r="A25" s="43"/>
      <c r="B25" s="16" t="s">
        <v>43</v>
      </c>
      <c r="C25" s="17">
        <f>SUM(C16,C19,C22)</f>
        <v>8220189</v>
      </c>
      <c r="D25" s="17">
        <f>SUM(D16,D19,D22)</f>
        <v>3044743</v>
      </c>
      <c r="E25" s="17">
        <f>SUM(E16,E19,E22)</f>
        <v>21774505</v>
      </c>
      <c r="F25" s="17">
        <f>SUM(F16,F19,F22)</f>
        <v>620813</v>
      </c>
      <c r="G25" s="17">
        <f>SUM(G16,G19,G22)</f>
        <v>33660250</v>
      </c>
      <c r="H25" s="18">
        <f>($G17*H17+$G18*H18+$G20*H20+$G21*H21+$G23*H23+$G24*H24)/$G25</f>
        <v>0.33466572589330146</v>
      </c>
      <c r="I25" s="18">
        <f t="shared" ref="I25:J25" si="21">($G17*I17+$G18*I18+$G20*I20+$G21*I21+$G23*I23+$G24*I24)/$G25</f>
        <v>0.27661997164608987</v>
      </c>
      <c r="J25" s="18">
        <f t="shared" si="21"/>
        <v>0.93087844620046778</v>
      </c>
      <c r="K25" s="18">
        <f>($G17*K17+$G18*K18+$G20*K20+$G21*K21+$G23*K23+$G24*K24)/$G25</f>
        <v>0.41511828479037488</v>
      </c>
      <c r="L25" s="18">
        <f t="shared" ref="L25" si="22">($G17*L17+$G18*L18+$G20*L20+$G21*L21+$G23*L23+$G24*L24)/$G25</f>
        <v>0.27025321010959291</v>
      </c>
    </row>
    <row r="27" spans="1:13" ht="16.5" hidden="1" customHeight="1" x14ac:dyDescent="0.4">
      <c r="A27" s="43" t="s">
        <v>113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3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3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14863</v>
      </c>
    </row>
    <row r="30" spans="1:13" ht="16.5" hidden="1" customHeight="1" x14ac:dyDescent="0.4">
      <c r="A30" s="43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14863</v>
      </c>
    </row>
    <row r="31" spans="1:13" ht="16.5" hidden="1" customHeight="1" x14ac:dyDescent="0.4">
      <c r="A31" s="43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3"/>
      <c r="B32" s="7" t="s">
        <v>5</v>
      </c>
      <c r="C32" s="8"/>
      <c r="D32" s="8"/>
      <c r="E32" s="8"/>
      <c r="F32" s="8"/>
      <c r="G32" s="8">
        <f t="shared" ref="G32:G33" si="23">SUM(C32:F32)</f>
        <v>0</v>
      </c>
      <c r="H32" s="9" t="e">
        <f t="shared" ref="H32:H33" si="24">(C32+D32)/(C32+D32+E32+F32)</f>
        <v>#DIV/0!</v>
      </c>
      <c r="I32" s="9" t="e">
        <f t="shared" ref="I32:I33" si="25">C32/(C32+E32)</f>
        <v>#DIV/0!</v>
      </c>
      <c r="J32" s="9" t="e">
        <f t="shared" ref="J32:J33" si="26">C32/(C32+F32)</f>
        <v>#DIV/0!</v>
      </c>
      <c r="K32" s="9" t="e">
        <f t="shared" ref="K32:K33" si="27">(2*C32)/(2*C32+E32+F32)</f>
        <v>#DIV/0!</v>
      </c>
      <c r="L32" s="9"/>
      <c r="M32" s="36" t="s">
        <v>14864</v>
      </c>
    </row>
    <row r="33" spans="1:13" ht="16.5" hidden="1" customHeight="1" x14ac:dyDescent="0.4">
      <c r="A33" s="43"/>
      <c r="B33" s="7" t="s">
        <v>2</v>
      </c>
      <c r="C33" s="8"/>
      <c r="D33" s="8"/>
      <c r="E33" s="8"/>
      <c r="F33" s="8"/>
      <c r="G33" s="8">
        <f t="shared" si="23"/>
        <v>0</v>
      </c>
      <c r="H33" s="9" t="e">
        <f t="shared" si="24"/>
        <v>#DIV/0!</v>
      </c>
      <c r="I33" s="9" t="e">
        <f t="shared" si="25"/>
        <v>#DIV/0!</v>
      </c>
      <c r="J33" s="9" t="e">
        <f t="shared" si="26"/>
        <v>#DIV/0!</v>
      </c>
      <c r="K33" s="9" t="e">
        <f t="shared" si="27"/>
        <v>#DIV/0!</v>
      </c>
      <c r="L33" s="9"/>
      <c r="M33" s="36" t="s">
        <v>14866</v>
      </c>
    </row>
    <row r="34" spans="1:13" ht="16.5" hidden="1" customHeight="1" x14ac:dyDescent="0.4">
      <c r="A34" s="43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3"/>
      <c r="B35" s="7" t="s">
        <v>4</v>
      </c>
      <c r="C35" s="8"/>
      <c r="D35" s="8"/>
      <c r="E35" s="8"/>
      <c r="F35" s="8"/>
      <c r="G35" s="8">
        <f t="shared" ref="G35:G36" si="28">SUM(C35:F35)</f>
        <v>0</v>
      </c>
      <c r="H35" s="9" t="e">
        <f t="shared" ref="H35:H36" si="29">(C35+D35)/(C35+D35+E35+F35)</f>
        <v>#DIV/0!</v>
      </c>
      <c r="I35" s="9" t="e">
        <f t="shared" ref="I35:I36" si="30">C35/(C35+E35)</f>
        <v>#DIV/0!</v>
      </c>
      <c r="J35" s="9" t="e">
        <f t="shared" ref="J35:J36" si="31">C35/(C35+F35)</f>
        <v>#DIV/0!</v>
      </c>
      <c r="K35" s="9" t="e">
        <f t="shared" ref="K35:K36" si="32">(2*C35)/(2*C35+E35+F35)</f>
        <v>#DIV/0!</v>
      </c>
      <c r="L35" s="9"/>
      <c r="M35" s="36" t="s">
        <v>14864</v>
      </c>
    </row>
    <row r="36" spans="1:13" ht="16.5" hidden="1" customHeight="1" x14ac:dyDescent="0.4">
      <c r="A36" s="43"/>
      <c r="B36" s="7" t="s">
        <v>14860</v>
      </c>
      <c r="C36" s="8"/>
      <c r="D36" s="8"/>
      <c r="E36" s="8"/>
      <c r="F36" s="8"/>
      <c r="G36" s="8">
        <f t="shared" si="28"/>
        <v>0</v>
      </c>
      <c r="H36" s="9" t="e">
        <f t="shared" si="29"/>
        <v>#DIV/0!</v>
      </c>
      <c r="I36" s="9" t="e">
        <f t="shared" si="30"/>
        <v>#DIV/0!</v>
      </c>
      <c r="J36" s="9" t="e">
        <f t="shared" si="31"/>
        <v>#DIV/0!</v>
      </c>
      <c r="K36" s="9" t="e">
        <f t="shared" si="32"/>
        <v>#DIV/0!</v>
      </c>
      <c r="L36" s="9"/>
      <c r="M36" s="36" t="s">
        <v>14864</v>
      </c>
    </row>
    <row r="37" spans="1:13" ht="16.5" hidden="1" customHeight="1" x14ac:dyDescent="0.4">
      <c r="A37" s="43"/>
      <c r="B37" s="16" t="s">
        <v>43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3">($G29*I29+$G30*I30+$G32*I32+$G33*I33+$G35*I35+$G36*I36)/$G37</f>
        <v>#DIV/0!</v>
      </c>
      <c r="J37" s="18" t="e">
        <f t="shared" si="33"/>
        <v>#DIV/0!</v>
      </c>
      <c r="K37" s="18" t="e">
        <f>($G29*K29+$G30*K30+$G32*K32+$G33*K33+$G35*K35+$G36*K36)/$G37</f>
        <v>#DIV/0!</v>
      </c>
      <c r="L37" s="18" t="e">
        <f t="shared" ref="L37" si="34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41</v>
      </c>
    </row>
    <row r="42" spans="1:13" ht="16.5" customHeight="1" x14ac:dyDescent="0.4">
      <c r="B42" s="1" t="s">
        <v>28</v>
      </c>
      <c r="F42" s="12" t="s">
        <v>117</v>
      </c>
    </row>
    <row r="43" spans="1:13" ht="16.5" customHeight="1" x14ac:dyDescent="0.4">
      <c r="B43" s="1" t="s">
        <v>29</v>
      </c>
      <c r="F43" s="12"/>
    </row>
    <row r="44" spans="1:13" ht="16.5" customHeight="1" x14ac:dyDescent="0.4">
      <c r="B44" s="1" t="s">
        <v>30</v>
      </c>
      <c r="F44" s="12" t="s">
        <v>8525</v>
      </c>
    </row>
    <row r="45" spans="1:13" ht="16.5" customHeight="1" x14ac:dyDescent="0.4">
      <c r="B45" s="1" t="s">
        <v>31</v>
      </c>
      <c r="F45" s="12" t="s">
        <v>8526</v>
      </c>
    </row>
    <row r="46" spans="1:13" ht="16.5" customHeight="1" x14ac:dyDescent="0.4">
      <c r="B46" s="1" t="s">
        <v>14883</v>
      </c>
      <c r="F46" s="12" t="s">
        <v>8527</v>
      </c>
    </row>
    <row r="47" spans="1:13" ht="16.5" customHeight="1" x14ac:dyDescent="0.4">
      <c r="B47" s="31" t="s">
        <v>6492</v>
      </c>
      <c r="F47" s="12" t="s">
        <v>8528</v>
      </c>
    </row>
    <row r="48" spans="1:13" ht="16.5" customHeight="1" x14ac:dyDescent="0.4">
      <c r="B48" s="31" t="s">
        <v>110</v>
      </c>
      <c r="F48" s="12" t="s">
        <v>8529</v>
      </c>
    </row>
    <row r="49" spans="2:6" ht="16.5" customHeight="1" x14ac:dyDescent="0.4">
      <c r="B49" s="1" t="s">
        <v>33</v>
      </c>
      <c r="F49" s="12" t="s">
        <v>8530</v>
      </c>
    </row>
    <row r="50" spans="2:6" ht="16.5" customHeight="1" x14ac:dyDescent="0.4">
      <c r="B50" s="1" t="s">
        <v>24</v>
      </c>
      <c r="F50" s="12" t="s">
        <v>8531</v>
      </c>
    </row>
    <row r="51" spans="2:6" ht="16.5" customHeight="1" x14ac:dyDescent="0.4">
      <c r="F51" s="12" t="s">
        <v>8532</v>
      </c>
    </row>
    <row r="52" spans="2:6" ht="16.5" customHeight="1" x14ac:dyDescent="0.4">
      <c r="B52" s="1" t="s">
        <v>25</v>
      </c>
      <c r="F52" s="12" t="s">
        <v>8533</v>
      </c>
    </row>
    <row r="53" spans="2:6" ht="16.5" customHeight="1" x14ac:dyDescent="0.4">
      <c r="B53" s="1" t="s">
        <v>34</v>
      </c>
      <c r="F53" s="12" t="s">
        <v>8534</v>
      </c>
    </row>
    <row r="54" spans="2:6" ht="16.5" customHeight="1" x14ac:dyDescent="0.4">
      <c r="F54" s="12" t="s">
        <v>8535</v>
      </c>
    </row>
    <row r="55" spans="2:6" ht="16.5" customHeight="1" x14ac:dyDescent="0.4">
      <c r="B55" s="1" t="s">
        <v>26</v>
      </c>
      <c r="F55" s="12" t="s">
        <v>8536</v>
      </c>
    </row>
    <row r="56" spans="2:6" ht="16.5" customHeight="1" x14ac:dyDescent="0.4">
      <c r="B56" s="1" t="s">
        <v>35</v>
      </c>
      <c r="F56" s="12" t="s">
        <v>8537</v>
      </c>
    </row>
    <row r="57" spans="2:6" ht="16.5" customHeight="1" x14ac:dyDescent="0.4">
      <c r="B57" s="1" t="s">
        <v>36</v>
      </c>
      <c r="F57" s="12" t="s">
        <v>8538</v>
      </c>
    </row>
    <row r="58" spans="2:6" ht="16.5" customHeight="1" x14ac:dyDescent="0.4">
      <c r="B58" s="1" t="s">
        <v>37</v>
      </c>
      <c r="F58" s="12" t="s">
        <v>8539</v>
      </c>
    </row>
    <row r="59" spans="2:6" ht="16.5" customHeight="1" x14ac:dyDescent="0.4">
      <c r="B59" s="1" t="s">
        <v>38</v>
      </c>
      <c r="F59" s="12" t="s">
        <v>8540</v>
      </c>
    </row>
    <row r="60" spans="2:6" ht="16.5" customHeight="1" x14ac:dyDescent="0.4">
      <c r="B60" s="1" t="s">
        <v>39</v>
      </c>
      <c r="F60" s="12" t="s">
        <v>8541</v>
      </c>
    </row>
    <row r="61" spans="2:6" ht="16.5" customHeight="1" x14ac:dyDescent="0.4">
      <c r="F61" s="12" t="s">
        <v>8542</v>
      </c>
    </row>
    <row r="62" spans="2:6" ht="16.5" customHeight="1" x14ac:dyDescent="0.4">
      <c r="B62" s="1" t="s">
        <v>27</v>
      </c>
      <c r="F62" s="12" t="s">
        <v>8543</v>
      </c>
    </row>
    <row r="63" spans="2:6" ht="16.5" customHeight="1" x14ac:dyDescent="0.4">
      <c r="F63" s="12" t="s">
        <v>8544</v>
      </c>
    </row>
    <row r="64" spans="2:6" ht="16.5" customHeight="1" x14ac:dyDescent="0.4">
      <c r="B64" s="11" t="s">
        <v>68</v>
      </c>
      <c r="F64" s="12" t="s">
        <v>8545</v>
      </c>
    </row>
    <row r="65" spans="2:6" ht="16.5" customHeight="1" x14ac:dyDescent="0.4">
      <c r="B65" s="11"/>
      <c r="F65" s="12" t="s">
        <v>8546</v>
      </c>
    </row>
    <row r="66" spans="2:6" ht="16.5" customHeight="1" x14ac:dyDescent="0.4">
      <c r="B66" s="1" t="s">
        <v>44</v>
      </c>
      <c r="F66" s="12" t="s">
        <v>8547</v>
      </c>
    </row>
    <row r="67" spans="2:6" ht="16.5" customHeight="1" x14ac:dyDescent="0.4">
      <c r="B67" s="1" t="s">
        <v>45</v>
      </c>
      <c r="F67" s="12" t="s">
        <v>8548</v>
      </c>
    </row>
    <row r="68" spans="2:6" ht="16.5" customHeight="1" x14ac:dyDescent="0.4">
      <c r="B68" s="1" t="s">
        <v>46</v>
      </c>
      <c r="F68" s="12" t="s">
        <v>8549</v>
      </c>
    </row>
    <row r="69" spans="2:6" ht="16.5" customHeight="1" x14ac:dyDescent="0.4">
      <c r="B69" s="1" t="s">
        <v>47</v>
      </c>
      <c r="F69" s="12" t="s">
        <v>8550</v>
      </c>
    </row>
    <row r="70" spans="2:6" ht="16.5" customHeight="1" x14ac:dyDescent="0.4">
      <c r="B70" s="1" t="s">
        <v>48</v>
      </c>
      <c r="F70" s="12" t="s">
        <v>8551</v>
      </c>
    </row>
    <row r="71" spans="2:6" ht="16.5" customHeight="1" x14ac:dyDescent="0.4">
      <c r="B71" s="1" t="s">
        <v>45</v>
      </c>
      <c r="F71" s="12" t="s">
        <v>8552</v>
      </c>
    </row>
    <row r="72" spans="2:6" ht="16.5" customHeight="1" x14ac:dyDescent="0.4">
      <c r="B72" s="1" t="s">
        <v>49</v>
      </c>
      <c r="F72" s="12" t="s">
        <v>8553</v>
      </c>
    </row>
    <row r="73" spans="2:6" ht="16.5" customHeight="1" x14ac:dyDescent="0.4">
      <c r="B73" s="1" t="s">
        <v>45</v>
      </c>
      <c r="F73" s="12" t="s">
        <v>8554</v>
      </c>
    </row>
    <row r="74" spans="2:6" ht="16.5" customHeight="1" x14ac:dyDescent="0.4">
      <c r="B74" s="1" t="s">
        <v>50</v>
      </c>
      <c r="F74" s="12" t="s">
        <v>8555</v>
      </c>
    </row>
    <row r="75" spans="2:6" ht="16.5" customHeight="1" x14ac:dyDescent="0.4">
      <c r="B75" s="1" t="s">
        <v>45</v>
      </c>
      <c r="F75" s="12" t="s">
        <v>8556</v>
      </c>
    </row>
    <row r="76" spans="2:6" ht="16.5" customHeight="1" x14ac:dyDescent="0.4">
      <c r="B76" s="1" t="s">
        <v>51</v>
      </c>
      <c r="F76" s="12" t="s">
        <v>8557</v>
      </c>
    </row>
    <row r="77" spans="2:6" ht="16.5" customHeight="1" x14ac:dyDescent="0.4">
      <c r="B77" s="1" t="s">
        <v>45</v>
      </c>
      <c r="F77" s="12" t="s">
        <v>8558</v>
      </c>
    </row>
    <row r="78" spans="2:6" ht="16.5" customHeight="1" x14ac:dyDescent="0.4">
      <c r="B78" s="1" t="s">
        <v>52</v>
      </c>
      <c r="F78" s="12" t="s">
        <v>8559</v>
      </c>
    </row>
    <row r="79" spans="2:6" ht="16.5" customHeight="1" x14ac:dyDescent="0.4">
      <c r="B79" s="1" t="s">
        <v>45</v>
      </c>
      <c r="F79" s="12" t="s">
        <v>8560</v>
      </c>
    </row>
    <row r="80" spans="2:6" ht="16.5" customHeight="1" x14ac:dyDescent="0.4">
      <c r="B80" s="1" t="s">
        <v>53</v>
      </c>
      <c r="F80" s="12" t="s">
        <v>8561</v>
      </c>
    </row>
    <row r="81" spans="2:6" ht="16.5" customHeight="1" x14ac:dyDescent="0.4">
      <c r="B81" s="1" t="s">
        <v>45</v>
      </c>
      <c r="F81" s="12" t="s">
        <v>8562</v>
      </c>
    </row>
    <row r="82" spans="2:6" ht="16.5" customHeight="1" x14ac:dyDescent="0.4">
      <c r="B82" s="1" t="s">
        <v>54</v>
      </c>
      <c r="F82" s="12" t="s">
        <v>8563</v>
      </c>
    </row>
    <row r="83" spans="2:6" ht="16.5" customHeight="1" x14ac:dyDescent="0.4">
      <c r="B83" s="1" t="s">
        <v>45</v>
      </c>
      <c r="F83" s="12" t="s">
        <v>8564</v>
      </c>
    </row>
    <row r="84" spans="2:6" ht="16.5" customHeight="1" x14ac:dyDescent="0.4">
      <c r="B84" s="1" t="s">
        <v>55</v>
      </c>
      <c r="F84" s="12" t="s">
        <v>8565</v>
      </c>
    </row>
    <row r="85" spans="2:6" ht="16.5" customHeight="1" x14ac:dyDescent="0.4">
      <c r="B85" s="1" t="s">
        <v>45</v>
      </c>
      <c r="F85" s="12" t="s">
        <v>8566</v>
      </c>
    </row>
    <row r="86" spans="2:6" ht="16.5" customHeight="1" x14ac:dyDescent="0.4">
      <c r="B86" s="1" t="s">
        <v>56</v>
      </c>
      <c r="F86" s="12" t="s">
        <v>8567</v>
      </c>
    </row>
    <row r="87" spans="2:6" ht="16.5" customHeight="1" x14ac:dyDescent="0.4">
      <c r="B87" s="1" t="s">
        <v>45</v>
      </c>
      <c r="F87" s="12" t="s">
        <v>8568</v>
      </c>
    </row>
    <row r="88" spans="2:6" ht="16.5" customHeight="1" x14ac:dyDescent="0.4">
      <c r="B88" s="1" t="s">
        <v>57</v>
      </c>
      <c r="F88" s="12" t="s">
        <v>8569</v>
      </c>
    </row>
    <row r="89" spans="2:6" ht="16.5" customHeight="1" x14ac:dyDescent="0.4">
      <c r="B89" s="1" t="s">
        <v>58</v>
      </c>
      <c r="F89" s="12" t="s">
        <v>8570</v>
      </c>
    </row>
    <row r="90" spans="2:6" ht="16.5" customHeight="1" x14ac:dyDescent="0.4">
      <c r="B90" s="1" t="s">
        <v>45</v>
      </c>
      <c r="F90" s="12" t="s">
        <v>8571</v>
      </c>
    </row>
    <row r="91" spans="2:6" ht="16.5" customHeight="1" x14ac:dyDescent="0.4">
      <c r="B91" s="1" t="s">
        <v>59</v>
      </c>
      <c r="F91" s="12" t="s">
        <v>8572</v>
      </c>
    </row>
    <row r="92" spans="2:6" ht="16.5" customHeight="1" x14ac:dyDescent="0.4">
      <c r="B92" s="1" t="s">
        <v>45</v>
      </c>
      <c r="F92" s="12" t="s">
        <v>8573</v>
      </c>
    </row>
    <row r="93" spans="2:6" ht="16.5" customHeight="1" x14ac:dyDescent="0.4">
      <c r="B93" s="1" t="s">
        <v>60</v>
      </c>
      <c r="F93" s="12" t="s">
        <v>8574</v>
      </c>
    </row>
    <row r="94" spans="2:6" ht="16.5" customHeight="1" x14ac:dyDescent="0.4">
      <c r="B94" s="1" t="s">
        <v>61</v>
      </c>
      <c r="F94" s="12" t="s">
        <v>8575</v>
      </c>
    </row>
    <row r="95" spans="2:6" ht="16.5" customHeight="1" x14ac:dyDescent="0.4">
      <c r="B95" s="1" t="s">
        <v>45</v>
      </c>
      <c r="F95" s="12" t="s">
        <v>8576</v>
      </c>
    </row>
    <row r="96" spans="2:6" ht="16.5" customHeight="1" x14ac:dyDescent="0.4">
      <c r="B96" s="1" t="s">
        <v>62</v>
      </c>
      <c r="F96" s="12" t="s">
        <v>8577</v>
      </c>
    </row>
    <row r="97" spans="2:6" ht="16.5" customHeight="1" x14ac:dyDescent="0.4">
      <c r="B97" s="1" t="s">
        <v>45</v>
      </c>
      <c r="F97" s="12" t="s">
        <v>8578</v>
      </c>
    </row>
    <row r="98" spans="2:6" ht="16.5" customHeight="1" x14ac:dyDescent="0.4">
      <c r="B98" s="1" t="s">
        <v>63</v>
      </c>
      <c r="F98" s="12" t="s">
        <v>8579</v>
      </c>
    </row>
    <row r="99" spans="2:6" ht="16.5" customHeight="1" x14ac:dyDescent="0.4">
      <c r="B99" s="1" t="s">
        <v>45</v>
      </c>
      <c r="F99" s="12" t="s">
        <v>8580</v>
      </c>
    </row>
    <row r="100" spans="2:6" ht="16.5" customHeight="1" x14ac:dyDescent="0.4">
      <c r="B100" s="1" t="s">
        <v>64</v>
      </c>
      <c r="F100" s="12" t="s">
        <v>8581</v>
      </c>
    </row>
    <row r="101" spans="2:6" ht="16.5" customHeight="1" x14ac:dyDescent="0.4">
      <c r="B101" s="1" t="s">
        <v>47</v>
      </c>
      <c r="F101" s="12" t="s">
        <v>8582</v>
      </c>
    </row>
    <row r="102" spans="2:6" ht="16.5" customHeight="1" x14ac:dyDescent="0.4">
      <c r="B102" s="1" t="s">
        <v>65</v>
      </c>
      <c r="F102" s="12" t="s">
        <v>8583</v>
      </c>
    </row>
    <row r="103" spans="2:6" ht="16.5" customHeight="1" x14ac:dyDescent="0.4">
      <c r="B103" s="1" t="s">
        <v>102</v>
      </c>
      <c r="F103" s="12" t="s">
        <v>8584</v>
      </c>
    </row>
    <row r="104" spans="2:6" ht="16.5" customHeight="1" x14ac:dyDescent="0.4">
      <c r="B104" s="1" t="s">
        <v>103</v>
      </c>
      <c r="F104" s="12" t="s">
        <v>8585</v>
      </c>
    </row>
    <row r="105" spans="2:6" ht="16.5" customHeight="1" x14ac:dyDescent="0.4">
      <c r="B105" s="1" t="s">
        <v>45</v>
      </c>
      <c r="F105" s="12" t="s">
        <v>8586</v>
      </c>
    </row>
    <row r="106" spans="2:6" ht="16.5" customHeight="1" x14ac:dyDescent="0.4">
      <c r="B106" s="1" t="s">
        <v>90</v>
      </c>
      <c r="F106" s="12" t="s">
        <v>8587</v>
      </c>
    </row>
    <row r="107" spans="2:6" ht="16.5" customHeight="1" x14ac:dyDescent="0.4">
      <c r="B107" s="1" t="s">
        <v>71</v>
      </c>
      <c r="F107" s="12" t="s">
        <v>8588</v>
      </c>
    </row>
    <row r="108" spans="2:6" ht="16.5" customHeight="1" x14ac:dyDescent="0.4">
      <c r="B108" s="1" t="s">
        <v>72</v>
      </c>
      <c r="F108" s="12" t="s">
        <v>8589</v>
      </c>
    </row>
    <row r="109" spans="2:6" ht="16.5" customHeight="1" x14ac:dyDescent="0.4">
      <c r="B109" s="1" t="s">
        <v>73</v>
      </c>
      <c r="F109" s="12" t="s">
        <v>8590</v>
      </c>
    </row>
    <row r="110" spans="2:6" ht="16.5" customHeight="1" x14ac:dyDescent="0.4">
      <c r="B110" s="31" t="s">
        <v>101</v>
      </c>
      <c r="F110" s="12" t="s">
        <v>8591</v>
      </c>
    </row>
    <row r="111" spans="2:6" ht="16.5" customHeight="1" x14ac:dyDescent="0.4">
      <c r="B111" s="31" t="s">
        <v>98</v>
      </c>
      <c r="F111" s="12" t="s">
        <v>8592</v>
      </c>
    </row>
    <row r="112" spans="2:6" ht="16.5" customHeight="1" x14ac:dyDescent="0.4">
      <c r="B112" s="31" t="s">
        <v>97</v>
      </c>
      <c r="F112" s="12" t="s">
        <v>8593</v>
      </c>
    </row>
    <row r="113" spans="2:6" ht="16.5" customHeight="1" x14ac:dyDescent="0.4">
      <c r="B113" s="31" t="s">
        <v>92</v>
      </c>
      <c r="F113" s="12" t="s">
        <v>8594</v>
      </c>
    </row>
    <row r="114" spans="2:6" ht="16.5" customHeight="1" x14ac:dyDescent="0.4">
      <c r="B114" s="31" t="s">
        <v>91</v>
      </c>
      <c r="C114" s="32"/>
      <c r="D114" s="32"/>
      <c r="E114" s="32"/>
      <c r="F114" s="12" t="s">
        <v>8595</v>
      </c>
    </row>
    <row r="115" spans="2:6" ht="16.5" customHeight="1" x14ac:dyDescent="0.4">
      <c r="B115" s="1" t="s">
        <v>79</v>
      </c>
      <c r="F115" s="12" t="s">
        <v>8596</v>
      </c>
    </row>
    <row r="116" spans="2:6" ht="16.5" customHeight="1" x14ac:dyDescent="0.4">
      <c r="B116" s="1" t="s">
        <v>80</v>
      </c>
      <c r="F116" s="12" t="s">
        <v>8597</v>
      </c>
    </row>
    <row r="117" spans="2:6" ht="16.5" customHeight="1" x14ac:dyDescent="0.4">
      <c r="B117" s="1" t="s">
        <v>81</v>
      </c>
      <c r="F117" s="12" t="s">
        <v>8598</v>
      </c>
    </row>
    <row r="118" spans="2:6" ht="16.5" customHeight="1" x14ac:dyDescent="0.4">
      <c r="B118" s="1" t="s">
        <v>82</v>
      </c>
      <c r="F118" s="12" t="s">
        <v>8599</v>
      </c>
    </row>
    <row r="119" spans="2:6" ht="16.5" customHeight="1" x14ac:dyDescent="0.4">
      <c r="B119" s="1" t="s">
        <v>83</v>
      </c>
      <c r="F119" s="12" t="s">
        <v>8600</v>
      </c>
    </row>
    <row r="120" spans="2:6" ht="16.5" customHeight="1" x14ac:dyDescent="0.4">
      <c r="B120" s="1" t="s">
        <v>84</v>
      </c>
      <c r="F120" s="12" t="s">
        <v>8601</v>
      </c>
    </row>
    <row r="121" spans="2:6" ht="16.5" customHeight="1" x14ac:dyDescent="0.4">
      <c r="B121" s="31" t="s">
        <v>85</v>
      </c>
      <c r="C121" s="32"/>
      <c r="D121" s="32"/>
      <c r="E121" s="32"/>
      <c r="F121" s="12" t="s">
        <v>8602</v>
      </c>
    </row>
    <row r="122" spans="2:6" ht="16.5" customHeight="1" x14ac:dyDescent="0.4">
      <c r="F122" s="12" t="s">
        <v>8603</v>
      </c>
    </row>
    <row r="123" spans="2:6" ht="16.5" customHeight="1" x14ac:dyDescent="0.4">
      <c r="F123" s="12" t="s">
        <v>8604</v>
      </c>
    </row>
    <row r="124" spans="2:6" ht="16.5" customHeight="1" x14ac:dyDescent="0.4">
      <c r="F124" s="12" t="s">
        <v>8605</v>
      </c>
    </row>
    <row r="125" spans="2:6" ht="16.5" customHeight="1" x14ac:dyDescent="0.4">
      <c r="F125" s="12" t="s">
        <v>8606</v>
      </c>
    </row>
    <row r="126" spans="2:6" ht="16.5" customHeight="1" x14ac:dyDescent="0.4">
      <c r="F126" s="12" t="s">
        <v>8607</v>
      </c>
    </row>
    <row r="127" spans="2:6" ht="16.5" customHeight="1" x14ac:dyDescent="0.4">
      <c r="F127" s="12" t="s">
        <v>8608</v>
      </c>
    </row>
    <row r="128" spans="2:6" ht="16.5" customHeight="1" x14ac:dyDescent="0.4">
      <c r="F128" s="12" t="s">
        <v>8609</v>
      </c>
    </row>
    <row r="129" spans="6:6" ht="16.5" customHeight="1" x14ac:dyDescent="0.4">
      <c r="F129" s="12" t="s">
        <v>8610</v>
      </c>
    </row>
    <row r="130" spans="6:6" ht="16.5" customHeight="1" x14ac:dyDescent="0.4">
      <c r="F130" s="12" t="s">
        <v>8611</v>
      </c>
    </row>
    <row r="131" spans="6:6" ht="16.5" customHeight="1" x14ac:dyDescent="0.4">
      <c r="F131" s="12" t="s">
        <v>8612</v>
      </c>
    </row>
    <row r="132" spans="6:6" ht="16.5" customHeight="1" x14ac:dyDescent="0.4">
      <c r="F132" s="12" t="s">
        <v>8613</v>
      </c>
    </row>
    <row r="133" spans="6:6" ht="16.5" customHeight="1" x14ac:dyDescent="0.4">
      <c r="F133" s="12" t="s">
        <v>8614</v>
      </c>
    </row>
    <row r="134" spans="6:6" ht="16.5" customHeight="1" x14ac:dyDescent="0.4">
      <c r="F134" s="12" t="s">
        <v>8615</v>
      </c>
    </row>
    <row r="135" spans="6:6" ht="16.5" customHeight="1" x14ac:dyDescent="0.4">
      <c r="F135" s="12" t="s">
        <v>8616</v>
      </c>
    </row>
    <row r="136" spans="6:6" ht="16.5" customHeight="1" x14ac:dyDescent="0.4">
      <c r="F136" s="12" t="s">
        <v>8617</v>
      </c>
    </row>
    <row r="137" spans="6:6" ht="16.5" customHeight="1" x14ac:dyDescent="0.4">
      <c r="F137" s="12" t="s">
        <v>8618</v>
      </c>
    </row>
    <row r="138" spans="6:6" ht="16.5" customHeight="1" x14ac:dyDescent="0.4">
      <c r="F138" s="12" t="s">
        <v>8619</v>
      </c>
    </row>
    <row r="139" spans="6:6" ht="16.5" customHeight="1" x14ac:dyDescent="0.4">
      <c r="F139" s="12" t="s">
        <v>8620</v>
      </c>
    </row>
    <row r="140" spans="6:6" ht="16.5" customHeight="1" x14ac:dyDescent="0.4">
      <c r="F140" s="12" t="s">
        <v>8621</v>
      </c>
    </row>
    <row r="141" spans="6:6" ht="16.5" customHeight="1" x14ac:dyDescent="0.4">
      <c r="F141" s="12" t="s">
        <v>8622</v>
      </c>
    </row>
    <row r="142" spans="6:6" ht="16.5" customHeight="1" x14ac:dyDescent="0.4">
      <c r="F142" s="12" t="s">
        <v>8623</v>
      </c>
    </row>
    <row r="143" spans="6:6" ht="16.5" customHeight="1" x14ac:dyDescent="0.4">
      <c r="F143" s="12" t="s">
        <v>8624</v>
      </c>
    </row>
    <row r="144" spans="6:6" ht="16.5" customHeight="1" x14ac:dyDescent="0.4">
      <c r="F144" s="12" t="s">
        <v>8625</v>
      </c>
    </row>
    <row r="145" spans="6:6" ht="16.5" customHeight="1" x14ac:dyDescent="0.4">
      <c r="F145" s="12" t="s">
        <v>8626</v>
      </c>
    </row>
    <row r="146" spans="6:6" ht="16.5" customHeight="1" x14ac:dyDescent="0.4">
      <c r="F146" s="12" t="s">
        <v>8627</v>
      </c>
    </row>
    <row r="147" spans="6:6" ht="16.5" customHeight="1" x14ac:dyDescent="0.4">
      <c r="F147" s="12" t="s">
        <v>8628</v>
      </c>
    </row>
    <row r="148" spans="6:6" ht="16.5" customHeight="1" x14ac:dyDescent="0.4">
      <c r="F148" s="12" t="s">
        <v>8629</v>
      </c>
    </row>
    <row r="149" spans="6:6" ht="16.5" customHeight="1" x14ac:dyDescent="0.4">
      <c r="F149" s="12" t="s">
        <v>8630</v>
      </c>
    </row>
    <row r="150" spans="6:6" ht="16.5" customHeight="1" x14ac:dyDescent="0.4">
      <c r="F150" s="12" t="s">
        <v>8631</v>
      </c>
    </row>
    <row r="151" spans="6:6" ht="16.5" customHeight="1" x14ac:dyDescent="0.4">
      <c r="F151" s="12" t="s">
        <v>8632</v>
      </c>
    </row>
    <row r="152" spans="6:6" ht="16.5" customHeight="1" x14ac:dyDescent="0.4">
      <c r="F152" s="12" t="s">
        <v>8633</v>
      </c>
    </row>
    <row r="153" spans="6:6" ht="16.5" customHeight="1" x14ac:dyDescent="0.4">
      <c r="F153" s="12" t="s">
        <v>8634</v>
      </c>
    </row>
    <row r="154" spans="6:6" ht="16.5" customHeight="1" x14ac:dyDescent="0.4">
      <c r="F154" s="12" t="s">
        <v>8635</v>
      </c>
    </row>
    <row r="155" spans="6:6" ht="16.5" customHeight="1" x14ac:dyDescent="0.4">
      <c r="F155" s="12" t="s">
        <v>8636</v>
      </c>
    </row>
    <row r="156" spans="6:6" ht="16.5" customHeight="1" x14ac:dyDescent="0.4">
      <c r="F156" s="12" t="s">
        <v>8637</v>
      </c>
    </row>
    <row r="157" spans="6:6" ht="16.5" customHeight="1" x14ac:dyDescent="0.4">
      <c r="F157" s="12" t="s">
        <v>8638</v>
      </c>
    </row>
    <row r="158" spans="6:6" ht="16.5" customHeight="1" x14ac:dyDescent="0.4">
      <c r="F158" s="12" t="s">
        <v>8639</v>
      </c>
    </row>
    <row r="159" spans="6:6" ht="16.5" customHeight="1" x14ac:dyDescent="0.4">
      <c r="F159" s="12" t="s">
        <v>8640</v>
      </c>
    </row>
    <row r="160" spans="6:6" ht="16.5" customHeight="1" x14ac:dyDescent="0.4">
      <c r="F160" s="12" t="s">
        <v>8641</v>
      </c>
    </row>
    <row r="161" spans="6:6" ht="16.5" customHeight="1" x14ac:dyDescent="0.4">
      <c r="F161" s="12" t="s">
        <v>8642</v>
      </c>
    </row>
    <row r="162" spans="6:6" ht="16.5" customHeight="1" x14ac:dyDescent="0.4">
      <c r="F162" s="12" t="s">
        <v>8643</v>
      </c>
    </row>
    <row r="163" spans="6:6" ht="16.5" customHeight="1" x14ac:dyDescent="0.4">
      <c r="F163" s="12" t="s">
        <v>8644</v>
      </c>
    </row>
    <row r="164" spans="6:6" ht="16.5" customHeight="1" x14ac:dyDescent="0.4">
      <c r="F164" s="12" t="s">
        <v>8645</v>
      </c>
    </row>
    <row r="165" spans="6:6" ht="16.5" customHeight="1" x14ac:dyDescent="0.4">
      <c r="F165" s="12" t="s">
        <v>8646</v>
      </c>
    </row>
    <row r="166" spans="6:6" ht="16.5" customHeight="1" x14ac:dyDescent="0.4">
      <c r="F166" s="12" t="s">
        <v>8647</v>
      </c>
    </row>
    <row r="167" spans="6:6" ht="16.5" customHeight="1" x14ac:dyDescent="0.4">
      <c r="F167" s="12" t="s">
        <v>8648</v>
      </c>
    </row>
    <row r="168" spans="6:6" ht="16.5" customHeight="1" x14ac:dyDescent="0.4">
      <c r="F168" s="12" t="s">
        <v>8649</v>
      </c>
    </row>
    <row r="169" spans="6:6" ht="16.5" customHeight="1" x14ac:dyDescent="0.4">
      <c r="F169" s="12" t="s">
        <v>8650</v>
      </c>
    </row>
    <row r="170" spans="6:6" ht="16.5" customHeight="1" x14ac:dyDescent="0.4">
      <c r="F170" s="12" t="s">
        <v>8651</v>
      </c>
    </row>
    <row r="171" spans="6:6" ht="16.5" customHeight="1" x14ac:dyDescent="0.4">
      <c r="F171" s="12" t="s">
        <v>8652</v>
      </c>
    </row>
    <row r="172" spans="6:6" ht="16.5" customHeight="1" x14ac:dyDescent="0.4">
      <c r="F172" s="12" t="s">
        <v>8653</v>
      </c>
    </row>
    <row r="173" spans="6:6" ht="16.5" customHeight="1" x14ac:dyDescent="0.4">
      <c r="F173" s="12" t="s">
        <v>8654</v>
      </c>
    </row>
    <row r="174" spans="6:6" ht="16.5" customHeight="1" x14ac:dyDescent="0.4">
      <c r="F174" s="12" t="s">
        <v>8655</v>
      </c>
    </row>
    <row r="175" spans="6:6" ht="16.5" customHeight="1" x14ac:dyDescent="0.4">
      <c r="F175" s="12" t="s">
        <v>8656</v>
      </c>
    </row>
    <row r="176" spans="6:6" ht="16.5" customHeight="1" x14ac:dyDescent="0.4">
      <c r="F176" s="12" t="s">
        <v>8657</v>
      </c>
    </row>
    <row r="177" spans="6:6" ht="16.5" customHeight="1" x14ac:dyDescent="0.4">
      <c r="F177" s="12" t="s">
        <v>8658</v>
      </c>
    </row>
    <row r="178" spans="6:6" ht="16.5" customHeight="1" x14ac:dyDescent="0.4">
      <c r="F178" s="12" t="s">
        <v>8659</v>
      </c>
    </row>
    <row r="179" spans="6:6" ht="16.5" customHeight="1" x14ac:dyDescent="0.4">
      <c r="F179" s="12" t="s">
        <v>8660</v>
      </c>
    </row>
    <row r="180" spans="6:6" ht="16.5" customHeight="1" x14ac:dyDescent="0.4">
      <c r="F180" s="12" t="s">
        <v>8661</v>
      </c>
    </row>
    <row r="181" spans="6:6" ht="16.5" customHeight="1" x14ac:dyDescent="0.4">
      <c r="F181" s="12" t="s">
        <v>8662</v>
      </c>
    </row>
    <row r="182" spans="6:6" ht="16.5" customHeight="1" x14ac:dyDescent="0.4">
      <c r="F182" s="12" t="s">
        <v>8663</v>
      </c>
    </row>
    <row r="183" spans="6:6" ht="16.5" customHeight="1" x14ac:dyDescent="0.4">
      <c r="F183" s="12" t="s">
        <v>8664</v>
      </c>
    </row>
    <row r="184" spans="6:6" ht="16.5" customHeight="1" x14ac:dyDescent="0.4">
      <c r="F184" s="12" t="s">
        <v>8665</v>
      </c>
    </row>
    <row r="185" spans="6:6" ht="16.5" customHeight="1" x14ac:dyDescent="0.4">
      <c r="F185" s="12" t="s">
        <v>8666</v>
      </c>
    </row>
    <row r="186" spans="6:6" ht="16.5" customHeight="1" x14ac:dyDescent="0.4">
      <c r="F186" s="12" t="s">
        <v>8667</v>
      </c>
    </row>
    <row r="187" spans="6:6" ht="16.5" customHeight="1" x14ac:dyDescent="0.4">
      <c r="F187" s="12" t="s">
        <v>8668</v>
      </c>
    </row>
    <row r="188" spans="6:6" ht="16.5" customHeight="1" x14ac:dyDescent="0.4">
      <c r="F188" s="12" t="s">
        <v>8669</v>
      </c>
    </row>
    <row r="189" spans="6:6" ht="16.5" customHeight="1" x14ac:dyDescent="0.4">
      <c r="F189" s="12" t="s">
        <v>8670</v>
      </c>
    </row>
    <row r="190" spans="6:6" ht="16.5" customHeight="1" x14ac:dyDescent="0.4">
      <c r="F190" s="12" t="s">
        <v>8671</v>
      </c>
    </row>
    <row r="191" spans="6:6" ht="16.5" customHeight="1" x14ac:dyDescent="0.4">
      <c r="F191" s="12" t="s">
        <v>8672</v>
      </c>
    </row>
    <row r="192" spans="6:6" ht="16.5" customHeight="1" x14ac:dyDescent="0.4">
      <c r="F192" s="12" t="s">
        <v>8673</v>
      </c>
    </row>
    <row r="193" spans="6:6" ht="16.5" customHeight="1" x14ac:dyDescent="0.4">
      <c r="F193" s="12" t="s">
        <v>8674</v>
      </c>
    </row>
    <row r="194" spans="6:6" ht="16.5" customHeight="1" x14ac:dyDescent="0.4">
      <c r="F194" s="12" t="s">
        <v>8675</v>
      </c>
    </row>
    <row r="195" spans="6:6" ht="16.5" customHeight="1" x14ac:dyDescent="0.4">
      <c r="F195" s="12" t="s">
        <v>8676</v>
      </c>
    </row>
    <row r="196" spans="6:6" ht="16.5" customHeight="1" x14ac:dyDescent="0.4">
      <c r="F196" s="12" t="s">
        <v>8677</v>
      </c>
    </row>
    <row r="197" spans="6:6" ht="16.5" customHeight="1" x14ac:dyDescent="0.4">
      <c r="F197" s="12" t="s">
        <v>8678</v>
      </c>
    </row>
    <row r="198" spans="6:6" ht="16.5" customHeight="1" x14ac:dyDescent="0.4">
      <c r="F198" s="12" t="s">
        <v>8679</v>
      </c>
    </row>
    <row r="199" spans="6:6" ht="16.5" customHeight="1" x14ac:dyDescent="0.4">
      <c r="F199" s="12" t="s">
        <v>8680</v>
      </c>
    </row>
    <row r="200" spans="6:6" ht="16.5" customHeight="1" x14ac:dyDescent="0.4">
      <c r="F200" s="12" t="s">
        <v>8681</v>
      </c>
    </row>
    <row r="201" spans="6:6" ht="16.5" customHeight="1" x14ac:dyDescent="0.4">
      <c r="F201" s="12" t="s">
        <v>8682</v>
      </c>
    </row>
    <row r="202" spans="6:6" ht="16.5" customHeight="1" x14ac:dyDescent="0.4">
      <c r="F202" s="12" t="s">
        <v>8683</v>
      </c>
    </row>
    <row r="203" spans="6:6" ht="16.5" customHeight="1" x14ac:dyDescent="0.4">
      <c r="F203" s="12" t="s">
        <v>8684</v>
      </c>
    </row>
    <row r="204" spans="6:6" ht="16.5" customHeight="1" x14ac:dyDescent="0.4">
      <c r="F204" s="12" t="s">
        <v>8685</v>
      </c>
    </row>
    <row r="205" spans="6:6" ht="16.5" customHeight="1" x14ac:dyDescent="0.4">
      <c r="F205" s="12" t="s">
        <v>8686</v>
      </c>
    </row>
    <row r="206" spans="6:6" ht="16.5" customHeight="1" x14ac:dyDescent="0.4">
      <c r="F206" s="12" t="s">
        <v>8687</v>
      </c>
    </row>
    <row r="207" spans="6:6" ht="16.5" customHeight="1" x14ac:dyDescent="0.4">
      <c r="F207" s="12" t="s">
        <v>8688</v>
      </c>
    </row>
    <row r="208" spans="6:6" ht="16.5" customHeight="1" x14ac:dyDescent="0.4">
      <c r="F208" s="12" t="s">
        <v>8689</v>
      </c>
    </row>
    <row r="209" spans="6:6" ht="16.5" customHeight="1" x14ac:dyDescent="0.4">
      <c r="F209" s="12" t="s">
        <v>8690</v>
      </c>
    </row>
    <row r="210" spans="6:6" ht="16.5" customHeight="1" x14ac:dyDescent="0.4">
      <c r="F210" s="12" t="s">
        <v>8691</v>
      </c>
    </row>
    <row r="211" spans="6:6" ht="16.5" customHeight="1" x14ac:dyDescent="0.4">
      <c r="F211" s="12" t="s">
        <v>8692</v>
      </c>
    </row>
    <row r="212" spans="6:6" ht="16.5" customHeight="1" x14ac:dyDescent="0.4">
      <c r="F212" s="12" t="s">
        <v>8693</v>
      </c>
    </row>
    <row r="213" spans="6:6" ht="16.5" customHeight="1" x14ac:dyDescent="0.4">
      <c r="F213" s="12" t="s">
        <v>8694</v>
      </c>
    </row>
    <row r="214" spans="6:6" ht="16.5" customHeight="1" x14ac:dyDescent="0.4">
      <c r="F214" s="12" t="s">
        <v>8695</v>
      </c>
    </row>
    <row r="215" spans="6:6" ht="16.5" customHeight="1" x14ac:dyDescent="0.4">
      <c r="F215" s="12" t="s">
        <v>8696</v>
      </c>
    </row>
    <row r="216" spans="6:6" ht="16.5" customHeight="1" x14ac:dyDescent="0.4">
      <c r="F216" s="12" t="s">
        <v>8697</v>
      </c>
    </row>
    <row r="217" spans="6:6" ht="16.5" customHeight="1" x14ac:dyDescent="0.4">
      <c r="F217" s="12" t="s">
        <v>8698</v>
      </c>
    </row>
    <row r="218" spans="6:6" ht="16.5" customHeight="1" x14ac:dyDescent="0.4">
      <c r="F218" s="12" t="s">
        <v>8699</v>
      </c>
    </row>
    <row r="219" spans="6:6" ht="16.5" customHeight="1" x14ac:dyDescent="0.4">
      <c r="F219" s="12" t="s">
        <v>8700</v>
      </c>
    </row>
    <row r="220" spans="6:6" ht="16.5" customHeight="1" x14ac:dyDescent="0.4">
      <c r="F220" s="12" t="s">
        <v>8701</v>
      </c>
    </row>
    <row r="221" spans="6:6" ht="16.5" customHeight="1" x14ac:dyDescent="0.4">
      <c r="F221" s="12" t="s">
        <v>8702</v>
      </c>
    </row>
    <row r="222" spans="6:6" ht="16.5" customHeight="1" x14ac:dyDescent="0.4">
      <c r="F222" s="12" t="s">
        <v>8703</v>
      </c>
    </row>
    <row r="223" spans="6:6" ht="16.5" customHeight="1" x14ac:dyDescent="0.4">
      <c r="F223" s="12" t="s">
        <v>8704</v>
      </c>
    </row>
    <row r="224" spans="6:6" ht="16.5" customHeight="1" x14ac:dyDescent="0.4">
      <c r="F224" s="12" t="s">
        <v>8705</v>
      </c>
    </row>
    <row r="225" spans="6:6" ht="16.5" customHeight="1" x14ac:dyDescent="0.4">
      <c r="F225" s="12" t="s">
        <v>8706</v>
      </c>
    </row>
    <row r="226" spans="6:6" ht="16.5" customHeight="1" x14ac:dyDescent="0.4">
      <c r="F226" s="12" t="s">
        <v>8707</v>
      </c>
    </row>
    <row r="227" spans="6:6" ht="16.5" customHeight="1" x14ac:dyDescent="0.4">
      <c r="F227" s="12" t="s">
        <v>8708</v>
      </c>
    </row>
    <row r="228" spans="6:6" ht="16.5" customHeight="1" x14ac:dyDescent="0.4">
      <c r="F228" s="12" t="s">
        <v>8709</v>
      </c>
    </row>
    <row r="229" spans="6:6" ht="16.5" customHeight="1" x14ac:dyDescent="0.4">
      <c r="F229" s="12" t="s">
        <v>8710</v>
      </c>
    </row>
    <row r="230" spans="6:6" ht="16.5" customHeight="1" x14ac:dyDescent="0.4">
      <c r="F230" s="12" t="s">
        <v>8711</v>
      </c>
    </row>
    <row r="231" spans="6:6" ht="16.5" customHeight="1" x14ac:dyDescent="0.4">
      <c r="F231" s="12" t="s">
        <v>8712</v>
      </c>
    </row>
    <row r="232" spans="6:6" ht="16.5" customHeight="1" x14ac:dyDescent="0.4">
      <c r="F232" s="12" t="s">
        <v>8713</v>
      </c>
    </row>
    <row r="233" spans="6:6" ht="16.5" customHeight="1" x14ac:dyDescent="0.4">
      <c r="F233" s="12" t="s">
        <v>8714</v>
      </c>
    </row>
    <row r="234" spans="6:6" ht="16.5" customHeight="1" x14ac:dyDescent="0.4">
      <c r="F234" s="12" t="s">
        <v>8715</v>
      </c>
    </row>
    <row r="235" spans="6:6" ht="16.5" customHeight="1" x14ac:dyDescent="0.4">
      <c r="F235" s="12" t="s">
        <v>8716</v>
      </c>
    </row>
    <row r="236" spans="6:6" ht="16.5" customHeight="1" x14ac:dyDescent="0.4">
      <c r="F236" s="12" t="s">
        <v>8717</v>
      </c>
    </row>
    <row r="237" spans="6:6" ht="16.5" customHeight="1" x14ac:dyDescent="0.4">
      <c r="F237" s="12" t="s">
        <v>8718</v>
      </c>
    </row>
    <row r="238" spans="6:6" ht="16.5" customHeight="1" x14ac:dyDescent="0.4">
      <c r="F238" s="12" t="s">
        <v>8719</v>
      </c>
    </row>
    <row r="239" spans="6:6" ht="16.5" customHeight="1" x14ac:dyDescent="0.4">
      <c r="F239" s="12" t="s">
        <v>8720</v>
      </c>
    </row>
    <row r="240" spans="6:6" ht="16.5" customHeight="1" x14ac:dyDescent="0.4">
      <c r="F240" s="12" t="s">
        <v>8721</v>
      </c>
    </row>
    <row r="241" spans="6:6" ht="16.5" customHeight="1" x14ac:dyDescent="0.4">
      <c r="F241" s="12" t="s">
        <v>8722</v>
      </c>
    </row>
    <row r="242" spans="6:6" ht="16.5" customHeight="1" x14ac:dyDescent="0.4">
      <c r="F242" s="12" t="s">
        <v>8723</v>
      </c>
    </row>
    <row r="243" spans="6:6" ht="16.5" customHeight="1" x14ac:dyDescent="0.4">
      <c r="F243" s="12" t="s">
        <v>8724</v>
      </c>
    </row>
    <row r="244" spans="6:6" ht="16.5" customHeight="1" x14ac:dyDescent="0.4">
      <c r="F244" s="12" t="s">
        <v>8725</v>
      </c>
    </row>
    <row r="245" spans="6:6" ht="16.5" customHeight="1" x14ac:dyDescent="0.4">
      <c r="F245" s="12" t="s">
        <v>8726</v>
      </c>
    </row>
    <row r="246" spans="6:6" ht="16.5" customHeight="1" x14ac:dyDescent="0.4">
      <c r="F246" s="12" t="s">
        <v>8727</v>
      </c>
    </row>
    <row r="247" spans="6:6" ht="16.5" customHeight="1" x14ac:dyDescent="0.4">
      <c r="F247" s="12" t="s">
        <v>8728</v>
      </c>
    </row>
    <row r="248" spans="6:6" ht="16.5" customHeight="1" x14ac:dyDescent="0.4">
      <c r="F248" s="12" t="s">
        <v>8729</v>
      </c>
    </row>
    <row r="249" spans="6:6" ht="16.5" customHeight="1" x14ac:dyDescent="0.4">
      <c r="F249" s="12" t="s">
        <v>8730</v>
      </c>
    </row>
    <row r="250" spans="6:6" ht="16.5" customHeight="1" x14ac:dyDescent="0.4">
      <c r="F250" s="12" t="s">
        <v>8731</v>
      </c>
    </row>
    <row r="251" spans="6:6" ht="16.5" customHeight="1" x14ac:dyDescent="0.4">
      <c r="F251" s="12" t="s">
        <v>8732</v>
      </c>
    </row>
    <row r="252" spans="6:6" ht="16.5" customHeight="1" x14ac:dyDescent="0.4">
      <c r="F252" s="12" t="s">
        <v>8733</v>
      </c>
    </row>
    <row r="253" spans="6:6" ht="16.5" customHeight="1" x14ac:dyDescent="0.4">
      <c r="F253" s="12" t="s">
        <v>8734</v>
      </c>
    </row>
    <row r="254" spans="6:6" ht="16.5" customHeight="1" x14ac:dyDescent="0.4">
      <c r="F254" s="12" t="s">
        <v>8735</v>
      </c>
    </row>
    <row r="255" spans="6:6" ht="16.5" customHeight="1" x14ac:dyDescent="0.4">
      <c r="F255" s="12" t="s">
        <v>8736</v>
      </c>
    </row>
    <row r="256" spans="6:6" ht="16.5" customHeight="1" x14ac:dyDescent="0.4">
      <c r="F256" s="12" t="s">
        <v>8737</v>
      </c>
    </row>
    <row r="257" spans="6:6" ht="16.5" customHeight="1" x14ac:dyDescent="0.4">
      <c r="F257" s="12" t="s">
        <v>8738</v>
      </c>
    </row>
    <row r="258" spans="6:6" ht="16.5" customHeight="1" x14ac:dyDescent="0.4">
      <c r="F258" s="12" t="s">
        <v>8739</v>
      </c>
    </row>
    <row r="259" spans="6:6" ht="16.5" customHeight="1" x14ac:dyDescent="0.4">
      <c r="F259" s="12" t="s">
        <v>8740</v>
      </c>
    </row>
    <row r="260" spans="6:6" ht="16.5" customHeight="1" x14ac:dyDescent="0.4">
      <c r="F260" s="12" t="s">
        <v>8741</v>
      </c>
    </row>
    <row r="261" spans="6:6" ht="16.5" customHeight="1" x14ac:dyDescent="0.4">
      <c r="F261" s="12" t="s">
        <v>8742</v>
      </c>
    </row>
    <row r="262" spans="6:6" ht="16.5" customHeight="1" x14ac:dyDescent="0.4">
      <c r="F262" s="12" t="s">
        <v>8743</v>
      </c>
    </row>
    <row r="263" spans="6:6" ht="16.5" customHeight="1" x14ac:dyDescent="0.4">
      <c r="F263" s="12" t="s">
        <v>8744</v>
      </c>
    </row>
    <row r="264" spans="6:6" ht="16.5" customHeight="1" x14ac:dyDescent="0.4">
      <c r="F264" s="12" t="s">
        <v>8745</v>
      </c>
    </row>
    <row r="265" spans="6:6" ht="16.5" customHeight="1" x14ac:dyDescent="0.4">
      <c r="F265" s="12" t="s">
        <v>8746</v>
      </c>
    </row>
    <row r="266" spans="6:6" ht="16.5" customHeight="1" x14ac:dyDescent="0.4">
      <c r="F266" s="12" t="s">
        <v>8747</v>
      </c>
    </row>
    <row r="267" spans="6:6" ht="16.5" customHeight="1" x14ac:dyDescent="0.4">
      <c r="F267" s="12" t="s">
        <v>8748</v>
      </c>
    </row>
    <row r="268" spans="6:6" ht="16.5" customHeight="1" x14ac:dyDescent="0.4">
      <c r="F268" s="12" t="s">
        <v>8749</v>
      </c>
    </row>
    <row r="269" spans="6:6" ht="16.5" customHeight="1" x14ac:dyDescent="0.4">
      <c r="F269" s="12" t="s">
        <v>8750</v>
      </c>
    </row>
    <row r="270" spans="6:6" ht="16.5" customHeight="1" x14ac:dyDescent="0.4">
      <c r="F270" s="12" t="s">
        <v>8751</v>
      </c>
    </row>
    <row r="271" spans="6:6" ht="16.5" customHeight="1" x14ac:dyDescent="0.4">
      <c r="F271" s="12" t="s">
        <v>8752</v>
      </c>
    </row>
    <row r="272" spans="6:6" ht="16.5" customHeight="1" x14ac:dyDescent="0.4">
      <c r="F272" s="12" t="s">
        <v>8753</v>
      </c>
    </row>
    <row r="273" spans="6:6" ht="16.5" customHeight="1" x14ac:dyDescent="0.4">
      <c r="F273" s="12" t="s">
        <v>8754</v>
      </c>
    </row>
    <row r="274" spans="6:6" ht="16.5" customHeight="1" x14ac:dyDescent="0.4">
      <c r="F274" s="12" t="s">
        <v>8755</v>
      </c>
    </row>
    <row r="275" spans="6:6" ht="16.5" customHeight="1" x14ac:dyDescent="0.4">
      <c r="F275" s="12" t="s">
        <v>8756</v>
      </c>
    </row>
    <row r="276" spans="6:6" ht="16.5" customHeight="1" x14ac:dyDescent="0.4">
      <c r="F276" s="12" t="s">
        <v>8757</v>
      </c>
    </row>
    <row r="277" spans="6:6" ht="16.5" customHeight="1" x14ac:dyDescent="0.4">
      <c r="F277" s="12" t="s">
        <v>8758</v>
      </c>
    </row>
    <row r="278" spans="6:6" ht="16.5" customHeight="1" x14ac:dyDescent="0.4">
      <c r="F278" s="12" t="s">
        <v>8759</v>
      </c>
    </row>
    <row r="279" spans="6:6" ht="16.5" customHeight="1" x14ac:dyDescent="0.4">
      <c r="F279" s="12" t="s">
        <v>8760</v>
      </c>
    </row>
    <row r="280" spans="6:6" ht="16.5" customHeight="1" x14ac:dyDescent="0.4">
      <c r="F280" s="12" t="s">
        <v>8761</v>
      </c>
    </row>
    <row r="281" spans="6:6" ht="16.5" customHeight="1" x14ac:dyDescent="0.4">
      <c r="F281" s="12" t="s">
        <v>8762</v>
      </c>
    </row>
    <row r="282" spans="6:6" ht="16.5" customHeight="1" x14ac:dyDescent="0.4">
      <c r="F282" s="12" t="s">
        <v>8763</v>
      </c>
    </row>
    <row r="283" spans="6:6" ht="16.5" customHeight="1" x14ac:dyDescent="0.4">
      <c r="F283" s="12" t="s">
        <v>8764</v>
      </c>
    </row>
    <row r="284" spans="6:6" ht="16.5" customHeight="1" x14ac:dyDescent="0.4">
      <c r="F284" s="12" t="s">
        <v>8765</v>
      </c>
    </row>
    <row r="285" spans="6:6" ht="16.5" customHeight="1" x14ac:dyDescent="0.4">
      <c r="F285" s="12" t="s">
        <v>8766</v>
      </c>
    </row>
    <row r="286" spans="6:6" ht="16.5" customHeight="1" x14ac:dyDescent="0.4">
      <c r="F286" s="12" t="s">
        <v>8767</v>
      </c>
    </row>
    <row r="287" spans="6:6" ht="16.5" customHeight="1" x14ac:dyDescent="0.4">
      <c r="F287" s="12" t="s">
        <v>8768</v>
      </c>
    </row>
    <row r="288" spans="6:6" ht="16.5" customHeight="1" x14ac:dyDescent="0.4">
      <c r="F288" s="12" t="s">
        <v>8769</v>
      </c>
    </row>
    <row r="289" spans="6:6" ht="16.5" customHeight="1" x14ac:dyDescent="0.4">
      <c r="F289" s="12" t="s">
        <v>8770</v>
      </c>
    </row>
    <row r="290" spans="6:6" ht="16.5" customHeight="1" x14ac:dyDescent="0.4">
      <c r="F290" s="12" t="s">
        <v>8771</v>
      </c>
    </row>
    <row r="291" spans="6:6" ht="16.5" customHeight="1" x14ac:dyDescent="0.4">
      <c r="F291" s="12" t="s">
        <v>8772</v>
      </c>
    </row>
    <row r="292" spans="6:6" ht="16.5" customHeight="1" x14ac:dyDescent="0.4">
      <c r="F292" s="12" t="s">
        <v>8773</v>
      </c>
    </row>
    <row r="293" spans="6:6" ht="16.5" customHeight="1" x14ac:dyDescent="0.4">
      <c r="F293" s="12" t="s">
        <v>8774</v>
      </c>
    </row>
    <row r="294" spans="6:6" ht="16.5" customHeight="1" x14ac:dyDescent="0.4">
      <c r="F294" s="12" t="s">
        <v>8775</v>
      </c>
    </row>
    <row r="295" spans="6:6" ht="16.5" customHeight="1" x14ac:dyDescent="0.4">
      <c r="F295" s="12" t="s">
        <v>8776</v>
      </c>
    </row>
    <row r="296" spans="6:6" ht="16.5" customHeight="1" x14ac:dyDescent="0.4">
      <c r="F296" s="12" t="s">
        <v>8777</v>
      </c>
    </row>
    <row r="297" spans="6:6" ht="16.5" customHeight="1" x14ac:dyDescent="0.4">
      <c r="F297" s="12" t="s">
        <v>8778</v>
      </c>
    </row>
    <row r="298" spans="6:6" ht="16.5" customHeight="1" x14ac:dyDescent="0.4">
      <c r="F298" s="12" t="s">
        <v>8779</v>
      </c>
    </row>
    <row r="299" spans="6:6" ht="16.5" customHeight="1" x14ac:dyDescent="0.4">
      <c r="F299" s="12" t="s">
        <v>8780</v>
      </c>
    </row>
    <row r="300" spans="6:6" ht="16.5" customHeight="1" x14ac:dyDescent="0.4">
      <c r="F300" s="12" t="s">
        <v>8781</v>
      </c>
    </row>
    <row r="301" spans="6:6" ht="16.5" customHeight="1" x14ac:dyDescent="0.4">
      <c r="F301" s="12" t="s">
        <v>8782</v>
      </c>
    </row>
    <row r="302" spans="6:6" ht="16.5" customHeight="1" x14ac:dyDescent="0.4">
      <c r="F302" s="12" t="s">
        <v>8783</v>
      </c>
    </row>
    <row r="303" spans="6:6" ht="16.5" customHeight="1" x14ac:dyDescent="0.4">
      <c r="F303" s="12" t="s">
        <v>8784</v>
      </c>
    </row>
    <row r="304" spans="6:6" ht="16.5" customHeight="1" x14ac:dyDescent="0.4">
      <c r="F304" s="12" t="s">
        <v>8785</v>
      </c>
    </row>
    <row r="305" spans="6:6" ht="16.5" customHeight="1" x14ac:dyDescent="0.4">
      <c r="F305" s="12" t="s">
        <v>8786</v>
      </c>
    </row>
    <row r="306" spans="6:6" ht="16.5" customHeight="1" x14ac:dyDescent="0.4">
      <c r="F306" s="12" t="s">
        <v>8787</v>
      </c>
    </row>
    <row r="307" spans="6:6" ht="16.5" customHeight="1" x14ac:dyDescent="0.4">
      <c r="F307" s="12" t="s">
        <v>8788</v>
      </c>
    </row>
    <row r="308" spans="6:6" ht="16.5" customHeight="1" x14ac:dyDescent="0.4">
      <c r="F308" s="12" t="s">
        <v>8789</v>
      </c>
    </row>
    <row r="309" spans="6:6" ht="16.5" customHeight="1" x14ac:dyDescent="0.4">
      <c r="F309" s="12" t="s">
        <v>8790</v>
      </c>
    </row>
    <row r="310" spans="6:6" ht="16.5" customHeight="1" x14ac:dyDescent="0.4">
      <c r="F310" s="12" t="s">
        <v>8791</v>
      </c>
    </row>
    <row r="311" spans="6:6" ht="16.5" customHeight="1" x14ac:dyDescent="0.4">
      <c r="F311" s="12" t="s">
        <v>8792</v>
      </c>
    </row>
    <row r="312" spans="6:6" ht="16.5" customHeight="1" x14ac:dyDescent="0.4">
      <c r="F312" s="12" t="s">
        <v>8793</v>
      </c>
    </row>
    <row r="313" spans="6:6" ht="16.5" customHeight="1" x14ac:dyDescent="0.4">
      <c r="F313" s="12" t="s">
        <v>8794</v>
      </c>
    </row>
    <row r="314" spans="6:6" ht="16.5" customHeight="1" x14ac:dyDescent="0.4">
      <c r="F314" s="12" t="s">
        <v>8795</v>
      </c>
    </row>
    <row r="315" spans="6:6" ht="16.5" customHeight="1" x14ac:dyDescent="0.4">
      <c r="F315" s="12" t="s">
        <v>8796</v>
      </c>
    </row>
    <row r="316" spans="6:6" ht="16.5" customHeight="1" x14ac:dyDescent="0.4">
      <c r="F316" s="12" t="s">
        <v>8797</v>
      </c>
    </row>
    <row r="317" spans="6:6" ht="16.5" customHeight="1" x14ac:dyDescent="0.4">
      <c r="F317" s="12" t="s">
        <v>8798</v>
      </c>
    </row>
    <row r="318" spans="6:6" ht="16.5" customHeight="1" x14ac:dyDescent="0.4">
      <c r="F318" s="12" t="s">
        <v>8799</v>
      </c>
    </row>
    <row r="319" spans="6:6" ht="16.5" customHeight="1" x14ac:dyDescent="0.4">
      <c r="F319" s="12" t="s">
        <v>8800</v>
      </c>
    </row>
    <row r="320" spans="6:6" ht="16.5" customHeight="1" x14ac:dyDescent="0.4">
      <c r="F320" s="12" t="s">
        <v>8801</v>
      </c>
    </row>
    <row r="321" spans="6:6" ht="16.5" customHeight="1" x14ac:dyDescent="0.4">
      <c r="F321" s="12" t="s">
        <v>8802</v>
      </c>
    </row>
    <row r="322" spans="6:6" ht="16.5" customHeight="1" x14ac:dyDescent="0.4">
      <c r="F322" s="12" t="s">
        <v>8803</v>
      </c>
    </row>
    <row r="323" spans="6:6" ht="16.5" customHeight="1" x14ac:dyDescent="0.4">
      <c r="F323" s="12" t="s">
        <v>8804</v>
      </c>
    </row>
    <row r="324" spans="6:6" ht="16.5" customHeight="1" x14ac:dyDescent="0.4">
      <c r="F324" s="12" t="s">
        <v>8805</v>
      </c>
    </row>
    <row r="325" spans="6:6" ht="16.5" customHeight="1" x14ac:dyDescent="0.4">
      <c r="F325" s="12" t="s">
        <v>8806</v>
      </c>
    </row>
    <row r="326" spans="6:6" ht="16.5" customHeight="1" x14ac:dyDescent="0.4">
      <c r="F326" s="12" t="s">
        <v>8807</v>
      </c>
    </row>
    <row r="327" spans="6:6" ht="16.5" customHeight="1" x14ac:dyDescent="0.4">
      <c r="F327" s="12" t="s">
        <v>8808</v>
      </c>
    </row>
    <row r="328" spans="6:6" ht="16.5" customHeight="1" x14ac:dyDescent="0.4">
      <c r="F328" s="12" t="s">
        <v>8809</v>
      </c>
    </row>
    <row r="329" spans="6:6" ht="16.5" customHeight="1" x14ac:dyDescent="0.4">
      <c r="F329" s="12" t="s">
        <v>8810</v>
      </c>
    </row>
    <row r="330" spans="6:6" ht="16.5" customHeight="1" x14ac:dyDescent="0.4">
      <c r="F330" s="12" t="s">
        <v>8811</v>
      </c>
    </row>
    <row r="331" spans="6:6" ht="16.5" customHeight="1" x14ac:dyDescent="0.4">
      <c r="F331" s="12" t="s">
        <v>8812</v>
      </c>
    </row>
    <row r="332" spans="6:6" ht="16.5" customHeight="1" x14ac:dyDescent="0.4">
      <c r="F332" s="12" t="s">
        <v>8813</v>
      </c>
    </row>
    <row r="333" spans="6:6" ht="16.5" customHeight="1" x14ac:dyDescent="0.4">
      <c r="F333" s="12" t="s">
        <v>8814</v>
      </c>
    </row>
    <row r="334" spans="6:6" ht="16.5" customHeight="1" x14ac:dyDescent="0.4">
      <c r="F334" s="12" t="s">
        <v>8815</v>
      </c>
    </row>
    <row r="335" spans="6:6" ht="16.5" customHeight="1" x14ac:dyDescent="0.4">
      <c r="F335" s="12" t="s">
        <v>8816</v>
      </c>
    </row>
    <row r="336" spans="6:6" ht="16.5" customHeight="1" x14ac:dyDescent="0.4">
      <c r="F336" s="12" t="s">
        <v>8817</v>
      </c>
    </row>
    <row r="337" spans="6:6" ht="16.5" customHeight="1" x14ac:dyDescent="0.4">
      <c r="F337" s="12" t="s">
        <v>8818</v>
      </c>
    </row>
    <row r="338" spans="6:6" ht="16.5" customHeight="1" x14ac:dyDescent="0.4">
      <c r="F338" s="12" t="s">
        <v>8819</v>
      </c>
    </row>
    <row r="339" spans="6:6" ht="16.5" customHeight="1" x14ac:dyDescent="0.4">
      <c r="F339" s="12" t="s">
        <v>8820</v>
      </c>
    </row>
    <row r="340" spans="6:6" ht="16.5" customHeight="1" x14ac:dyDescent="0.4">
      <c r="F340" s="12" t="s">
        <v>8821</v>
      </c>
    </row>
    <row r="341" spans="6:6" ht="16.5" customHeight="1" x14ac:dyDescent="0.4">
      <c r="F341" s="12" t="s">
        <v>8822</v>
      </c>
    </row>
    <row r="342" spans="6:6" ht="16.5" customHeight="1" x14ac:dyDescent="0.4">
      <c r="F342" s="12" t="s">
        <v>8823</v>
      </c>
    </row>
    <row r="343" spans="6:6" ht="16.5" customHeight="1" x14ac:dyDescent="0.4">
      <c r="F343" s="12" t="s">
        <v>8824</v>
      </c>
    </row>
    <row r="344" spans="6:6" ht="16.5" customHeight="1" x14ac:dyDescent="0.4">
      <c r="F344" s="12" t="s">
        <v>8825</v>
      </c>
    </row>
    <row r="345" spans="6:6" ht="16.5" customHeight="1" x14ac:dyDescent="0.4">
      <c r="F345" s="12" t="s">
        <v>8826</v>
      </c>
    </row>
    <row r="346" spans="6:6" ht="16.5" customHeight="1" x14ac:dyDescent="0.4">
      <c r="F346" s="12" t="s">
        <v>8827</v>
      </c>
    </row>
    <row r="347" spans="6:6" ht="16.5" customHeight="1" x14ac:dyDescent="0.4">
      <c r="F347" s="12" t="s">
        <v>8828</v>
      </c>
    </row>
    <row r="348" spans="6:6" ht="16.5" customHeight="1" x14ac:dyDescent="0.4">
      <c r="F348" s="12" t="s">
        <v>8829</v>
      </c>
    </row>
    <row r="349" spans="6:6" ht="16.5" customHeight="1" x14ac:dyDescent="0.4">
      <c r="F349" s="12" t="s">
        <v>8830</v>
      </c>
    </row>
    <row r="350" spans="6:6" ht="16.5" customHeight="1" x14ac:dyDescent="0.4">
      <c r="F350" s="12" t="s">
        <v>8831</v>
      </c>
    </row>
    <row r="351" spans="6:6" ht="16.5" customHeight="1" x14ac:dyDescent="0.4">
      <c r="F351" s="12" t="s">
        <v>8832</v>
      </c>
    </row>
    <row r="352" spans="6:6" ht="16.5" customHeight="1" x14ac:dyDescent="0.4">
      <c r="F352" s="12" t="s">
        <v>8833</v>
      </c>
    </row>
    <row r="353" spans="6:6" ht="16.5" customHeight="1" x14ac:dyDescent="0.4">
      <c r="F353" s="12" t="s">
        <v>8834</v>
      </c>
    </row>
    <row r="354" spans="6:6" ht="16.5" customHeight="1" x14ac:dyDescent="0.4">
      <c r="F354" s="12" t="s">
        <v>8835</v>
      </c>
    </row>
    <row r="355" spans="6:6" ht="16.5" customHeight="1" x14ac:dyDescent="0.4">
      <c r="F355" s="12" t="s">
        <v>8836</v>
      </c>
    </row>
    <row r="356" spans="6:6" ht="16.5" customHeight="1" x14ac:dyDescent="0.4">
      <c r="F356" s="12" t="s">
        <v>8837</v>
      </c>
    </row>
    <row r="357" spans="6:6" ht="16.5" customHeight="1" x14ac:dyDescent="0.4">
      <c r="F357" s="12" t="s">
        <v>8838</v>
      </c>
    </row>
    <row r="358" spans="6:6" ht="16.5" customHeight="1" x14ac:dyDescent="0.4">
      <c r="F358" s="12" t="s">
        <v>8839</v>
      </c>
    </row>
    <row r="359" spans="6:6" ht="16.5" customHeight="1" x14ac:dyDescent="0.4">
      <c r="F359" s="12" t="s">
        <v>8840</v>
      </c>
    </row>
    <row r="360" spans="6:6" ht="16.5" customHeight="1" x14ac:dyDescent="0.4">
      <c r="F360" s="12" t="s">
        <v>8841</v>
      </c>
    </row>
    <row r="361" spans="6:6" ht="16.5" customHeight="1" x14ac:dyDescent="0.4">
      <c r="F361" s="12" t="s">
        <v>8842</v>
      </c>
    </row>
    <row r="362" spans="6:6" ht="16.5" customHeight="1" x14ac:dyDescent="0.4">
      <c r="F362" s="12" t="s">
        <v>8843</v>
      </c>
    </row>
    <row r="363" spans="6:6" ht="16.5" customHeight="1" x14ac:dyDescent="0.4">
      <c r="F363" s="12" t="s">
        <v>8844</v>
      </c>
    </row>
    <row r="364" spans="6:6" ht="16.5" customHeight="1" x14ac:dyDescent="0.4">
      <c r="F364" s="12" t="s">
        <v>8845</v>
      </c>
    </row>
    <row r="365" spans="6:6" ht="16.5" customHeight="1" x14ac:dyDescent="0.4">
      <c r="F365" s="12" t="s">
        <v>8846</v>
      </c>
    </row>
    <row r="366" spans="6:6" ht="16.5" customHeight="1" x14ac:dyDescent="0.4">
      <c r="F366" s="12" t="s">
        <v>8847</v>
      </c>
    </row>
    <row r="367" spans="6:6" ht="16.5" customHeight="1" x14ac:dyDescent="0.4">
      <c r="F367" s="12" t="s">
        <v>8848</v>
      </c>
    </row>
    <row r="368" spans="6:6" ht="16.5" customHeight="1" x14ac:dyDescent="0.4">
      <c r="F368" s="12" t="s">
        <v>8849</v>
      </c>
    </row>
    <row r="369" spans="6:6" ht="16.5" customHeight="1" x14ac:dyDescent="0.4">
      <c r="F369" s="12" t="s">
        <v>8850</v>
      </c>
    </row>
    <row r="370" spans="6:6" ht="16.5" customHeight="1" x14ac:dyDescent="0.4">
      <c r="F370" s="12" t="s">
        <v>8851</v>
      </c>
    </row>
    <row r="371" spans="6:6" ht="16.5" customHeight="1" x14ac:dyDescent="0.4">
      <c r="F371" s="12" t="s">
        <v>8852</v>
      </c>
    </row>
    <row r="372" spans="6:6" ht="16.5" customHeight="1" x14ac:dyDescent="0.4">
      <c r="F372" s="12" t="s">
        <v>8853</v>
      </c>
    </row>
    <row r="373" spans="6:6" ht="16.5" customHeight="1" x14ac:dyDescent="0.4">
      <c r="F373" s="12" t="s">
        <v>8854</v>
      </c>
    </row>
    <row r="374" spans="6:6" ht="16.5" customHeight="1" x14ac:dyDescent="0.4">
      <c r="F374" s="12" t="s">
        <v>8855</v>
      </c>
    </row>
    <row r="375" spans="6:6" ht="16.5" customHeight="1" x14ac:dyDescent="0.4">
      <c r="F375" s="12" t="s">
        <v>8856</v>
      </c>
    </row>
    <row r="376" spans="6:6" ht="16.5" customHeight="1" x14ac:dyDescent="0.4">
      <c r="F376" s="12" t="s">
        <v>8857</v>
      </c>
    </row>
    <row r="377" spans="6:6" ht="16.5" customHeight="1" x14ac:dyDescent="0.4">
      <c r="F377" s="12" t="s">
        <v>8858</v>
      </c>
    </row>
    <row r="378" spans="6:6" ht="16.5" customHeight="1" x14ac:dyDescent="0.4">
      <c r="F378" s="12" t="s">
        <v>8859</v>
      </c>
    </row>
    <row r="379" spans="6:6" ht="16.5" customHeight="1" x14ac:dyDescent="0.4">
      <c r="F379" s="12" t="s">
        <v>8860</v>
      </c>
    </row>
    <row r="380" spans="6:6" ht="16.5" customHeight="1" x14ac:dyDescent="0.4">
      <c r="F380" s="12" t="s">
        <v>8861</v>
      </c>
    </row>
    <row r="381" spans="6:6" ht="16.5" customHeight="1" x14ac:dyDescent="0.4">
      <c r="F381" s="12" t="s">
        <v>8862</v>
      </c>
    </row>
    <row r="382" spans="6:6" ht="16.5" customHeight="1" x14ac:dyDescent="0.4">
      <c r="F382" s="12" t="s">
        <v>8863</v>
      </c>
    </row>
    <row r="383" spans="6:6" ht="16.5" customHeight="1" x14ac:dyDescent="0.4">
      <c r="F383" s="12" t="s">
        <v>8864</v>
      </c>
    </row>
    <row r="384" spans="6:6" ht="16.5" customHeight="1" x14ac:dyDescent="0.4">
      <c r="F384" s="12" t="s">
        <v>8865</v>
      </c>
    </row>
    <row r="385" spans="6:6" ht="16.5" customHeight="1" x14ac:dyDescent="0.4">
      <c r="F385" s="12" t="s">
        <v>8866</v>
      </c>
    </row>
    <row r="386" spans="6:6" ht="16.5" customHeight="1" x14ac:dyDescent="0.4">
      <c r="F386" s="12" t="s">
        <v>8867</v>
      </c>
    </row>
    <row r="387" spans="6:6" ht="16.5" customHeight="1" x14ac:dyDescent="0.4">
      <c r="F387" s="12" t="s">
        <v>8868</v>
      </c>
    </row>
    <row r="388" spans="6:6" ht="16.5" customHeight="1" x14ac:dyDescent="0.4">
      <c r="F388" s="12" t="s">
        <v>8869</v>
      </c>
    </row>
    <row r="389" spans="6:6" ht="16.5" customHeight="1" x14ac:dyDescent="0.4">
      <c r="F389" s="12" t="s">
        <v>8870</v>
      </c>
    </row>
    <row r="390" spans="6:6" ht="16.5" customHeight="1" x14ac:dyDescent="0.4">
      <c r="F390" s="12" t="s">
        <v>8871</v>
      </c>
    </row>
    <row r="391" spans="6:6" ht="16.5" customHeight="1" x14ac:dyDescent="0.4">
      <c r="F391" s="12" t="s">
        <v>8872</v>
      </c>
    </row>
    <row r="392" spans="6:6" ht="16.5" customHeight="1" x14ac:dyDescent="0.4">
      <c r="F392" s="12" t="s">
        <v>8873</v>
      </c>
    </row>
    <row r="393" spans="6:6" ht="16.5" customHeight="1" x14ac:dyDescent="0.4">
      <c r="F393" s="12" t="s">
        <v>8874</v>
      </c>
    </row>
    <row r="394" spans="6:6" ht="16.5" customHeight="1" x14ac:dyDescent="0.4">
      <c r="F394" s="12" t="s">
        <v>8875</v>
      </c>
    </row>
    <row r="395" spans="6:6" ht="16.5" customHeight="1" x14ac:dyDescent="0.4">
      <c r="F395" s="12" t="s">
        <v>8876</v>
      </c>
    </row>
    <row r="396" spans="6:6" ht="16.5" customHeight="1" x14ac:dyDescent="0.4">
      <c r="F396" s="12" t="s">
        <v>8877</v>
      </c>
    </row>
    <row r="397" spans="6:6" ht="16.5" customHeight="1" x14ac:dyDescent="0.4">
      <c r="F397" s="12" t="s">
        <v>8878</v>
      </c>
    </row>
    <row r="398" spans="6:6" ht="16.5" customHeight="1" x14ac:dyDescent="0.4">
      <c r="F398" s="12" t="s">
        <v>8879</v>
      </c>
    </row>
    <row r="399" spans="6:6" ht="16.5" customHeight="1" x14ac:dyDescent="0.4">
      <c r="F399" s="12" t="s">
        <v>8880</v>
      </c>
    </row>
    <row r="400" spans="6:6" ht="16.5" customHeight="1" x14ac:dyDescent="0.4">
      <c r="F400" s="12" t="s">
        <v>8881</v>
      </c>
    </row>
    <row r="401" spans="6:6" ht="16.5" customHeight="1" x14ac:dyDescent="0.4">
      <c r="F401" s="12" t="s">
        <v>8882</v>
      </c>
    </row>
    <row r="402" spans="6:6" ht="16.5" customHeight="1" x14ac:dyDescent="0.4">
      <c r="F402" s="12" t="s">
        <v>8883</v>
      </c>
    </row>
    <row r="403" spans="6:6" ht="16.5" customHeight="1" x14ac:dyDescent="0.4">
      <c r="F403" s="12" t="s">
        <v>8884</v>
      </c>
    </row>
    <row r="404" spans="6:6" ht="16.5" customHeight="1" x14ac:dyDescent="0.4">
      <c r="F404" s="12" t="s">
        <v>8885</v>
      </c>
    </row>
    <row r="405" spans="6:6" ht="16.5" customHeight="1" x14ac:dyDescent="0.4">
      <c r="F405" s="12" t="s">
        <v>8886</v>
      </c>
    </row>
    <row r="406" spans="6:6" ht="16.5" customHeight="1" x14ac:dyDescent="0.4">
      <c r="F406" s="12" t="s">
        <v>8887</v>
      </c>
    </row>
    <row r="407" spans="6:6" ht="16.5" customHeight="1" x14ac:dyDescent="0.4">
      <c r="F407" s="12" t="s">
        <v>8888</v>
      </c>
    </row>
    <row r="408" spans="6:6" ht="16.5" customHeight="1" x14ac:dyDescent="0.4">
      <c r="F408" s="12" t="s">
        <v>8889</v>
      </c>
    </row>
    <row r="409" spans="6:6" ht="16.5" customHeight="1" x14ac:dyDescent="0.4">
      <c r="F409" s="12" t="s">
        <v>8890</v>
      </c>
    </row>
    <row r="410" spans="6:6" ht="16.5" customHeight="1" x14ac:dyDescent="0.4">
      <c r="F410" s="12" t="s">
        <v>8891</v>
      </c>
    </row>
    <row r="411" spans="6:6" ht="16.5" customHeight="1" x14ac:dyDescent="0.4">
      <c r="F411" s="12" t="s">
        <v>8892</v>
      </c>
    </row>
    <row r="412" spans="6:6" ht="16.5" customHeight="1" x14ac:dyDescent="0.4">
      <c r="F412" s="12" t="s">
        <v>8893</v>
      </c>
    </row>
    <row r="413" spans="6:6" ht="16.5" customHeight="1" x14ac:dyDescent="0.4">
      <c r="F413" s="12" t="s">
        <v>8894</v>
      </c>
    </row>
    <row r="414" spans="6:6" ht="16.5" customHeight="1" x14ac:dyDescent="0.4">
      <c r="F414" s="12" t="s">
        <v>8895</v>
      </c>
    </row>
    <row r="415" spans="6:6" ht="16.5" customHeight="1" x14ac:dyDescent="0.4">
      <c r="F415" s="12" t="s">
        <v>8896</v>
      </c>
    </row>
    <row r="416" spans="6:6" ht="16.5" customHeight="1" x14ac:dyDescent="0.4">
      <c r="F416" s="12" t="s">
        <v>8897</v>
      </c>
    </row>
    <row r="417" spans="6:6" ht="16.5" customHeight="1" x14ac:dyDescent="0.4">
      <c r="F417" s="12" t="s">
        <v>8898</v>
      </c>
    </row>
    <row r="418" spans="6:6" ht="16.5" customHeight="1" x14ac:dyDescent="0.4">
      <c r="F418" s="12" t="s">
        <v>8899</v>
      </c>
    </row>
    <row r="419" spans="6:6" ht="16.5" customHeight="1" x14ac:dyDescent="0.4">
      <c r="F419" s="12" t="s">
        <v>8900</v>
      </c>
    </row>
    <row r="420" spans="6:6" ht="16.5" customHeight="1" x14ac:dyDescent="0.4">
      <c r="F420" s="12" t="s">
        <v>8901</v>
      </c>
    </row>
    <row r="421" spans="6:6" ht="16.5" customHeight="1" x14ac:dyDescent="0.4">
      <c r="F421" s="12" t="s">
        <v>8902</v>
      </c>
    </row>
    <row r="422" spans="6:6" ht="16.5" customHeight="1" x14ac:dyDescent="0.4">
      <c r="F422" s="12" t="s">
        <v>8903</v>
      </c>
    </row>
    <row r="423" spans="6:6" ht="16.5" customHeight="1" x14ac:dyDescent="0.4">
      <c r="F423" s="12" t="s">
        <v>8904</v>
      </c>
    </row>
    <row r="424" spans="6:6" ht="16.5" customHeight="1" x14ac:dyDescent="0.4">
      <c r="F424" s="12" t="s">
        <v>8905</v>
      </c>
    </row>
    <row r="425" spans="6:6" ht="16.5" customHeight="1" x14ac:dyDescent="0.4">
      <c r="F425" s="12" t="s">
        <v>8906</v>
      </c>
    </row>
    <row r="426" spans="6:6" ht="16.5" customHeight="1" x14ac:dyDescent="0.4">
      <c r="F426" s="12" t="s">
        <v>8907</v>
      </c>
    </row>
    <row r="427" spans="6:6" ht="16.5" customHeight="1" x14ac:dyDescent="0.4">
      <c r="F427" s="12" t="s">
        <v>8908</v>
      </c>
    </row>
    <row r="428" spans="6:6" ht="16.5" customHeight="1" x14ac:dyDescent="0.4">
      <c r="F428" s="12" t="s">
        <v>8909</v>
      </c>
    </row>
    <row r="429" spans="6:6" ht="16.5" customHeight="1" x14ac:dyDescent="0.4">
      <c r="F429" s="12" t="s">
        <v>8910</v>
      </c>
    </row>
    <row r="430" spans="6:6" ht="16.5" customHeight="1" x14ac:dyDescent="0.4">
      <c r="F430" s="12" t="s">
        <v>8911</v>
      </c>
    </row>
    <row r="431" spans="6:6" ht="16.5" customHeight="1" x14ac:dyDescent="0.4">
      <c r="F431" s="12" t="s">
        <v>8912</v>
      </c>
    </row>
    <row r="432" spans="6:6" ht="16.5" customHeight="1" x14ac:dyDescent="0.4">
      <c r="F432" s="12" t="s">
        <v>8913</v>
      </c>
    </row>
    <row r="433" spans="6:6" ht="16.5" customHeight="1" x14ac:dyDescent="0.4">
      <c r="F433" s="12" t="s">
        <v>8914</v>
      </c>
    </row>
    <row r="434" spans="6:6" ht="16.5" customHeight="1" x14ac:dyDescent="0.4">
      <c r="F434" s="12" t="s">
        <v>8915</v>
      </c>
    </row>
    <row r="435" spans="6:6" ht="16.5" customHeight="1" x14ac:dyDescent="0.4">
      <c r="F435" s="12" t="s">
        <v>8916</v>
      </c>
    </row>
    <row r="436" spans="6:6" ht="16.5" customHeight="1" x14ac:dyDescent="0.4">
      <c r="F436" s="12" t="s">
        <v>8917</v>
      </c>
    </row>
    <row r="437" spans="6:6" ht="16.5" customHeight="1" x14ac:dyDescent="0.4">
      <c r="F437" s="12" t="s">
        <v>8918</v>
      </c>
    </row>
    <row r="438" spans="6:6" ht="16.5" customHeight="1" x14ac:dyDescent="0.4">
      <c r="F438" s="12" t="s">
        <v>8919</v>
      </c>
    </row>
    <row r="439" spans="6:6" ht="16.5" customHeight="1" x14ac:dyDescent="0.4">
      <c r="F439" s="12" t="s">
        <v>8920</v>
      </c>
    </row>
    <row r="440" spans="6:6" ht="16.5" customHeight="1" x14ac:dyDescent="0.4">
      <c r="F440" s="12" t="s">
        <v>8921</v>
      </c>
    </row>
    <row r="441" spans="6:6" ht="16.5" customHeight="1" x14ac:dyDescent="0.4">
      <c r="F441" s="12" t="s">
        <v>8922</v>
      </c>
    </row>
    <row r="442" spans="6:6" ht="16.5" customHeight="1" x14ac:dyDescent="0.4">
      <c r="F442" s="12" t="s">
        <v>8923</v>
      </c>
    </row>
    <row r="443" spans="6:6" ht="16.5" customHeight="1" x14ac:dyDescent="0.4">
      <c r="F443" s="12" t="s">
        <v>8924</v>
      </c>
    </row>
    <row r="444" spans="6:6" ht="16.5" customHeight="1" x14ac:dyDescent="0.4">
      <c r="F444" s="12" t="s">
        <v>8925</v>
      </c>
    </row>
    <row r="445" spans="6:6" ht="16.5" customHeight="1" x14ac:dyDescent="0.4">
      <c r="F445" s="12" t="s">
        <v>8926</v>
      </c>
    </row>
    <row r="446" spans="6:6" ht="16.5" customHeight="1" x14ac:dyDescent="0.4">
      <c r="F446" s="12" t="s">
        <v>8927</v>
      </c>
    </row>
    <row r="447" spans="6:6" ht="16.5" customHeight="1" x14ac:dyDescent="0.4">
      <c r="F447" s="12" t="s">
        <v>8928</v>
      </c>
    </row>
    <row r="448" spans="6:6" ht="16.5" customHeight="1" x14ac:dyDescent="0.4">
      <c r="F448" s="12" t="s">
        <v>8929</v>
      </c>
    </row>
    <row r="449" spans="6:6" ht="16.5" customHeight="1" x14ac:dyDescent="0.4">
      <c r="F449" s="12" t="s">
        <v>8930</v>
      </c>
    </row>
    <row r="450" spans="6:6" ht="16.5" customHeight="1" x14ac:dyDescent="0.4">
      <c r="F450" s="12" t="s">
        <v>8931</v>
      </c>
    </row>
    <row r="451" spans="6:6" ht="16.5" customHeight="1" x14ac:dyDescent="0.4">
      <c r="F451" s="12" t="s">
        <v>8932</v>
      </c>
    </row>
    <row r="452" spans="6:6" ht="16.5" customHeight="1" x14ac:dyDescent="0.4">
      <c r="F452" s="12" t="s">
        <v>8933</v>
      </c>
    </row>
    <row r="453" spans="6:6" ht="16.5" customHeight="1" x14ac:dyDescent="0.4">
      <c r="F453" s="12" t="s">
        <v>8934</v>
      </c>
    </row>
    <row r="454" spans="6:6" ht="16.5" customHeight="1" x14ac:dyDescent="0.4">
      <c r="F454" s="12" t="s">
        <v>8935</v>
      </c>
    </row>
    <row r="455" spans="6:6" ht="16.5" customHeight="1" x14ac:dyDescent="0.4">
      <c r="F455" s="12" t="s">
        <v>8936</v>
      </c>
    </row>
    <row r="456" spans="6:6" ht="16.5" customHeight="1" x14ac:dyDescent="0.4">
      <c r="F456" s="12" t="s">
        <v>8937</v>
      </c>
    </row>
    <row r="457" spans="6:6" ht="16.5" customHeight="1" x14ac:dyDescent="0.4">
      <c r="F457" s="12" t="s">
        <v>8938</v>
      </c>
    </row>
    <row r="458" spans="6:6" ht="16.5" customHeight="1" x14ac:dyDescent="0.4">
      <c r="F458" s="12" t="s">
        <v>8939</v>
      </c>
    </row>
    <row r="459" spans="6:6" ht="16.5" customHeight="1" x14ac:dyDescent="0.4">
      <c r="F459" s="12" t="s">
        <v>8940</v>
      </c>
    </row>
    <row r="460" spans="6:6" ht="16.5" customHeight="1" x14ac:dyDescent="0.4">
      <c r="F460" s="12" t="s">
        <v>8941</v>
      </c>
    </row>
    <row r="461" spans="6:6" ht="16.5" customHeight="1" x14ac:dyDescent="0.4">
      <c r="F461" s="12" t="s">
        <v>8942</v>
      </c>
    </row>
    <row r="462" spans="6:6" ht="16.5" customHeight="1" x14ac:dyDescent="0.4">
      <c r="F462" s="12" t="s">
        <v>8943</v>
      </c>
    </row>
    <row r="463" spans="6:6" ht="16.5" customHeight="1" x14ac:dyDescent="0.4">
      <c r="F463" s="12" t="s">
        <v>8944</v>
      </c>
    </row>
    <row r="464" spans="6:6" ht="16.5" customHeight="1" x14ac:dyDescent="0.4">
      <c r="F464" s="12" t="s">
        <v>8945</v>
      </c>
    </row>
    <row r="465" spans="6:6" ht="16.5" customHeight="1" x14ac:dyDescent="0.4">
      <c r="F465" s="12" t="s">
        <v>8946</v>
      </c>
    </row>
    <row r="466" spans="6:6" ht="16.5" customHeight="1" x14ac:dyDescent="0.4">
      <c r="F466" s="12" t="s">
        <v>8947</v>
      </c>
    </row>
    <row r="467" spans="6:6" ht="16.5" customHeight="1" x14ac:dyDescent="0.4">
      <c r="F467" s="12" t="s">
        <v>8948</v>
      </c>
    </row>
    <row r="468" spans="6:6" ht="16.5" customHeight="1" x14ac:dyDescent="0.4">
      <c r="F468" s="12" t="s">
        <v>8949</v>
      </c>
    </row>
    <row r="469" spans="6:6" ht="16.5" customHeight="1" x14ac:dyDescent="0.4">
      <c r="F469" s="12" t="s">
        <v>8950</v>
      </c>
    </row>
    <row r="470" spans="6:6" ht="16.5" customHeight="1" x14ac:dyDescent="0.4">
      <c r="F470" s="12" t="s">
        <v>8951</v>
      </c>
    </row>
    <row r="471" spans="6:6" ht="16.5" customHeight="1" x14ac:dyDescent="0.4">
      <c r="F471" s="12" t="s">
        <v>8952</v>
      </c>
    </row>
    <row r="472" spans="6:6" ht="16.5" customHeight="1" x14ac:dyDescent="0.4">
      <c r="F472" s="12" t="s">
        <v>8953</v>
      </c>
    </row>
    <row r="473" spans="6:6" ht="16.5" customHeight="1" x14ac:dyDescent="0.4">
      <c r="F473" s="12" t="s">
        <v>8954</v>
      </c>
    </row>
    <row r="474" spans="6:6" ht="16.5" customHeight="1" x14ac:dyDescent="0.4">
      <c r="F474" s="12" t="s">
        <v>8955</v>
      </c>
    </row>
    <row r="475" spans="6:6" ht="16.5" customHeight="1" x14ac:dyDescent="0.4">
      <c r="F475" s="12" t="s">
        <v>8956</v>
      </c>
    </row>
    <row r="476" spans="6:6" ht="16.5" customHeight="1" x14ac:dyDescent="0.4">
      <c r="F476" s="12" t="s">
        <v>8957</v>
      </c>
    </row>
    <row r="477" spans="6:6" ht="16.5" customHeight="1" x14ac:dyDescent="0.4">
      <c r="F477" s="12" t="s">
        <v>8958</v>
      </c>
    </row>
    <row r="478" spans="6:6" ht="16.5" customHeight="1" x14ac:dyDescent="0.4">
      <c r="F478" s="12" t="s">
        <v>8959</v>
      </c>
    </row>
    <row r="479" spans="6:6" ht="16.5" customHeight="1" x14ac:dyDescent="0.4">
      <c r="F479" s="12" t="s">
        <v>8960</v>
      </c>
    </row>
    <row r="480" spans="6:6" ht="16.5" customHeight="1" x14ac:dyDescent="0.4">
      <c r="F480" s="12" t="s">
        <v>8961</v>
      </c>
    </row>
    <row r="481" spans="6:6" ht="16.5" customHeight="1" x14ac:dyDescent="0.4">
      <c r="F481" s="12" t="s">
        <v>8962</v>
      </c>
    </row>
    <row r="482" spans="6:6" ht="16.5" customHeight="1" x14ac:dyDescent="0.4">
      <c r="F482" s="12" t="s">
        <v>8963</v>
      </c>
    </row>
    <row r="483" spans="6:6" ht="16.5" customHeight="1" x14ac:dyDescent="0.4">
      <c r="F483" s="12" t="s">
        <v>8964</v>
      </c>
    </row>
    <row r="484" spans="6:6" ht="16.5" customHeight="1" x14ac:dyDescent="0.4">
      <c r="F484" s="12" t="s">
        <v>8965</v>
      </c>
    </row>
    <row r="485" spans="6:6" ht="16.5" customHeight="1" x14ac:dyDescent="0.4">
      <c r="F485" s="12" t="s">
        <v>8966</v>
      </c>
    </row>
    <row r="486" spans="6:6" ht="16.5" customHeight="1" x14ac:dyDescent="0.4">
      <c r="F486" s="12" t="s">
        <v>8967</v>
      </c>
    </row>
    <row r="487" spans="6:6" ht="16.5" customHeight="1" x14ac:dyDescent="0.4">
      <c r="F487" s="12" t="s">
        <v>8968</v>
      </c>
    </row>
    <row r="488" spans="6:6" ht="16.5" customHeight="1" x14ac:dyDescent="0.4">
      <c r="F488" s="12" t="s">
        <v>8969</v>
      </c>
    </row>
    <row r="489" spans="6:6" ht="16.5" customHeight="1" x14ac:dyDescent="0.4">
      <c r="F489" s="12" t="s">
        <v>8970</v>
      </c>
    </row>
    <row r="490" spans="6:6" ht="16.5" customHeight="1" x14ac:dyDescent="0.4">
      <c r="F490" s="12" t="s">
        <v>8971</v>
      </c>
    </row>
    <row r="491" spans="6:6" ht="16.5" customHeight="1" x14ac:dyDescent="0.4">
      <c r="F491" s="12" t="s">
        <v>8972</v>
      </c>
    </row>
    <row r="492" spans="6:6" ht="16.5" customHeight="1" x14ac:dyDescent="0.4">
      <c r="F492" s="12" t="s">
        <v>8973</v>
      </c>
    </row>
    <row r="493" spans="6:6" ht="16.5" customHeight="1" x14ac:dyDescent="0.4">
      <c r="F493" s="12" t="s">
        <v>8974</v>
      </c>
    </row>
    <row r="494" spans="6:6" ht="16.5" customHeight="1" x14ac:dyDescent="0.4">
      <c r="F494" s="12" t="s">
        <v>8975</v>
      </c>
    </row>
    <row r="495" spans="6:6" ht="16.5" customHeight="1" x14ac:dyDescent="0.4">
      <c r="F495" s="12" t="s">
        <v>8976</v>
      </c>
    </row>
    <row r="496" spans="6:6" ht="16.5" customHeight="1" x14ac:dyDescent="0.4">
      <c r="F496" s="12" t="s">
        <v>8977</v>
      </c>
    </row>
    <row r="497" spans="6:6" ht="16.5" customHeight="1" x14ac:dyDescent="0.4">
      <c r="F497" s="12" t="s">
        <v>8978</v>
      </c>
    </row>
    <row r="498" spans="6:6" ht="16.5" customHeight="1" x14ac:dyDescent="0.4">
      <c r="F498" s="12" t="s">
        <v>8979</v>
      </c>
    </row>
    <row r="499" spans="6:6" ht="16.5" customHeight="1" x14ac:dyDescent="0.4">
      <c r="F499" s="12" t="s">
        <v>8980</v>
      </c>
    </row>
    <row r="500" spans="6:6" ht="16.5" customHeight="1" x14ac:dyDescent="0.4">
      <c r="F500" s="12" t="s">
        <v>8981</v>
      </c>
    </row>
    <row r="501" spans="6:6" ht="16.5" customHeight="1" x14ac:dyDescent="0.4">
      <c r="F501" s="12" t="s">
        <v>8982</v>
      </c>
    </row>
    <row r="502" spans="6:6" ht="16.5" customHeight="1" x14ac:dyDescent="0.4">
      <c r="F502" s="12" t="s">
        <v>8983</v>
      </c>
    </row>
    <row r="503" spans="6:6" ht="16.5" customHeight="1" x14ac:dyDescent="0.4">
      <c r="F503" s="12" t="s">
        <v>8984</v>
      </c>
    </row>
    <row r="504" spans="6:6" ht="16.5" customHeight="1" x14ac:dyDescent="0.4">
      <c r="F504" s="12" t="s">
        <v>8985</v>
      </c>
    </row>
    <row r="505" spans="6:6" ht="16.5" customHeight="1" x14ac:dyDescent="0.4">
      <c r="F505" s="12" t="s">
        <v>8986</v>
      </c>
    </row>
    <row r="506" spans="6:6" ht="16.5" customHeight="1" x14ac:dyDescent="0.4">
      <c r="F506" s="12" t="s">
        <v>8987</v>
      </c>
    </row>
    <row r="507" spans="6:6" ht="16.5" customHeight="1" x14ac:dyDescent="0.4">
      <c r="F507" s="12" t="s">
        <v>8988</v>
      </c>
    </row>
    <row r="508" spans="6:6" ht="16.5" customHeight="1" x14ac:dyDescent="0.4">
      <c r="F508" s="12" t="s">
        <v>8989</v>
      </c>
    </row>
    <row r="509" spans="6:6" ht="16.5" customHeight="1" x14ac:dyDescent="0.4">
      <c r="F509" s="12" t="s">
        <v>8990</v>
      </c>
    </row>
    <row r="510" spans="6:6" ht="16.5" customHeight="1" x14ac:dyDescent="0.4">
      <c r="F510" s="12" t="s">
        <v>8991</v>
      </c>
    </row>
    <row r="511" spans="6:6" ht="16.5" customHeight="1" x14ac:dyDescent="0.4">
      <c r="F511" s="12" t="s">
        <v>8992</v>
      </c>
    </row>
    <row r="512" spans="6:6" ht="16.5" customHeight="1" x14ac:dyDescent="0.4">
      <c r="F512" s="12" t="s">
        <v>8993</v>
      </c>
    </row>
    <row r="513" spans="6:6" ht="16.5" customHeight="1" x14ac:dyDescent="0.4">
      <c r="F513" s="12" t="s">
        <v>8994</v>
      </c>
    </row>
    <row r="514" spans="6:6" ht="16.5" customHeight="1" x14ac:dyDescent="0.4">
      <c r="F514" s="12" t="s">
        <v>8995</v>
      </c>
    </row>
    <row r="515" spans="6:6" ht="16.5" customHeight="1" x14ac:dyDescent="0.4">
      <c r="F515" s="12" t="s">
        <v>8996</v>
      </c>
    </row>
    <row r="516" spans="6:6" ht="16.5" customHeight="1" x14ac:dyDescent="0.4">
      <c r="F516" s="12" t="s">
        <v>8997</v>
      </c>
    </row>
    <row r="517" spans="6:6" ht="16.5" customHeight="1" x14ac:dyDescent="0.4">
      <c r="F517" s="12" t="s">
        <v>8998</v>
      </c>
    </row>
    <row r="518" spans="6:6" ht="16.5" customHeight="1" x14ac:dyDescent="0.4">
      <c r="F518" s="12" t="s">
        <v>8999</v>
      </c>
    </row>
    <row r="519" spans="6:6" ht="16.5" customHeight="1" x14ac:dyDescent="0.4">
      <c r="F519" s="12" t="s">
        <v>9000</v>
      </c>
    </row>
    <row r="520" spans="6:6" ht="16.5" customHeight="1" x14ac:dyDescent="0.4">
      <c r="F520" s="12" t="s">
        <v>9001</v>
      </c>
    </row>
    <row r="521" spans="6:6" ht="16.5" customHeight="1" x14ac:dyDescent="0.4">
      <c r="F521" s="12" t="s">
        <v>9002</v>
      </c>
    </row>
    <row r="522" spans="6:6" ht="16.5" customHeight="1" x14ac:dyDescent="0.4">
      <c r="F522" s="12" t="s">
        <v>9003</v>
      </c>
    </row>
    <row r="523" spans="6:6" ht="16.5" customHeight="1" x14ac:dyDescent="0.4">
      <c r="F523" s="12" t="s">
        <v>9004</v>
      </c>
    </row>
    <row r="524" spans="6:6" ht="16.5" customHeight="1" x14ac:dyDescent="0.4">
      <c r="F524" s="12" t="s">
        <v>9005</v>
      </c>
    </row>
    <row r="525" spans="6:6" ht="16.5" customHeight="1" x14ac:dyDescent="0.4">
      <c r="F525" s="12" t="s">
        <v>9006</v>
      </c>
    </row>
    <row r="526" spans="6:6" ht="16.5" customHeight="1" x14ac:dyDescent="0.4">
      <c r="F526" s="12" t="s">
        <v>9007</v>
      </c>
    </row>
    <row r="527" spans="6:6" ht="16.5" customHeight="1" x14ac:dyDescent="0.4">
      <c r="F527" s="12" t="s">
        <v>9008</v>
      </c>
    </row>
    <row r="528" spans="6:6" ht="16.5" customHeight="1" x14ac:dyDescent="0.4">
      <c r="F528" s="12" t="s">
        <v>9009</v>
      </c>
    </row>
    <row r="529" spans="6:6" ht="16.5" customHeight="1" x14ac:dyDescent="0.4">
      <c r="F529" s="12" t="s">
        <v>9010</v>
      </c>
    </row>
    <row r="530" spans="6:6" ht="16.5" customHeight="1" x14ac:dyDescent="0.4">
      <c r="F530" s="12" t="s">
        <v>9011</v>
      </c>
    </row>
    <row r="531" spans="6:6" ht="16.5" customHeight="1" x14ac:dyDescent="0.4">
      <c r="F531" s="12" t="s">
        <v>9012</v>
      </c>
    </row>
    <row r="532" spans="6:6" ht="16.5" customHeight="1" x14ac:dyDescent="0.4">
      <c r="F532" s="12" t="s">
        <v>9013</v>
      </c>
    </row>
    <row r="533" spans="6:6" ht="16.5" customHeight="1" x14ac:dyDescent="0.4">
      <c r="F533" s="12" t="s">
        <v>9014</v>
      </c>
    </row>
    <row r="534" spans="6:6" ht="16.5" customHeight="1" x14ac:dyDescent="0.4">
      <c r="F534" s="12" t="s">
        <v>9015</v>
      </c>
    </row>
    <row r="535" spans="6:6" ht="16.5" customHeight="1" x14ac:dyDescent="0.4">
      <c r="F535" s="12" t="s">
        <v>9016</v>
      </c>
    </row>
    <row r="536" spans="6:6" ht="16.5" customHeight="1" x14ac:dyDescent="0.4">
      <c r="F536" s="12" t="s">
        <v>9017</v>
      </c>
    </row>
    <row r="537" spans="6:6" ht="16.5" customHeight="1" x14ac:dyDescent="0.4">
      <c r="F537" s="12" t="s">
        <v>9018</v>
      </c>
    </row>
    <row r="538" spans="6:6" ht="16.5" customHeight="1" x14ac:dyDescent="0.4">
      <c r="F538" s="12" t="s">
        <v>9019</v>
      </c>
    </row>
    <row r="539" spans="6:6" ht="16.5" customHeight="1" x14ac:dyDescent="0.4">
      <c r="F539" s="12" t="s">
        <v>9020</v>
      </c>
    </row>
    <row r="540" spans="6:6" ht="16.5" customHeight="1" x14ac:dyDescent="0.4">
      <c r="F540" s="12" t="s">
        <v>9021</v>
      </c>
    </row>
    <row r="541" spans="6:6" ht="16.5" customHeight="1" x14ac:dyDescent="0.4">
      <c r="F541" s="12" t="s">
        <v>9022</v>
      </c>
    </row>
    <row r="542" spans="6:6" ht="16.5" customHeight="1" x14ac:dyDescent="0.4">
      <c r="F542" s="12" t="s">
        <v>9023</v>
      </c>
    </row>
    <row r="543" spans="6:6" ht="16.5" customHeight="1" x14ac:dyDescent="0.4">
      <c r="F543" s="12" t="s">
        <v>9024</v>
      </c>
    </row>
    <row r="544" spans="6:6" ht="16.5" customHeight="1" x14ac:dyDescent="0.4">
      <c r="F544" s="12" t="s">
        <v>9025</v>
      </c>
    </row>
    <row r="545" spans="6:6" ht="16.5" customHeight="1" x14ac:dyDescent="0.4">
      <c r="F545" s="12" t="s">
        <v>9026</v>
      </c>
    </row>
    <row r="546" spans="6:6" ht="16.5" customHeight="1" x14ac:dyDescent="0.4">
      <c r="F546" s="12" t="s">
        <v>9027</v>
      </c>
    </row>
    <row r="547" spans="6:6" ht="16.5" customHeight="1" x14ac:dyDescent="0.4">
      <c r="F547" s="12" t="s">
        <v>9028</v>
      </c>
    </row>
    <row r="548" spans="6:6" ht="16.5" customHeight="1" x14ac:dyDescent="0.4">
      <c r="F548" s="12" t="s">
        <v>9029</v>
      </c>
    </row>
    <row r="549" spans="6:6" ht="16.5" customHeight="1" x14ac:dyDescent="0.4">
      <c r="F549" s="12" t="s">
        <v>9030</v>
      </c>
    </row>
    <row r="550" spans="6:6" ht="16.5" customHeight="1" x14ac:dyDescent="0.4">
      <c r="F550" s="12" t="s">
        <v>9031</v>
      </c>
    </row>
    <row r="551" spans="6:6" ht="16.5" customHeight="1" x14ac:dyDescent="0.4">
      <c r="F551" s="12" t="s">
        <v>9032</v>
      </c>
    </row>
    <row r="552" spans="6:6" ht="16.5" customHeight="1" x14ac:dyDescent="0.4">
      <c r="F552" s="12" t="s">
        <v>9033</v>
      </c>
    </row>
    <row r="553" spans="6:6" ht="16.5" customHeight="1" x14ac:dyDescent="0.4">
      <c r="F553" s="12" t="s">
        <v>9034</v>
      </c>
    </row>
    <row r="554" spans="6:6" ht="16.5" customHeight="1" x14ac:dyDescent="0.4">
      <c r="F554" s="12" t="s">
        <v>9035</v>
      </c>
    </row>
    <row r="555" spans="6:6" ht="16.5" customHeight="1" x14ac:dyDescent="0.4">
      <c r="F555" s="12" t="s">
        <v>9036</v>
      </c>
    </row>
    <row r="556" spans="6:6" ht="16.5" customHeight="1" x14ac:dyDescent="0.4">
      <c r="F556" s="12" t="s">
        <v>9037</v>
      </c>
    </row>
    <row r="557" spans="6:6" ht="16.5" customHeight="1" x14ac:dyDescent="0.4">
      <c r="F557" s="12" t="s">
        <v>9038</v>
      </c>
    </row>
    <row r="558" spans="6:6" ht="16.5" customHeight="1" x14ac:dyDescent="0.4">
      <c r="F558" s="12" t="s">
        <v>9039</v>
      </c>
    </row>
    <row r="559" spans="6:6" ht="16.5" customHeight="1" x14ac:dyDescent="0.4">
      <c r="F559" s="12" t="s">
        <v>9040</v>
      </c>
    </row>
    <row r="560" spans="6:6" ht="16.5" customHeight="1" x14ac:dyDescent="0.4">
      <c r="F560" s="12" t="s">
        <v>9041</v>
      </c>
    </row>
    <row r="561" spans="6:6" ht="16.5" customHeight="1" x14ac:dyDescent="0.4">
      <c r="F561" s="12" t="s">
        <v>9042</v>
      </c>
    </row>
    <row r="562" spans="6:6" ht="16.5" customHeight="1" x14ac:dyDescent="0.4">
      <c r="F562" s="12" t="s">
        <v>9043</v>
      </c>
    </row>
    <row r="563" spans="6:6" ht="16.5" customHeight="1" x14ac:dyDescent="0.4">
      <c r="F563" s="12" t="s">
        <v>9044</v>
      </c>
    </row>
    <row r="564" spans="6:6" ht="16.5" customHeight="1" x14ac:dyDescent="0.4">
      <c r="F564" s="12" t="s">
        <v>9045</v>
      </c>
    </row>
    <row r="565" spans="6:6" ht="16.5" customHeight="1" x14ac:dyDescent="0.4">
      <c r="F565" s="12" t="s">
        <v>9046</v>
      </c>
    </row>
    <row r="566" spans="6:6" ht="16.5" customHeight="1" x14ac:dyDescent="0.4">
      <c r="F566" s="12" t="s">
        <v>9047</v>
      </c>
    </row>
    <row r="567" spans="6:6" ht="16.5" customHeight="1" x14ac:dyDescent="0.4">
      <c r="F567" s="12" t="s">
        <v>9048</v>
      </c>
    </row>
    <row r="568" spans="6:6" ht="16.5" customHeight="1" x14ac:dyDescent="0.4">
      <c r="F568" s="12" t="s">
        <v>9049</v>
      </c>
    </row>
    <row r="569" spans="6:6" ht="16.5" customHeight="1" x14ac:dyDescent="0.4">
      <c r="F569" s="12" t="s">
        <v>9050</v>
      </c>
    </row>
    <row r="570" spans="6:6" ht="16.5" customHeight="1" x14ac:dyDescent="0.4">
      <c r="F570" s="12" t="s">
        <v>9051</v>
      </c>
    </row>
    <row r="571" spans="6:6" ht="16.5" customHeight="1" x14ac:dyDescent="0.4">
      <c r="F571" s="12" t="s">
        <v>9052</v>
      </c>
    </row>
    <row r="572" spans="6:6" ht="16.5" customHeight="1" x14ac:dyDescent="0.4">
      <c r="F572" s="12" t="s">
        <v>9053</v>
      </c>
    </row>
    <row r="573" spans="6:6" ht="16.5" customHeight="1" x14ac:dyDescent="0.4">
      <c r="F573" s="12" t="s">
        <v>9054</v>
      </c>
    </row>
    <row r="574" spans="6:6" ht="16.5" customHeight="1" x14ac:dyDescent="0.4">
      <c r="F574" s="12" t="s">
        <v>9055</v>
      </c>
    </row>
    <row r="575" spans="6:6" ht="16.5" customHeight="1" x14ac:dyDescent="0.4">
      <c r="F575" s="12" t="s">
        <v>9056</v>
      </c>
    </row>
    <row r="576" spans="6:6" ht="16.5" customHeight="1" x14ac:dyDescent="0.4">
      <c r="F576" s="12" t="s">
        <v>9057</v>
      </c>
    </row>
    <row r="577" spans="6:6" ht="16.5" customHeight="1" x14ac:dyDescent="0.4">
      <c r="F577" s="12" t="s">
        <v>9058</v>
      </c>
    </row>
    <row r="578" spans="6:6" ht="16.5" customHeight="1" x14ac:dyDescent="0.4">
      <c r="F578" s="12" t="s">
        <v>9059</v>
      </c>
    </row>
    <row r="579" spans="6:6" ht="16.5" customHeight="1" x14ac:dyDescent="0.4">
      <c r="F579" s="12" t="s">
        <v>9060</v>
      </c>
    </row>
    <row r="580" spans="6:6" ht="16.5" customHeight="1" x14ac:dyDescent="0.4">
      <c r="F580" s="12" t="s">
        <v>9061</v>
      </c>
    </row>
    <row r="581" spans="6:6" ht="16.5" customHeight="1" x14ac:dyDescent="0.4">
      <c r="F581" s="12" t="s">
        <v>9062</v>
      </c>
    </row>
    <row r="582" spans="6:6" ht="16.5" customHeight="1" x14ac:dyDescent="0.4">
      <c r="F582" s="12" t="s">
        <v>9063</v>
      </c>
    </row>
    <row r="583" spans="6:6" ht="16.5" customHeight="1" x14ac:dyDescent="0.4">
      <c r="F583" s="12" t="s">
        <v>9064</v>
      </c>
    </row>
    <row r="584" spans="6:6" ht="16.5" customHeight="1" x14ac:dyDescent="0.4">
      <c r="F584" s="12" t="s">
        <v>9065</v>
      </c>
    </row>
    <row r="585" spans="6:6" ht="16.5" customHeight="1" x14ac:dyDescent="0.4">
      <c r="F585" s="12" t="s">
        <v>9066</v>
      </c>
    </row>
    <row r="586" spans="6:6" ht="16.5" customHeight="1" x14ac:dyDescent="0.4">
      <c r="F586" s="12" t="s">
        <v>9067</v>
      </c>
    </row>
    <row r="587" spans="6:6" ht="16.5" customHeight="1" x14ac:dyDescent="0.4">
      <c r="F587" s="12" t="s">
        <v>9068</v>
      </c>
    </row>
    <row r="588" spans="6:6" ht="16.5" customHeight="1" x14ac:dyDescent="0.4">
      <c r="F588" s="12" t="s">
        <v>9069</v>
      </c>
    </row>
    <row r="589" spans="6:6" ht="16.5" customHeight="1" x14ac:dyDescent="0.4">
      <c r="F589" s="12" t="s">
        <v>9070</v>
      </c>
    </row>
    <row r="590" spans="6:6" ht="16.5" customHeight="1" x14ac:dyDescent="0.4">
      <c r="F590" s="12" t="s">
        <v>9071</v>
      </c>
    </row>
    <row r="591" spans="6:6" ht="16.5" customHeight="1" x14ac:dyDescent="0.4">
      <c r="F591" s="12" t="s">
        <v>9072</v>
      </c>
    </row>
    <row r="592" spans="6:6" ht="16.5" customHeight="1" x14ac:dyDescent="0.4">
      <c r="F592" s="12" t="s">
        <v>9073</v>
      </c>
    </row>
    <row r="593" spans="6:6" ht="16.5" customHeight="1" x14ac:dyDescent="0.4">
      <c r="F593" s="12" t="s">
        <v>9074</v>
      </c>
    </row>
    <row r="594" spans="6:6" ht="16.5" customHeight="1" x14ac:dyDescent="0.4">
      <c r="F594" s="12" t="s">
        <v>9075</v>
      </c>
    </row>
    <row r="595" spans="6:6" ht="16.5" customHeight="1" x14ac:dyDescent="0.4">
      <c r="F595" s="12" t="s">
        <v>9076</v>
      </c>
    </row>
    <row r="596" spans="6:6" ht="16.5" customHeight="1" x14ac:dyDescent="0.4">
      <c r="F596" s="12" t="s">
        <v>9077</v>
      </c>
    </row>
    <row r="597" spans="6:6" ht="16.5" customHeight="1" x14ac:dyDescent="0.4">
      <c r="F597" s="12" t="s">
        <v>9078</v>
      </c>
    </row>
    <row r="598" spans="6:6" ht="16.5" customHeight="1" x14ac:dyDescent="0.4">
      <c r="F598" s="12" t="s">
        <v>9079</v>
      </c>
    </row>
    <row r="599" spans="6:6" ht="16.5" customHeight="1" x14ac:dyDescent="0.4">
      <c r="F599" s="12" t="s">
        <v>9080</v>
      </c>
    </row>
    <row r="600" spans="6:6" ht="16.5" customHeight="1" x14ac:dyDescent="0.4">
      <c r="F600" s="12" t="s">
        <v>9081</v>
      </c>
    </row>
    <row r="601" spans="6:6" ht="16.5" customHeight="1" x14ac:dyDescent="0.4">
      <c r="F601" s="12" t="s">
        <v>9082</v>
      </c>
    </row>
    <row r="602" spans="6:6" ht="16.5" customHeight="1" x14ac:dyDescent="0.4">
      <c r="F602" s="12" t="s">
        <v>9083</v>
      </c>
    </row>
    <row r="603" spans="6:6" ht="16.5" customHeight="1" x14ac:dyDescent="0.4">
      <c r="F603" s="12" t="s">
        <v>9084</v>
      </c>
    </row>
    <row r="604" spans="6:6" ht="16.5" customHeight="1" x14ac:dyDescent="0.4">
      <c r="F604" s="12" t="s">
        <v>9085</v>
      </c>
    </row>
    <row r="605" spans="6:6" ht="16.5" customHeight="1" x14ac:dyDescent="0.4">
      <c r="F605" s="12" t="s">
        <v>9086</v>
      </c>
    </row>
    <row r="606" spans="6:6" ht="16.5" customHeight="1" x14ac:dyDescent="0.4">
      <c r="F606" s="12" t="s">
        <v>9087</v>
      </c>
    </row>
    <row r="607" spans="6:6" ht="16.5" customHeight="1" x14ac:dyDescent="0.4">
      <c r="F607" s="12" t="s">
        <v>9088</v>
      </c>
    </row>
    <row r="608" spans="6:6" ht="16.5" customHeight="1" x14ac:dyDescent="0.4">
      <c r="F608" s="12" t="s">
        <v>9089</v>
      </c>
    </row>
    <row r="609" spans="6:6" ht="16.5" customHeight="1" x14ac:dyDescent="0.4">
      <c r="F609" s="12" t="s">
        <v>9090</v>
      </c>
    </row>
    <row r="610" spans="6:6" ht="16.5" customHeight="1" x14ac:dyDescent="0.4">
      <c r="F610" s="12" t="s">
        <v>9091</v>
      </c>
    </row>
    <row r="611" spans="6:6" ht="16.5" customHeight="1" x14ac:dyDescent="0.4">
      <c r="F611" s="12" t="s">
        <v>9092</v>
      </c>
    </row>
    <row r="612" spans="6:6" ht="16.5" customHeight="1" x14ac:dyDescent="0.4">
      <c r="F612" s="12" t="s">
        <v>9093</v>
      </c>
    </row>
    <row r="613" spans="6:6" ht="16.5" customHeight="1" x14ac:dyDescent="0.4">
      <c r="F613" s="12" t="s">
        <v>9094</v>
      </c>
    </row>
    <row r="614" spans="6:6" ht="16.5" customHeight="1" x14ac:dyDescent="0.4">
      <c r="F614" s="12" t="s">
        <v>9095</v>
      </c>
    </row>
    <row r="615" spans="6:6" ht="16.5" customHeight="1" x14ac:dyDescent="0.4">
      <c r="F615" s="12" t="s">
        <v>9096</v>
      </c>
    </row>
    <row r="616" spans="6:6" ht="16.5" customHeight="1" x14ac:dyDescent="0.4">
      <c r="F616" s="12" t="s">
        <v>9097</v>
      </c>
    </row>
    <row r="617" spans="6:6" ht="16.5" customHeight="1" x14ac:dyDescent="0.4">
      <c r="F617" s="12" t="s">
        <v>9098</v>
      </c>
    </row>
    <row r="618" spans="6:6" ht="16.5" customHeight="1" x14ac:dyDescent="0.4">
      <c r="F618" s="12" t="s">
        <v>9099</v>
      </c>
    </row>
    <row r="619" spans="6:6" ht="16.5" customHeight="1" x14ac:dyDescent="0.4">
      <c r="F619" s="12" t="s">
        <v>9100</v>
      </c>
    </row>
    <row r="620" spans="6:6" ht="16.5" customHeight="1" x14ac:dyDescent="0.4">
      <c r="F620" s="12" t="s">
        <v>9101</v>
      </c>
    </row>
    <row r="621" spans="6:6" ht="16.5" customHeight="1" x14ac:dyDescent="0.4">
      <c r="F621" s="12" t="s">
        <v>9102</v>
      </c>
    </row>
    <row r="622" spans="6:6" ht="16.5" customHeight="1" x14ac:dyDescent="0.4">
      <c r="F622" s="12" t="s">
        <v>9103</v>
      </c>
    </row>
    <row r="623" spans="6:6" ht="16.5" customHeight="1" x14ac:dyDescent="0.4">
      <c r="F623" s="12" t="s">
        <v>9104</v>
      </c>
    </row>
    <row r="624" spans="6:6" ht="16.5" customHeight="1" x14ac:dyDescent="0.4">
      <c r="F624" s="12" t="s">
        <v>9105</v>
      </c>
    </row>
    <row r="625" spans="6:6" ht="16.5" customHeight="1" x14ac:dyDescent="0.4">
      <c r="F625" s="12" t="s">
        <v>9106</v>
      </c>
    </row>
    <row r="626" spans="6:6" ht="16.5" customHeight="1" x14ac:dyDescent="0.4">
      <c r="F626" s="12" t="s">
        <v>9107</v>
      </c>
    </row>
    <row r="627" spans="6:6" ht="16.5" customHeight="1" x14ac:dyDescent="0.4">
      <c r="F627" s="12" t="s">
        <v>9108</v>
      </c>
    </row>
    <row r="628" spans="6:6" ht="16.5" customHeight="1" x14ac:dyDescent="0.4">
      <c r="F628" s="12" t="s">
        <v>9109</v>
      </c>
    </row>
    <row r="629" spans="6:6" ht="16.5" customHeight="1" x14ac:dyDescent="0.4">
      <c r="F629" s="12" t="s">
        <v>9110</v>
      </c>
    </row>
    <row r="630" spans="6:6" ht="16.5" customHeight="1" x14ac:dyDescent="0.4">
      <c r="F630" s="12" t="s">
        <v>9111</v>
      </c>
    </row>
    <row r="631" spans="6:6" ht="16.5" customHeight="1" x14ac:dyDescent="0.4">
      <c r="F631" s="12" t="s">
        <v>9112</v>
      </c>
    </row>
    <row r="632" spans="6:6" ht="16.5" customHeight="1" x14ac:dyDescent="0.4">
      <c r="F632" s="12" t="s">
        <v>9113</v>
      </c>
    </row>
    <row r="633" spans="6:6" ht="16.5" customHeight="1" x14ac:dyDescent="0.4">
      <c r="F633" s="12" t="s">
        <v>9114</v>
      </c>
    </row>
    <row r="634" spans="6:6" ht="16.5" customHeight="1" x14ac:dyDescent="0.4">
      <c r="F634" s="12" t="s">
        <v>9115</v>
      </c>
    </row>
    <row r="635" spans="6:6" ht="16.5" customHeight="1" x14ac:dyDescent="0.4">
      <c r="F635" s="12" t="s">
        <v>9116</v>
      </c>
    </row>
    <row r="636" spans="6:6" ht="16.5" customHeight="1" x14ac:dyDescent="0.4">
      <c r="F636" s="12" t="s">
        <v>9117</v>
      </c>
    </row>
    <row r="637" spans="6:6" ht="16.5" customHeight="1" x14ac:dyDescent="0.4">
      <c r="F637" s="12" t="s">
        <v>9118</v>
      </c>
    </row>
    <row r="638" spans="6:6" ht="16.5" customHeight="1" x14ac:dyDescent="0.4">
      <c r="F638" s="12" t="s">
        <v>9119</v>
      </c>
    </row>
    <row r="639" spans="6:6" ht="16.5" customHeight="1" x14ac:dyDescent="0.4">
      <c r="F639" s="12" t="s">
        <v>9120</v>
      </c>
    </row>
    <row r="640" spans="6:6" ht="16.5" customHeight="1" x14ac:dyDescent="0.4">
      <c r="F640" s="12" t="s">
        <v>9121</v>
      </c>
    </row>
    <row r="641" spans="6:6" ht="16.5" customHeight="1" x14ac:dyDescent="0.4">
      <c r="F641" s="12" t="s">
        <v>9122</v>
      </c>
    </row>
    <row r="642" spans="6:6" ht="16.5" customHeight="1" x14ac:dyDescent="0.4">
      <c r="F642" s="12" t="s">
        <v>9123</v>
      </c>
    </row>
    <row r="643" spans="6:6" ht="16.5" customHeight="1" x14ac:dyDescent="0.4">
      <c r="F643" s="12" t="s">
        <v>9124</v>
      </c>
    </row>
    <row r="644" spans="6:6" ht="16.5" customHeight="1" x14ac:dyDescent="0.4">
      <c r="F644" s="12" t="s">
        <v>9125</v>
      </c>
    </row>
    <row r="645" spans="6:6" ht="16.5" customHeight="1" x14ac:dyDescent="0.4">
      <c r="F645" s="12" t="s">
        <v>9126</v>
      </c>
    </row>
    <row r="646" spans="6:6" ht="16.5" customHeight="1" x14ac:dyDescent="0.4">
      <c r="F646" s="12" t="s">
        <v>9127</v>
      </c>
    </row>
    <row r="647" spans="6:6" ht="16.5" customHeight="1" x14ac:dyDescent="0.4">
      <c r="F647" s="12" t="s">
        <v>9128</v>
      </c>
    </row>
    <row r="648" spans="6:6" ht="16.5" customHeight="1" x14ac:dyDescent="0.4">
      <c r="F648" s="12" t="s">
        <v>9129</v>
      </c>
    </row>
    <row r="649" spans="6:6" ht="16.5" customHeight="1" x14ac:dyDescent="0.4">
      <c r="F649" s="12" t="s">
        <v>9130</v>
      </c>
    </row>
    <row r="650" spans="6:6" ht="16.5" customHeight="1" x14ac:dyDescent="0.4">
      <c r="F650" s="12" t="s">
        <v>9131</v>
      </c>
    </row>
    <row r="651" spans="6:6" ht="16.5" customHeight="1" x14ac:dyDescent="0.4">
      <c r="F651" s="12" t="s">
        <v>9132</v>
      </c>
    </row>
    <row r="652" spans="6:6" ht="16.5" customHeight="1" x14ac:dyDescent="0.4">
      <c r="F652" s="12" t="s">
        <v>9133</v>
      </c>
    </row>
    <row r="653" spans="6:6" ht="16.5" customHeight="1" x14ac:dyDescent="0.4">
      <c r="F653" s="12" t="s">
        <v>9134</v>
      </c>
    </row>
    <row r="654" spans="6:6" ht="16.5" customHeight="1" x14ac:dyDescent="0.4">
      <c r="F654" s="12" t="s">
        <v>9135</v>
      </c>
    </row>
    <row r="655" spans="6:6" ht="16.5" customHeight="1" x14ac:dyDescent="0.4">
      <c r="F655" s="12" t="s">
        <v>9136</v>
      </c>
    </row>
    <row r="656" spans="6:6" ht="16.5" customHeight="1" x14ac:dyDescent="0.4">
      <c r="F656" s="12" t="s">
        <v>9137</v>
      </c>
    </row>
    <row r="657" spans="6:6" ht="16.5" customHeight="1" x14ac:dyDescent="0.4">
      <c r="F657" s="12" t="s">
        <v>9138</v>
      </c>
    </row>
    <row r="658" spans="6:6" ht="16.5" customHeight="1" x14ac:dyDescent="0.4">
      <c r="F658" s="12" t="s">
        <v>9139</v>
      </c>
    </row>
    <row r="659" spans="6:6" ht="16.5" customHeight="1" x14ac:dyDescent="0.4">
      <c r="F659" s="12" t="s">
        <v>9140</v>
      </c>
    </row>
    <row r="660" spans="6:6" ht="16.5" customHeight="1" x14ac:dyDescent="0.4">
      <c r="F660" s="12" t="s">
        <v>9141</v>
      </c>
    </row>
    <row r="661" spans="6:6" ht="16.5" customHeight="1" x14ac:dyDescent="0.4">
      <c r="F661" s="12" t="s">
        <v>9142</v>
      </c>
    </row>
    <row r="662" spans="6:6" ht="16.5" customHeight="1" x14ac:dyDescent="0.4">
      <c r="F662" s="12" t="s">
        <v>9143</v>
      </c>
    </row>
    <row r="663" spans="6:6" ht="16.5" customHeight="1" x14ac:dyDescent="0.4">
      <c r="F663" s="12" t="s">
        <v>9144</v>
      </c>
    </row>
    <row r="664" spans="6:6" ht="16.5" customHeight="1" x14ac:dyDescent="0.4">
      <c r="F664" s="12" t="s">
        <v>9145</v>
      </c>
    </row>
    <row r="665" spans="6:6" ht="16.5" customHeight="1" x14ac:dyDescent="0.4">
      <c r="F665" s="12" t="s">
        <v>9146</v>
      </c>
    </row>
    <row r="666" spans="6:6" ht="16.5" customHeight="1" x14ac:dyDescent="0.4">
      <c r="F666" s="12" t="s">
        <v>9147</v>
      </c>
    </row>
    <row r="667" spans="6:6" ht="16.5" customHeight="1" x14ac:dyDescent="0.4">
      <c r="F667" s="12" t="s">
        <v>9148</v>
      </c>
    </row>
    <row r="668" spans="6:6" ht="16.5" customHeight="1" x14ac:dyDescent="0.4">
      <c r="F668" s="12" t="s">
        <v>9149</v>
      </c>
    </row>
    <row r="669" spans="6:6" ht="16.5" customHeight="1" x14ac:dyDescent="0.4">
      <c r="F669" s="12" t="s">
        <v>9150</v>
      </c>
    </row>
    <row r="670" spans="6:6" ht="16.5" customHeight="1" x14ac:dyDescent="0.4">
      <c r="F670" s="12" t="s">
        <v>9151</v>
      </c>
    </row>
    <row r="671" spans="6:6" ht="16.5" customHeight="1" x14ac:dyDescent="0.4">
      <c r="F671" s="12" t="s">
        <v>9152</v>
      </c>
    </row>
    <row r="672" spans="6:6" ht="16.5" customHeight="1" x14ac:dyDescent="0.4">
      <c r="F672" s="12" t="s">
        <v>9153</v>
      </c>
    </row>
    <row r="673" spans="6:6" ht="16.5" customHeight="1" x14ac:dyDescent="0.4">
      <c r="F673" s="12" t="s">
        <v>9154</v>
      </c>
    </row>
    <row r="674" spans="6:6" ht="16.5" customHeight="1" x14ac:dyDescent="0.4">
      <c r="F674" s="12" t="s">
        <v>9155</v>
      </c>
    </row>
    <row r="675" spans="6:6" ht="16.5" customHeight="1" x14ac:dyDescent="0.4">
      <c r="F675" s="12" t="s">
        <v>9156</v>
      </c>
    </row>
    <row r="676" spans="6:6" ht="16.5" customHeight="1" x14ac:dyDescent="0.4">
      <c r="F676" s="12" t="s">
        <v>9157</v>
      </c>
    </row>
    <row r="677" spans="6:6" ht="16.5" customHeight="1" x14ac:dyDescent="0.4">
      <c r="F677" s="12" t="s">
        <v>9158</v>
      </c>
    </row>
    <row r="678" spans="6:6" ht="16.5" customHeight="1" x14ac:dyDescent="0.4">
      <c r="F678" s="12" t="s">
        <v>9159</v>
      </c>
    </row>
    <row r="679" spans="6:6" ht="16.5" customHeight="1" x14ac:dyDescent="0.4">
      <c r="F679" s="12" t="s">
        <v>9160</v>
      </c>
    </row>
    <row r="680" spans="6:6" ht="16.5" customHeight="1" x14ac:dyDescent="0.4">
      <c r="F680" s="12" t="s">
        <v>9161</v>
      </c>
    </row>
    <row r="681" spans="6:6" ht="16.5" customHeight="1" x14ac:dyDescent="0.4">
      <c r="F681" s="12" t="s">
        <v>9162</v>
      </c>
    </row>
    <row r="682" spans="6:6" ht="16.5" customHeight="1" x14ac:dyDescent="0.4">
      <c r="F682" s="12" t="s">
        <v>9163</v>
      </c>
    </row>
    <row r="683" spans="6:6" ht="16.5" customHeight="1" x14ac:dyDescent="0.4">
      <c r="F683" s="12" t="s">
        <v>9164</v>
      </c>
    </row>
    <row r="684" spans="6:6" ht="16.5" customHeight="1" x14ac:dyDescent="0.4">
      <c r="F684" s="12" t="s">
        <v>9165</v>
      </c>
    </row>
    <row r="685" spans="6:6" ht="16.5" customHeight="1" x14ac:dyDescent="0.4">
      <c r="F685" s="12" t="s">
        <v>9166</v>
      </c>
    </row>
    <row r="686" spans="6:6" ht="16.5" customHeight="1" x14ac:dyDescent="0.4">
      <c r="F686" s="12" t="s">
        <v>9167</v>
      </c>
    </row>
    <row r="687" spans="6:6" ht="16.5" customHeight="1" x14ac:dyDescent="0.4">
      <c r="F687" s="12" t="s">
        <v>9168</v>
      </c>
    </row>
    <row r="688" spans="6:6" ht="16.5" customHeight="1" x14ac:dyDescent="0.4">
      <c r="F688" s="12" t="s">
        <v>9169</v>
      </c>
    </row>
    <row r="689" spans="6:6" ht="16.5" customHeight="1" x14ac:dyDescent="0.4">
      <c r="F689" s="12" t="s">
        <v>9170</v>
      </c>
    </row>
    <row r="690" spans="6:6" ht="16.5" customHeight="1" x14ac:dyDescent="0.4">
      <c r="F690" s="12" t="s">
        <v>9171</v>
      </c>
    </row>
    <row r="691" spans="6:6" ht="16.5" customHeight="1" x14ac:dyDescent="0.4">
      <c r="F691" s="12" t="s">
        <v>9172</v>
      </c>
    </row>
    <row r="692" spans="6:6" ht="16.5" customHeight="1" x14ac:dyDescent="0.4">
      <c r="F692" s="12" t="s">
        <v>9173</v>
      </c>
    </row>
    <row r="693" spans="6:6" ht="16.5" customHeight="1" x14ac:dyDescent="0.4">
      <c r="F693" s="12" t="s">
        <v>9174</v>
      </c>
    </row>
    <row r="694" spans="6:6" ht="16.5" customHeight="1" x14ac:dyDescent="0.4">
      <c r="F694" s="12" t="s">
        <v>9175</v>
      </c>
    </row>
    <row r="695" spans="6:6" ht="16.5" customHeight="1" x14ac:dyDescent="0.4">
      <c r="F695" s="12" t="s">
        <v>9176</v>
      </c>
    </row>
    <row r="696" spans="6:6" ht="16.5" customHeight="1" x14ac:dyDescent="0.4">
      <c r="F696" s="12" t="s">
        <v>9177</v>
      </c>
    </row>
    <row r="697" spans="6:6" ht="16.5" customHeight="1" x14ac:dyDescent="0.4">
      <c r="F697" s="12" t="s">
        <v>9178</v>
      </c>
    </row>
    <row r="698" spans="6:6" ht="16.5" customHeight="1" x14ac:dyDescent="0.4">
      <c r="F698" s="12" t="s">
        <v>9179</v>
      </c>
    </row>
    <row r="699" spans="6:6" ht="16.5" customHeight="1" x14ac:dyDescent="0.4">
      <c r="F699" s="12" t="s">
        <v>9180</v>
      </c>
    </row>
    <row r="700" spans="6:6" ht="16.5" customHeight="1" x14ac:dyDescent="0.4">
      <c r="F700" s="12" t="s">
        <v>9181</v>
      </c>
    </row>
    <row r="701" spans="6:6" ht="16.5" customHeight="1" x14ac:dyDescent="0.4">
      <c r="F701" s="12" t="s">
        <v>9182</v>
      </c>
    </row>
    <row r="702" spans="6:6" ht="16.5" customHeight="1" x14ac:dyDescent="0.4">
      <c r="F702" s="12" t="s">
        <v>9183</v>
      </c>
    </row>
    <row r="703" spans="6:6" ht="16.5" customHeight="1" x14ac:dyDescent="0.4">
      <c r="F703" s="12" t="s">
        <v>9184</v>
      </c>
    </row>
    <row r="704" spans="6:6" ht="16.5" customHeight="1" x14ac:dyDescent="0.4">
      <c r="F704" s="12" t="s">
        <v>9185</v>
      </c>
    </row>
    <row r="705" spans="6:6" ht="16.5" customHeight="1" x14ac:dyDescent="0.4">
      <c r="F705" s="12" t="s">
        <v>9186</v>
      </c>
    </row>
    <row r="706" spans="6:6" ht="16.5" customHeight="1" x14ac:dyDescent="0.4">
      <c r="F706" s="12" t="s">
        <v>9187</v>
      </c>
    </row>
    <row r="707" spans="6:6" ht="16.5" customHeight="1" x14ac:dyDescent="0.4">
      <c r="F707" s="12" t="s">
        <v>9188</v>
      </c>
    </row>
    <row r="708" spans="6:6" ht="16.5" customHeight="1" x14ac:dyDescent="0.4">
      <c r="F708" s="12" t="s">
        <v>9189</v>
      </c>
    </row>
    <row r="709" spans="6:6" ht="16.5" customHeight="1" x14ac:dyDescent="0.4">
      <c r="F709" s="12" t="s">
        <v>9190</v>
      </c>
    </row>
    <row r="710" spans="6:6" ht="16.5" customHeight="1" x14ac:dyDescent="0.4">
      <c r="F710" s="12" t="s">
        <v>9191</v>
      </c>
    </row>
    <row r="711" spans="6:6" ht="16.5" customHeight="1" x14ac:dyDescent="0.4">
      <c r="F711" s="12" t="s">
        <v>9192</v>
      </c>
    </row>
    <row r="712" spans="6:6" ht="16.5" customHeight="1" x14ac:dyDescent="0.4">
      <c r="F712" s="12" t="s">
        <v>9193</v>
      </c>
    </row>
    <row r="713" spans="6:6" ht="16.5" customHeight="1" x14ac:dyDescent="0.4">
      <c r="F713" s="12" t="s">
        <v>9194</v>
      </c>
    </row>
    <row r="714" spans="6:6" ht="16.5" customHeight="1" x14ac:dyDescent="0.4">
      <c r="F714" s="12" t="s">
        <v>9195</v>
      </c>
    </row>
    <row r="715" spans="6:6" ht="16.5" customHeight="1" x14ac:dyDescent="0.4">
      <c r="F715" s="12" t="s">
        <v>9196</v>
      </c>
    </row>
    <row r="716" spans="6:6" ht="16.5" customHeight="1" x14ac:dyDescent="0.4">
      <c r="F716" s="12" t="s">
        <v>9197</v>
      </c>
    </row>
    <row r="717" spans="6:6" ht="16.5" customHeight="1" x14ac:dyDescent="0.4">
      <c r="F717" s="12" t="s">
        <v>9198</v>
      </c>
    </row>
    <row r="718" spans="6:6" ht="16.5" customHeight="1" x14ac:dyDescent="0.4">
      <c r="F718" s="12" t="s">
        <v>9199</v>
      </c>
    </row>
    <row r="719" spans="6:6" ht="16.5" customHeight="1" x14ac:dyDescent="0.4">
      <c r="F719" s="12" t="s">
        <v>9200</v>
      </c>
    </row>
    <row r="720" spans="6:6" ht="16.5" customHeight="1" x14ac:dyDescent="0.4">
      <c r="F720" s="12" t="s">
        <v>9201</v>
      </c>
    </row>
    <row r="721" spans="6:6" ht="16.5" customHeight="1" x14ac:dyDescent="0.4">
      <c r="F721" s="12" t="s">
        <v>9202</v>
      </c>
    </row>
    <row r="722" spans="6:6" ht="16.5" customHeight="1" x14ac:dyDescent="0.4">
      <c r="F722" s="12" t="s">
        <v>9203</v>
      </c>
    </row>
    <row r="723" spans="6:6" ht="16.5" customHeight="1" x14ac:dyDescent="0.4">
      <c r="F723" s="12" t="s">
        <v>9204</v>
      </c>
    </row>
    <row r="724" spans="6:6" ht="16.5" customHeight="1" x14ac:dyDescent="0.4">
      <c r="F724" s="12" t="s">
        <v>9205</v>
      </c>
    </row>
    <row r="725" spans="6:6" ht="16.5" customHeight="1" x14ac:dyDescent="0.4">
      <c r="F725" s="12" t="s">
        <v>9206</v>
      </c>
    </row>
    <row r="726" spans="6:6" ht="16.5" customHeight="1" x14ac:dyDescent="0.4">
      <c r="F726" s="12" t="s">
        <v>9207</v>
      </c>
    </row>
    <row r="727" spans="6:6" ht="16.5" customHeight="1" x14ac:dyDescent="0.4">
      <c r="F727" s="12" t="s">
        <v>9208</v>
      </c>
    </row>
    <row r="728" spans="6:6" ht="16.5" customHeight="1" x14ac:dyDescent="0.4">
      <c r="F728" s="12" t="s">
        <v>9209</v>
      </c>
    </row>
    <row r="729" spans="6:6" ht="16.5" customHeight="1" x14ac:dyDescent="0.4">
      <c r="F729" s="12" t="s">
        <v>9210</v>
      </c>
    </row>
    <row r="730" spans="6:6" ht="16.5" customHeight="1" x14ac:dyDescent="0.4">
      <c r="F730" s="12" t="s">
        <v>9211</v>
      </c>
    </row>
    <row r="731" spans="6:6" ht="16.5" customHeight="1" x14ac:dyDescent="0.4">
      <c r="F731" s="12" t="s">
        <v>9212</v>
      </c>
    </row>
    <row r="732" spans="6:6" ht="16.5" customHeight="1" x14ac:dyDescent="0.4">
      <c r="F732" s="12" t="s">
        <v>9213</v>
      </c>
    </row>
    <row r="733" spans="6:6" ht="16.5" customHeight="1" x14ac:dyDescent="0.4">
      <c r="F733" s="12" t="s">
        <v>9214</v>
      </c>
    </row>
    <row r="734" spans="6:6" ht="16.5" customHeight="1" x14ac:dyDescent="0.4">
      <c r="F734" s="12" t="s">
        <v>9215</v>
      </c>
    </row>
    <row r="735" spans="6:6" ht="16.5" customHeight="1" x14ac:dyDescent="0.4">
      <c r="F735" s="12" t="s">
        <v>9216</v>
      </c>
    </row>
    <row r="736" spans="6:6" ht="16.5" customHeight="1" x14ac:dyDescent="0.4">
      <c r="F736" s="12" t="s">
        <v>9217</v>
      </c>
    </row>
    <row r="737" spans="6:6" ht="16.5" customHeight="1" x14ac:dyDescent="0.4">
      <c r="F737" s="12" t="s">
        <v>9218</v>
      </c>
    </row>
    <row r="738" spans="6:6" ht="16.5" customHeight="1" x14ac:dyDescent="0.4">
      <c r="F738" s="12" t="s">
        <v>9219</v>
      </c>
    </row>
    <row r="739" spans="6:6" ht="16.5" customHeight="1" x14ac:dyDescent="0.4">
      <c r="F739" s="12" t="s">
        <v>9220</v>
      </c>
    </row>
    <row r="740" spans="6:6" ht="16.5" customHeight="1" x14ac:dyDescent="0.4">
      <c r="F740" s="12" t="s">
        <v>9221</v>
      </c>
    </row>
    <row r="741" spans="6:6" ht="16.5" customHeight="1" x14ac:dyDescent="0.4">
      <c r="F741" s="12" t="s">
        <v>9222</v>
      </c>
    </row>
    <row r="742" spans="6:6" ht="16.5" customHeight="1" x14ac:dyDescent="0.4">
      <c r="F742" s="12" t="s">
        <v>9223</v>
      </c>
    </row>
    <row r="743" spans="6:6" ht="16.5" customHeight="1" x14ac:dyDescent="0.4">
      <c r="F743" s="12" t="s">
        <v>9224</v>
      </c>
    </row>
    <row r="744" spans="6:6" ht="16.5" customHeight="1" x14ac:dyDescent="0.4">
      <c r="F744" s="12" t="s">
        <v>9225</v>
      </c>
    </row>
    <row r="745" spans="6:6" ht="16.5" customHeight="1" x14ac:dyDescent="0.4">
      <c r="F745" s="12" t="s">
        <v>9226</v>
      </c>
    </row>
    <row r="746" spans="6:6" ht="16.5" customHeight="1" x14ac:dyDescent="0.4">
      <c r="F746" s="12" t="s">
        <v>9227</v>
      </c>
    </row>
    <row r="747" spans="6:6" ht="16.5" customHeight="1" x14ac:dyDescent="0.4">
      <c r="F747" s="12" t="s">
        <v>9228</v>
      </c>
    </row>
    <row r="748" spans="6:6" ht="16.5" customHeight="1" x14ac:dyDescent="0.4">
      <c r="F748" s="12" t="s">
        <v>9229</v>
      </c>
    </row>
    <row r="749" spans="6:6" ht="16.5" customHeight="1" x14ac:dyDescent="0.4">
      <c r="F749" s="12" t="s">
        <v>9230</v>
      </c>
    </row>
    <row r="750" spans="6:6" ht="16.5" customHeight="1" x14ac:dyDescent="0.4">
      <c r="F750" s="12" t="s">
        <v>9231</v>
      </c>
    </row>
    <row r="751" spans="6:6" ht="16.5" customHeight="1" x14ac:dyDescent="0.4">
      <c r="F751" s="12" t="s">
        <v>9232</v>
      </c>
    </row>
    <row r="752" spans="6:6" ht="16.5" customHeight="1" x14ac:dyDescent="0.4">
      <c r="F752" s="12" t="s">
        <v>9233</v>
      </c>
    </row>
    <row r="753" spans="6:6" ht="16.5" customHeight="1" x14ac:dyDescent="0.4">
      <c r="F753" s="12" t="s">
        <v>9234</v>
      </c>
    </row>
    <row r="754" spans="6:6" ht="16.5" customHeight="1" x14ac:dyDescent="0.4">
      <c r="F754" s="12" t="s">
        <v>9235</v>
      </c>
    </row>
    <row r="755" spans="6:6" ht="16.5" customHeight="1" x14ac:dyDescent="0.4">
      <c r="F755" s="12" t="s">
        <v>9236</v>
      </c>
    </row>
    <row r="756" spans="6:6" ht="16.5" customHeight="1" x14ac:dyDescent="0.4">
      <c r="F756" s="12" t="s">
        <v>9237</v>
      </c>
    </row>
    <row r="757" spans="6:6" ht="16.5" customHeight="1" x14ac:dyDescent="0.4">
      <c r="F757" s="12" t="s">
        <v>9238</v>
      </c>
    </row>
    <row r="758" spans="6:6" ht="16.5" customHeight="1" x14ac:dyDescent="0.4">
      <c r="F758" s="12" t="s">
        <v>9239</v>
      </c>
    </row>
    <row r="759" spans="6:6" ht="16.5" customHeight="1" x14ac:dyDescent="0.4">
      <c r="F759" s="12" t="s">
        <v>9240</v>
      </c>
    </row>
    <row r="760" spans="6:6" ht="16.5" customHeight="1" x14ac:dyDescent="0.4">
      <c r="F760" s="12" t="s">
        <v>9241</v>
      </c>
    </row>
    <row r="761" spans="6:6" ht="16.5" customHeight="1" x14ac:dyDescent="0.4">
      <c r="F761" s="12" t="s">
        <v>9242</v>
      </c>
    </row>
    <row r="762" spans="6:6" ht="16.5" customHeight="1" x14ac:dyDescent="0.4">
      <c r="F762" s="12" t="s">
        <v>9243</v>
      </c>
    </row>
    <row r="763" spans="6:6" ht="16.5" customHeight="1" x14ac:dyDescent="0.4">
      <c r="F763" s="12" t="s">
        <v>9244</v>
      </c>
    </row>
    <row r="764" spans="6:6" ht="16.5" customHeight="1" x14ac:dyDescent="0.4">
      <c r="F764" s="12" t="s">
        <v>9245</v>
      </c>
    </row>
    <row r="765" spans="6:6" ht="16.5" customHeight="1" x14ac:dyDescent="0.4">
      <c r="F765" s="12" t="s">
        <v>9246</v>
      </c>
    </row>
    <row r="766" spans="6:6" ht="16.5" customHeight="1" x14ac:dyDescent="0.4">
      <c r="F766" s="12" t="s">
        <v>9247</v>
      </c>
    </row>
    <row r="767" spans="6:6" ht="16.5" customHeight="1" x14ac:dyDescent="0.4">
      <c r="F767" s="12" t="s">
        <v>9248</v>
      </c>
    </row>
    <row r="768" spans="6:6" ht="16.5" customHeight="1" x14ac:dyDescent="0.4">
      <c r="F768" s="12" t="s">
        <v>9249</v>
      </c>
    </row>
    <row r="769" spans="6:6" ht="16.5" customHeight="1" x14ac:dyDescent="0.4">
      <c r="F769" s="12" t="s">
        <v>9250</v>
      </c>
    </row>
    <row r="770" spans="6:6" ht="16.5" customHeight="1" x14ac:dyDescent="0.4">
      <c r="F770" s="12" t="s">
        <v>9251</v>
      </c>
    </row>
    <row r="771" spans="6:6" ht="16.5" customHeight="1" x14ac:dyDescent="0.4">
      <c r="F771" s="12" t="s">
        <v>9252</v>
      </c>
    </row>
    <row r="772" spans="6:6" ht="16.5" customHeight="1" x14ac:dyDescent="0.4">
      <c r="F772" s="12" t="s">
        <v>9253</v>
      </c>
    </row>
    <row r="773" spans="6:6" ht="16.5" customHeight="1" x14ac:dyDescent="0.4">
      <c r="F773" s="12" t="s">
        <v>9254</v>
      </c>
    </row>
    <row r="774" spans="6:6" ht="16.5" customHeight="1" x14ac:dyDescent="0.4">
      <c r="F774" s="12" t="s">
        <v>9255</v>
      </c>
    </row>
    <row r="775" spans="6:6" ht="16.5" customHeight="1" x14ac:dyDescent="0.4">
      <c r="F775" s="12" t="s">
        <v>9256</v>
      </c>
    </row>
    <row r="776" spans="6:6" ht="16.5" customHeight="1" x14ac:dyDescent="0.4">
      <c r="F776" s="12" t="s">
        <v>9257</v>
      </c>
    </row>
    <row r="777" spans="6:6" ht="16.5" customHeight="1" x14ac:dyDescent="0.4">
      <c r="F777" s="12" t="s">
        <v>9258</v>
      </c>
    </row>
    <row r="778" spans="6:6" ht="16.5" customHeight="1" x14ac:dyDescent="0.4">
      <c r="F778" s="12" t="s">
        <v>9259</v>
      </c>
    </row>
    <row r="779" spans="6:6" ht="16.5" customHeight="1" x14ac:dyDescent="0.4">
      <c r="F779" s="12" t="s">
        <v>9260</v>
      </c>
    </row>
    <row r="780" spans="6:6" ht="16.5" customHeight="1" x14ac:dyDescent="0.4">
      <c r="F780" s="12" t="s">
        <v>9261</v>
      </c>
    </row>
    <row r="781" spans="6:6" ht="16.5" customHeight="1" x14ac:dyDescent="0.4">
      <c r="F781" s="12" t="s">
        <v>9262</v>
      </c>
    </row>
    <row r="782" spans="6:6" ht="16.5" customHeight="1" x14ac:dyDescent="0.4">
      <c r="F782" s="12" t="s">
        <v>9263</v>
      </c>
    </row>
    <row r="783" spans="6:6" ht="16.5" customHeight="1" x14ac:dyDescent="0.4">
      <c r="F783" s="12" t="s">
        <v>9264</v>
      </c>
    </row>
    <row r="784" spans="6:6" ht="16.5" customHeight="1" x14ac:dyDescent="0.4">
      <c r="F784" s="12" t="s">
        <v>9265</v>
      </c>
    </row>
    <row r="785" spans="6:6" ht="16.5" customHeight="1" x14ac:dyDescent="0.4">
      <c r="F785" s="12" t="s">
        <v>9266</v>
      </c>
    </row>
    <row r="786" spans="6:6" ht="16.5" customHeight="1" x14ac:dyDescent="0.4">
      <c r="F786" s="12" t="s">
        <v>9267</v>
      </c>
    </row>
    <row r="787" spans="6:6" ht="16.5" customHeight="1" x14ac:dyDescent="0.4">
      <c r="F787" s="12" t="s">
        <v>9268</v>
      </c>
    </row>
    <row r="788" spans="6:6" ht="16.5" customHeight="1" x14ac:dyDescent="0.4">
      <c r="F788" s="12" t="s">
        <v>9269</v>
      </c>
    </row>
    <row r="789" spans="6:6" ht="16.5" customHeight="1" x14ac:dyDescent="0.4">
      <c r="F789" s="12" t="s">
        <v>9270</v>
      </c>
    </row>
    <row r="790" spans="6:6" ht="16.5" customHeight="1" x14ac:dyDescent="0.4">
      <c r="F790" s="12" t="s">
        <v>9271</v>
      </c>
    </row>
    <row r="791" spans="6:6" ht="16.5" customHeight="1" x14ac:dyDescent="0.4">
      <c r="F791" s="12" t="s">
        <v>9272</v>
      </c>
    </row>
    <row r="792" spans="6:6" ht="16.5" customHeight="1" x14ac:dyDescent="0.4">
      <c r="F792" s="12" t="s">
        <v>9273</v>
      </c>
    </row>
    <row r="793" spans="6:6" ht="16.5" customHeight="1" x14ac:dyDescent="0.4">
      <c r="F793" s="12" t="s">
        <v>9274</v>
      </c>
    </row>
    <row r="794" spans="6:6" ht="16.5" customHeight="1" x14ac:dyDescent="0.4">
      <c r="F794" s="12" t="s">
        <v>9275</v>
      </c>
    </row>
    <row r="795" spans="6:6" ht="16.5" customHeight="1" x14ac:dyDescent="0.4">
      <c r="F795" s="12" t="s">
        <v>9276</v>
      </c>
    </row>
    <row r="796" spans="6:6" ht="16.5" customHeight="1" x14ac:dyDescent="0.4">
      <c r="F796" s="12" t="s">
        <v>9277</v>
      </c>
    </row>
    <row r="797" spans="6:6" ht="16.5" customHeight="1" x14ac:dyDescent="0.4">
      <c r="F797" s="12" t="s">
        <v>9278</v>
      </c>
    </row>
    <row r="798" spans="6:6" ht="16.5" customHeight="1" x14ac:dyDescent="0.4">
      <c r="F798" s="12" t="s">
        <v>9279</v>
      </c>
    </row>
    <row r="799" spans="6:6" ht="16.5" customHeight="1" x14ac:dyDescent="0.4">
      <c r="F799" s="12" t="s">
        <v>9280</v>
      </c>
    </row>
    <row r="800" spans="6:6" ht="16.5" customHeight="1" x14ac:dyDescent="0.4">
      <c r="F800" s="12" t="s">
        <v>9281</v>
      </c>
    </row>
    <row r="801" spans="6:6" ht="16.5" customHeight="1" x14ac:dyDescent="0.4">
      <c r="F801" s="12" t="s">
        <v>9282</v>
      </c>
    </row>
    <row r="802" spans="6:6" ht="16.5" customHeight="1" x14ac:dyDescent="0.4">
      <c r="F802" s="12" t="s">
        <v>9283</v>
      </c>
    </row>
    <row r="803" spans="6:6" ht="16.5" customHeight="1" x14ac:dyDescent="0.4">
      <c r="F803" s="12" t="s">
        <v>9284</v>
      </c>
    </row>
    <row r="804" spans="6:6" ht="16.5" customHeight="1" x14ac:dyDescent="0.4">
      <c r="F804" s="12" t="s">
        <v>9285</v>
      </c>
    </row>
    <row r="805" spans="6:6" ht="16.5" customHeight="1" x14ac:dyDescent="0.4">
      <c r="F805" s="12" t="s">
        <v>9286</v>
      </c>
    </row>
    <row r="806" spans="6:6" ht="16.5" customHeight="1" x14ac:dyDescent="0.4">
      <c r="F806" s="12" t="s">
        <v>9287</v>
      </c>
    </row>
    <row r="807" spans="6:6" ht="16.5" customHeight="1" x14ac:dyDescent="0.4">
      <c r="F807" s="12" t="s">
        <v>9288</v>
      </c>
    </row>
    <row r="808" spans="6:6" ht="16.5" customHeight="1" x14ac:dyDescent="0.4">
      <c r="F808" s="12" t="s">
        <v>9289</v>
      </c>
    </row>
    <row r="809" spans="6:6" ht="16.5" customHeight="1" x14ac:dyDescent="0.4">
      <c r="F809" s="12" t="s">
        <v>9290</v>
      </c>
    </row>
    <row r="810" spans="6:6" ht="16.5" customHeight="1" x14ac:dyDescent="0.4">
      <c r="F810" s="12" t="s">
        <v>9291</v>
      </c>
    </row>
    <row r="811" spans="6:6" ht="16.5" customHeight="1" x14ac:dyDescent="0.4">
      <c r="F811" s="12" t="s">
        <v>9292</v>
      </c>
    </row>
    <row r="812" spans="6:6" ht="16.5" customHeight="1" x14ac:dyDescent="0.4">
      <c r="F812" s="12" t="s">
        <v>9293</v>
      </c>
    </row>
    <row r="813" spans="6:6" ht="16.5" customHeight="1" x14ac:dyDescent="0.4">
      <c r="F813" s="12" t="s">
        <v>9294</v>
      </c>
    </row>
    <row r="814" spans="6:6" ht="16.5" customHeight="1" x14ac:dyDescent="0.4">
      <c r="F814" s="12" t="s">
        <v>9295</v>
      </c>
    </row>
    <row r="815" spans="6:6" ht="16.5" customHeight="1" x14ac:dyDescent="0.4">
      <c r="F815" s="12" t="s">
        <v>9296</v>
      </c>
    </row>
    <row r="816" spans="6:6" ht="16.5" customHeight="1" x14ac:dyDescent="0.4">
      <c r="F816" s="12" t="s">
        <v>9297</v>
      </c>
    </row>
    <row r="817" spans="6:6" ht="16.5" customHeight="1" x14ac:dyDescent="0.4">
      <c r="F817" s="12" t="s">
        <v>9298</v>
      </c>
    </row>
    <row r="818" spans="6:6" ht="16.5" customHeight="1" x14ac:dyDescent="0.4">
      <c r="F818" s="12" t="s">
        <v>9299</v>
      </c>
    </row>
    <row r="819" spans="6:6" ht="16.5" customHeight="1" x14ac:dyDescent="0.4">
      <c r="F819" s="12" t="s">
        <v>9300</v>
      </c>
    </row>
    <row r="820" spans="6:6" ht="16.5" customHeight="1" x14ac:dyDescent="0.4">
      <c r="F820" s="12" t="s">
        <v>9301</v>
      </c>
    </row>
    <row r="821" spans="6:6" ht="16.5" customHeight="1" x14ac:dyDescent="0.4">
      <c r="F821" s="12" t="s">
        <v>9302</v>
      </c>
    </row>
    <row r="822" spans="6:6" ht="16.5" customHeight="1" x14ac:dyDescent="0.4">
      <c r="F822" s="12" t="s">
        <v>9303</v>
      </c>
    </row>
    <row r="823" spans="6:6" ht="16.5" customHeight="1" x14ac:dyDescent="0.4">
      <c r="F823" s="12" t="s">
        <v>9304</v>
      </c>
    </row>
    <row r="824" spans="6:6" ht="16.5" customHeight="1" x14ac:dyDescent="0.4">
      <c r="F824" s="12" t="s">
        <v>9305</v>
      </c>
    </row>
    <row r="825" spans="6:6" ht="16.5" customHeight="1" x14ac:dyDescent="0.4">
      <c r="F825" s="12" t="s">
        <v>9306</v>
      </c>
    </row>
    <row r="826" spans="6:6" ht="16.5" customHeight="1" x14ac:dyDescent="0.4">
      <c r="F826" s="12" t="s">
        <v>9307</v>
      </c>
    </row>
    <row r="827" spans="6:6" ht="16.5" customHeight="1" x14ac:dyDescent="0.4">
      <c r="F827" s="12" t="s">
        <v>9308</v>
      </c>
    </row>
    <row r="828" spans="6:6" ht="16.5" customHeight="1" x14ac:dyDescent="0.4">
      <c r="F828" s="12" t="s">
        <v>9309</v>
      </c>
    </row>
    <row r="829" spans="6:6" ht="16.5" customHeight="1" x14ac:dyDescent="0.4">
      <c r="F829" s="12" t="s">
        <v>9310</v>
      </c>
    </row>
    <row r="830" spans="6:6" ht="16.5" customHeight="1" x14ac:dyDescent="0.4">
      <c r="F830" s="12" t="s">
        <v>9311</v>
      </c>
    </row>
    <row r="831" spans="6:6" ht="16.5" customHeight="1" x14ac:dyDescent="0.4">
      <c r="F831" s="12" t="s">
        <v>9312</v>
      </c>
    </row>
    <row r="832" spans="6:6" ht="16.5" customHeight="1" x14ac:dyDescent="0.4">
      <c r="F832" s="12" t="s">
        <v>9313</v>
      </c>
    </row>
    <row r="833" spans="6:6" ht="16.5" customHeight="1" x14ac:dyDescent="0.4">
      <c r="F833" s="12" t="s">
        <v>9314</v>
      </c>
    </row>
    <row r="834" spans="6:6" ht="16.5" customHeight="1" x14ac:dyDescent="0.4">
      <c r="F834" s="12" t="s">
        <v>9315</v>
      </c>
    </row>
    <row r="835" spans="6:6" ht="16.5" customHeight="1" x14ac:dyDescent="0.4">
      <c r="F835" s="12" t="s">
        <v>9316</v>
      </c>
    </row>
    <row r="836" spans="6:6" ht="16.5" customHeight="1" x14ac:dyDescent="0.4">
      <c r="F836" s="12" t="s">
        <v>9317</v>
      </c>
    </row>
    <row r="837" spans="6:6" ht="16.5" customHeight="1" x14ac:dyDescent="0.4">
      <c r="F837" s="12" t="s">
        <v>9318</v>
      </c>
    </row>
    <row r="838" spans="6:6" ht="16.5" customHeight="1" x14ac:dyDescent="0.4">
      <c r="F838" s="12" t="s">
        <v>9319</v>
      </c>
    </row>
    <row r="839" spans="6:6" ht="16.5" customHeight="1" x14ac:dyDescent="0.4">
      <c r="F839" s="12" t="s">
        <v>9320</v>
      </c>
    </row>
    <row r="840" spans="6:6" ht="16.5" customHeight="1" x14ac:dyDescent="0.4">
      <c r="F840" s="12" t="s">
        <v>9321</v>
      </c>
    </row>
    <row r="841" spans="6:6" ht="16.5" customHeight="1" x14ac:dyDescent="0.4">
      <c r="F841" s="12" t="s">
        <v>9322</v>
      </c>
    </row>
    <row r="842" spans="6:6" ht="16.5" customHeight="1" x14ac:dyDescent="0.4">
      <c r="F842" s="12" t="s">
        <v>9323</v>
      </c>
    </row>
    <row r="843" spans="6:6" ht="16.5" customHeight="1" x14ac:dyDescent="0.4">
      <c r="F843" s="12" t="s">
        <v>9324</v>
      </c>
    </row>
    <row r="844" spans="6:6" ht="16.5" customHeight="1" x14ac:dyDescent="0.4">
      <c r="F844" s="12" t="s">
        <v>9325</v>
      </c>
    </row>
    <row r="845" spans="6:6" ht="16.5" customHeight="1" x14ac:dyDescent="0.4">
      <c r="F845" s="12" t="s">
        <v>9326</v>
      </c>
    </row>
    <row r="846" spans="6:6" ht="16.5" customHeight="1" x14ac:dyDescent="0.4">
      <c r="F846" s="12" t="s">
        <v>9327</v>
      </c>
    </row>
    <row r="847" spans="6:6" ht="16.5" customHeight="1" x14ac:dyDescent="0.4">
      <c r="F847" s="12" t="s">
        <v>9328</v>
      </c>
    </row>
    <row r="848" spans="6:6" ht="16.5" customHeight="1" x14ac:dyDescent="0.4">
      <c r="F848" s="12" t="s">
        <v>9329</v>
      </c>
    </row>
    <row r="849" spans="6:6" ht="16.5" customHeight="1" x14ac:dyDescent="0.4">
      <c r="F849" s="12" t="s">
        <v>9330</v>
      </c>
    </row>
    <row r="850" spans="6:6" ht="16.5" customHeight="1" x14ac:dyDescent="0.4">
      <c r="F850" s="12" t="s">
        <v>9331</v>
      </c>
    </row>
    <row r="851" spans="6:6" ht="16.5" customHeight="1" x14ac:dyDescent="0.4">
      <c r="F851" s="12" t="s">
        <v>9332</v>
      </c>
    </row>
    <row r="852" spans="6:6" ht="16.5" customHeight="1" x14ac:dyDescent="0.4">
      <c r="F852" s="12" t="s">
        <v>9333</v>
      </c>
    </row>
    <row r="853" spans="6:6" ht="16.5" customHeight="1" x14ac:dyDescent="0.4">
      <c r="F853" s="12" t="s">
        <v>9334</v>
      </c>
    </row>
    <row r="854" spans="6:6" ht="16.5" customHeight="1" x14ac:dyDescent="0.4">
      <c r="F854" s="12" t="s">
        <v>9335</v>
      </c>
    </row>
    <row r="855" spans="6:6" ht="16.5" customHeight="1" x14ac:dyDescent="0.4">
      <c r="F855" s="12" t="s">
        <v>9336</v>
      </c>
    </row>
    <row r="856" spans="6:6" ht="16.5" customHeight="1" x14ac:dyDescent="0.4">
      <c r="F856" s="12" t="s">
        <v>9337</v>
      </c>
    </row>
    <row r="857" spans="6:6" ht="16.5" customHeight="1" x14ac:dyDescent="0.4">
      <c r="F857" s="12" t="s">
        <v>9338</v>
      </c>
    </row>
    <row r="858" spans="6:6" ht="16.5" customHeight="1" x14ac:dyDescent="0.4">
      <c r="F858" s="12" t="s">
        <v>9339</v>
      </c>
    </row>
    <row r="859" spans="6:6" ht="16.5" customHeight="1" x14ac:dyDescent="0.4">
      <c r="F859" s="12" t="s">
        <v>9340</v>
      </c>
    </row>
    <row r="860" spans="6:6" ht="16.5" customHeight="1" x14ac:dyDescent="0.4">
      <c r="F860" s="12" t="s">
        <v>9341</v>
      </c>
    </row>
    <row r="861" spans="6:6" ht="16.5" customHeight="1" x14ac:dyDescent="0.4">
      <c r="F861" s="12" t="s">
        <v>9342</v>
      </c>
    </row>
    <row r="862" spans="6:6" ht="16.5" customHeight="1" x14ac:dyDescent="0.4">
      <c r="F862" s="12" t="s">
        <v>9343</v>
      </c>
    </row>
    <row r="863" spans="6:6" ht="16.5" customHeight="1" x14ac:dyDescent="0.4">
      <c r="F863" s="12" t="s">
        <v>9344</v>
      </c>
    </row>
    <row r="864" spans="6:6" ht="16.5" customHeight="1" x14ac:dyDescent="0.4">
      <c r="F864" s="12" t="s">
        <v>9345</v>
      </c>
    </row>
    <row r="865" spans="6:6" ht="16.5" customHeight="1" x14ac:dyDescent="0.4">
      <c r="F865" s="12" t="s">
        <v>9346</v>
      </c>
    </row>
    <row r="866" spans="6:6" ht="16.5" customHeight="1" x14ac:dyDescent="0.4">
      <c r="F866" s="12" t="s">
        <v>9347</v>
      </c>
    </row>
    <row r="867" spans="6:6" ht="16.5" customHeight="1" x14ac:dyDescent="0.4">
      <c r="F867" s="12" t="s">
        <v>9348</v>
      </c>
    </row>
    <row r="868" spans="6:6" ht="16.5" customHeight="1" x14ac:dyDescent="0.4">
      <c r="F868" s="12" t="s">
        <v>9349</v>
      </c>
    </row>
    <row r="869" spans="6:6" ht="16.5" customHeight="1" x14ac:dyDescent="0.4">
      <c r="F869" s="12" t="s">
        <v>9350</v>
      </c>
    </row>
    <row r="870" spans="6:6" ht="16.5" customHeight="1" x14ac:dyDescent="0.4">
      <c r="F870" s="12" t="s">
        <v>9351</v>
      </c>
    </row>
    <row r="871" spans="6:6" ht="16.5" customHeight="1" x14ac:dyDescent="0.4">
      <c r="F871" s="12" t="s">
        <v>9352</v>
      </c>
    </row>
    <row r="872" spans="6:6" ht="16.5" customHeight="1" x14ac:dyDescent="0.4">
      <c r="F872" s="12" t="s">
        <v>9353</v>
      </c>
    </row>
    <row r="873" spans="6:6" ht="16.5" customHeight="1" x14ac:dyDescent="0.4">
      <c r="F873" s="12" t="s">
        <v>9354</v>
      </c>
    </row>
    <row r="874" spans="6:6" ht="16.5" customHeight="1" x14ac:dyDescent="0.4">
      <c r="F874" s="12" t="s">
        <v>9355</v>
      </c>
    </row>
    <row r="875" spans="6:6" ht="16.5" customHeight="1" x14ac:dyDescent="0.4">
      <c r="F875" s="12" t="s">
        <v>9356</v>
      </c>
    </row>
    <row r="876" spans="6:6" ht="16.5" customHeight="1" x14ac:dyDescent="0.4">
      <c r="F876" s="12" t="s">
        <v>9357</v>
      </c>
    </row>
    <row r="877" spans="6:6" ht="16.5" customHeight="1" x14ac:dyDescent="0.4">
      <c r="F877" s="12" t="s">
        <v>9358</v>
      </c>
    </row>
    <row r="878" spans="6:6" ht="16.5" customHeight="1" x14ac:dyDescent="0.4">
      <c r="F878" s="12" t="s">
        <v>9359</v>
      </c>
    </row>
    <row r="879" spans="6:6" ht="16.5" customHeight="1" x14ac:dyDescent="0.4">
      <c r="F879" s="12" t="s">
        <v>9360</v>
      </c>
    </row>
    <row r="880" spans="6:6" ht="16.5" customHeight="1" x14ac:dyDescent="0.4">
      <c r="F880" s="12" t="s">
        <v>9361</v>
      </c>
    </row>
    <row r="881" spans="6:6" ht="16.5" customHeight="1" x14ac:dyDescent="0.4">
      <c r="F881" s="12" t="s">
        <v>9362</v>
      </c>
    </row>
    <row r="882" spans="6:6" ht="16.5" customHeight="1" x14ac:dyDescent="0.4">
      <c r="F882" s="12" t="s">
        <v>9363</v>
      </c>
    </row>
    <row r="883" spans="6:6" ht="16.5" customHeight="1" x14ac:dyDescent="0.4">
      <c r="F883" s="12" t="s">
        <v>9364</v>
      </c>
    </row>
    <row r="884" spans="6:6" ht="16.5" customHeight="1" x14ac:dyDescent="0.4">
      <c r="F884" s="12" t="s">
        <v>9365</v>
      </c>
    </row>
    <row r="885" spans="6:6" ht="16.5" customHeight="1" x14ac:dyDescent="0.4">
      <c r="F885" s="12" t="s">
        <v>9366</v>
      </c>
    </row>
    <row r="886" spans="6:6" ht="16.5" customHeight="1" x14ac:dyDescent="0.4">
      <c r="F886" s="12" t="s">
        <v>9367</v>
      </c>
    </row>
    <row r="887" spans="6:6" ht="16.5" customHeight="1" x14ac:dyDescent="0.4">
      <c r="F887" s="12" t="s">
        <v>9368</v>
      </c>
    </row>
    <row r="888" spans="6:6" ht="16.5" customHeight="1" x14ac:dyDescent="0.4">
      <c r="F888" s="12" t="s">
        <v>9369</v>
      </c>
    </row>
    <row r="889" spans="6:6" ht="16.5" customHeight="1" x14ac:dyDescent="0.4">
      <c r="F889" s="12" t="s">
        <v>9370</v>
      </c>
    </row>
    <row r="890" spans="6:6" ht="16.5" customHeight="1" x14ac:dyDescent="0.4">
      <c r="F890" s="12" t="s">
        <v>9371</v>
      </c>
    </row>
    <row r="891" spans="6:6" ht="16.5" customHeight="1" x14ac:dyDescent="0.4">
      <c r="F891" s="12" t="s">
        <v>9372</v>
      </c>
    </row>
    <row r="892" spans="6:6" ht="16.5" customHeight="1" x14ac:dyDescent="0.4">
      <c r="F892" s="12" t="s">
        <v>9373</v>
      </c>
    </row>
    <row r="893" spans="6:6" ht="16.5" customHeight="1" x14ac:dyDescent="0.4">
      <c r="F893" s="12" t="s">
        <v>9374</v>
      </c>
    </row>
    <row r="894" spans="6:6" ht="16.5" customHeight="1" x14ac:dyDescent="0.4">
      <c r="F894" s="12" t="s">
        <v>9375</v>
      </c>
    </row>
    <row r="895" spans="6:6" ht="16.5" customHeight="1" x14ac:dyDescent="0.4">
      <c r="F895" s="12" t="s">
        <v>9376</v>
      </c>
    </row>
    <row r="896" spans="6:6" ht="16.5" customHeight="1" x14ac:dyDescent="0.4">
      <c r="F896" s="12" t="s">
        <v>9377</v>
      </c>
    </row>
    <row r="897" spans="6:6" ht="16.5" customHeight="1" x14ac:dyDescent="0.4">
      <c r="F897" s="12" t="s">
        <v>9378</v>
      </c>
    </row>
    <row r="898" spans="6:6" ht="16.5" customHeight="1" x14ac:dyDescent="0.4">
      <c r="F898" s="12" t="s">
        <v>9379</v>
      </c>
    </row>
    <row r="899" spans="6:6" ht="16.5" customHeight="1" x14ac:dyDescent="0.4">
      <c r="F899" s="12" t="s">
        <v>9380</v>
      </c>
    </row>
    <row r="900" spans="6:6" ht="16.5" customHeight="1" x14ac:dyDescent="0.4">
      <c r="F900" s="12" t="s">
        <v>9381</v>
      </c>
    </row>
    <row r="901" spans="6:6" ht="16.5" customHeight="1" x14ac:dyDescent="0.4">
      <c r="F901" s="12" t="s">
        <v>9382</v>
      </c>
    </row>
    <row r="902" spans="6:6" ht="16.5" customHeight="1" x14ac:dyDescent="0.4">
      <c r="F902" s="12" t="s">
        <v>9383</v>
      </c>
    </row>
    <row r="903" spans="6:6" ht="16.5" customHeight="1" x14ac:dyDescent="0.4">
      <c r="F903" s="12" t="s">
        <v>9384</v>
      </c>
    </row>
    <row r="904" spans="6:6" ht="16.5" customHeight="1" x14ac:dyDescent="0.4">
      <c r="F904" s="12" t="s">
        <v>9385</v>
      </c>
    </row>
    <row r="905" spans="6:6" ht="16.5" customHeight="1" x14ac:dyDescent="0.4">
      <c r="F905" s="12" t="s">
        <v>9386</v>
      </c>
    </row>
    <row r="906" spans="6:6" ht="16.5" customHeight="1" x14ac:dyDescent="0.4">
      <c r="F906" s="12" t="s">
        <v>9387</v>
      </c>
    </row>
    <row r="907" spans="6:6" ht="16.5" customHeight="1" x14ac:dyDescent="0.4">
      <c r="F907" s="12" t="s">
        <v>9388</v>
      </c>
    </row>
    <row r="908" spans="6:6" ht="16.5" customHeight="1" x14ac:dyDescent="0.4">
      <c r="F908" s="12" t="s">
        <v>9389</v>
      </c>
    </row>
    <row r="909" spans="6:6" ht="16.5" customHeight="1" x14ac:dyDescent="0.4">
      <c r="F909" s="12" t="s">
        <v>9390</v>
      </c>
    </row>
    <row r="910" spans="6:6" ht="16.5" customHeight="1" x14ac:dyDescent="0.4">
      <c r="F910" s="12" t="s">
        <v>9391</v>
      </c>
    </row>
    <row r="911" spans="6:6" ht="16.5" customHeight="1" x14ac:dyDescent="0.4">
      <c r="F911" s="12" t="s">
        <v>9392</v>
      </c>
    </row>
    <row r="912" spans="6:6" ht="16.5" customHeight="1" x14ac:dyDescent="0.4">
      <c r="F912" s="12" t="s">
        <v>9393</v>
      </c>
    </row>
    <row r="913" spans="6:6" ht="16.5" customHeight="1" x14ac:dyDescent="0.4">
      <c r="F913" s="12" t="s">
        <v>9394</v>
      </c>
    </row>
    <row r="914" spans="6:6" ht="16.5" customHeight="1" x14ac:dyDescent="0.4">
      <c r="F914" s="12" t="s">
        <v>9395</v>
      </c>
    </row>
    <row r="915" spans="6:6" ht="16.5" customHeight="1" x14ac:dyDescent="0.4">
      <c r="F915" s="12" t="s">
        <v>9396</v>
      </c>
    </row>
    <row r="916" spans="6:6" ht="16.5" customHeight="1" x14ac:dyDescent="0.4">
      <c r="F916" s="12" t="s">
        <v>9397</v>
      </c>
    </row>
    <row r="917" spans="6:6" ht="16.5" customHeight="1" x14ac:dyDescent="0.4">
      <c r="F917" s="12" t="s">
        <v>9398</v>
      </c>
    </row>
    <row r="918" spans="6:6" ht="16.5" customHeight="1" x14ac:dyDescent="0.4">
      <c r="F918" s="12" t="s">
        <v>9399</v>
      </c>
    </row>
    <row r="919" spans="6:6" ht="16.5" customHeight="1" x14ac:dyDescent="0.4">
      <c r="F919" s="12" t="s">
        <v>9400</v>
      </c>
    </row>
    <row r="920" spans="6:6" ht="16.5" customHeight="1" x14ac:dyDescent="0.4">
      <c r="F920" s="12" t="s">
        <v>9401</v>
      </c>
    </row>
    <row r="921" spans="6:6" ht="16.5" customHeight="1" x14ac:dyDescent="0.4">
      <c r="F921" s="12" t="s">
        <v>9402</v>
      </c>
    </row>
    <row r="922" spans="6:6" ht="16.5" customHeight="1" x14ac:dyDescent="0.4">
      <c r="F922" s="12" t="s">
        <v>9403</v>
      </c>
    </row>
    <row r="923" spans="6:6" ht="16.5" customHeight="1" x14ac:dyDescent="0.4">
      <c r="F923" s="12" t="s">
        <v>9404</v>
      </c>
    </row>
    <row r="924" spans="6:6" ht="16.5" customHeight="1" x14ac:dyDescent="0.4">
      <c r="F924" s="12" t="s">
        <v>9405</v>
      </c>
    </row>
    <row r="925" spans="6:6" ht="16.5" customHeight="1" x14ac:dyDescent="0.4">
      <c r="F925" s="12" t="s">
        <v>9406</v>
      </c>
    </row>
    <row r="926" spans="6:6" ht="16.5" customHeight="1" x14ac:dyDescent="0.4">
      <c r="F926" s="12" t="s">
        <v>9407</v>
      </c>
    </row>
    <row r="927" spans="6:6" ht="16.5" customHeight="1" x14ac:dyDescent="0.4">
      <c r="F927" s="12" t="s">
        <v>9408</v>
      </c>
    </row>
    <row r="928" spans="6:6" ht="16.5" customHeight="1" x14ac:dyDescent="0.4">
      <c r="F928" s="12" t="s">
        <v>9409</v>
      </c>
    </row>
    <row r="929" spans="6:6" ht="16.5" customHeight="1" x14ac:dyDescent="0.4">
      <c r="F929" s="12" t="s">
        <v>9410</v>
      </c>
    </row>
    <row r="930" spans="6:6" ht="16.5" customHeight="1" x14ac:dyDescent="0.4">
      <c r="F930" s="12" t="s">
        <v>9411</v>
      </c>
    </row>
    <row r="931" spans="6:6" ht="16.5" customHeight="1" x14ac:dyDescent="0.4">
      <c r="F931" s="12" t="s">
        <v>9412</v>
      </c>
    </row>
    <row r="932" spans="6:6" ht="16.5" customHeight="1" x14ac:dyDescent="0.4">
      <c r="F932" s="12" t="s">
        <v>9413</v>
      </c>
    </row>
    <row r="933" spans="6:6" ht="16.5" customHeight="1" x14ac:dyDescent="0.4">
      <c r="F933" s="12" t="s">
        <v>9414</v>
      </c>
    </row>
    <row r="934" spans="6:6" ht="16.5" customHeight="1" x14ac:dyDescent="0.4">
      <c r="F934" s="12" t="s">
        <v>9415</v>
      </c>
    </row>
    <row r="935" spans="6:6" ht="16.5" customHeight="1" x14ac:dyDescent="0.4">
      <c r="F935" s="12" t="s">
        <v>9416</v>
      </c>
    </row>
    <row r="936" spans="6:6" ht="16.5" customHeight="1" x14ac:dyDescent="0.4">
      <c r="F936" s="12" t="s">
        <v>9417</v>
      </c>
    </row>
    <row r="937" spans="6:6" ht="16.5" customHeight="1" x14ac:dyDescent="0.4">
      <c r="F937" s="12" t="s">
        <v>9418</v>
      </c>
    </row>
    <row r="938" spans="6:6" ht="16.5" customHeight="1" x14ac:dyDescent="0.4">
      <c r="F938" s="12" t="s">
        <v>9419</v>
      </c>
    </row>
    <row r="939" spans="6:6" ht="16.5" customHeight="1" x14ac:dyDescent="0.4">
      <c r="F939" s="12" t="s">
        <v>9420</v>
      </c>
    </row>
    <row r="940" spans="6:6" ht="16.5" customHeight="1" x14ac:dyDescent="0.4">
      <c r="F940" s="12" t="s">
        <v>9421</v>
      </c>
    </row>
    <row r="941" spans="6:6" ht="16.5" customHeight="1" x14ac:dyDescent="0.4">
      <c r="F941" s="12" t="s">
        <v>9422</v>
      </c>
    </row>
    <row r="942" spans="6:6" ht="16.5" customHeight="1" x14ac:dyDescent="0.4">
      <c r="F942" s="12" t="s">
        <v>9423</v>
      </c>
    </row>
    <row r="943" spans="6:6" ht="16.5" customHeight="1" x14ac:dyDescent="0.4">
      <c r="F943" s="12" t="s">
        <v>9424</v>
      </c>
    </row>
    <row r="944" spans="6:6" ht="16.5" customHeight="1" x14ac:dyDescent="0.4">
      <c r="F944" s="12" t="s">
        <v>9425</v>
      </c>
    </row>
    <row r="945" spans="6:6" ht="16.5" customHeight="1" x14ac:dyDescent="0.4">
      <c r="F945" s="12" t="s">
        <v>9426</v>
      </c>
    </row>
    <row r="946" spans="6:6" ht="16.5" customHeight="1" x14ac:dyDescent="0.4">
      <c r="F946" s="12" t="s">
        <v>9427</v>
      </c>
    </row>
    <row r="947" spans="6:6" ht="16.5" customHeight="1" x14ac:dyDescent="0.4">
      <c r="F947" s="12" t="s">
        <v>9428</v>
      </c>
    </row>
    <row r="948" spans="6:6" ht="16.5" customHeight="1" x14ac:dyDescent="0.4">
      <c r="F948" s="12" t="s">
        <v>9429</v>
      </c>
    </row>
    <row r="949" spans="6:6" ht="16.5" customHeight="1" x14ac:dyDescent="0.4">
      <c r="F949" s="12" t="s">
        <v>9430</v>
      </c>
    </row>
    <row r="950" spans="6:6" ht="16.5" customHeight="1" x14ac:dyDescent="0.4">
      <c r="F950" s="12" t="s">
        <v>9431</v>
      </c>
    </row>
    <row r="951" spans="6:6" ht="16.5" customHeight="1" x14ac:dyDescent="0.4">
      <c r="F951" s="12" t="s">
        <v>9432</v>
      </c>
    </row>
    <row r="952" spans="6:6" ht="16.5" customHeight="1" x14ac:dyDescent="0.4">
      <c r="F952" s="12" t="s">
        <v>9433</v>
      </c>
    </row>
    <row r="953" spans="6:6" ht="16.5" customHeight="1" x14ac:dyDescent="0.4">
      <c r="F953" s="12" t="s">
        <v>9434</v>
      </c>
    </row>
    <row r="954" spans="6:6" ht="16.5" customHeight="1" x14ac:dyDescent="0.4">
      <c r="F954" s="12" t="s">
        <v>9435</v>
      </c>
    </row>
    <row r="955" spans="6:6" ht="16.5" customHeight="1" x14ac:dyDescent="0.4">
      <c r="F955" s="12" t="s">
        <v>9436</v>
      </c>
    </row>
    <row r="956" spans="6:6" ht="16.5" customHeight="1" x14ac:dyDescent="0.4">
      <c r="F956" s="12" t="s">
        <v>9437</v>
      </c>
    </row>
    <row r="957" spans="6:6" ht="16.5" customHeight="1" x14ac:dyDescent="0.4">
      <c r="F957" s="12" t="s">
        <v>9438</v>
      </c>
    </row>
    <row r="958" spans="6:6" ht="16.5" customHeight="1" x14ac:dyDescent="0.4">
      <c r="F958" s="12" t="s">
        <v>9439</v>
      </c>
    </row>
    <row r="959" spans="6:6" ht="16.5" customHeight="1" x14ac:dyDescent="0.4">
      <c r="F959" s="12" t="s">
        <v>9440</v>
      </c>
    </row>
    <row r="960" spans="6:6" ht="16.5" customHeight="1" x14ac:dyDescent="0.4">
      <c r="F960" s="12" t="s">
        <v>9441</v>
      </c>
    </row>
    <row r="961" spans="6:6" ht="16.5" customHeight="1" x14ac:dyDescent="0.4">
      <c r="F961" s="12" t="s">
        <v>9442</v>
      </c>
    </row>
    <row r="962" spans="6:6" ht="16.5" customHeight="1" x14ac:dyDescent="0.4">
      <c r="F962" s="12" t="s">
        <v>9443</v>
      </c>
    </row>
    <row r="963" spans="6:6" ht="16.5" customHeight="1" x14ac:dyDescent="0.4">
      <c r="F963" s="12" t="s">
        <v>9444</v>
      </c>
    </row>
    <row r="964" spans="6:6" ht="16.5" customHeight="1" x14ac:dyDescent="0.4">
      <c r="F964" s="12" t="s">
        <v>9445</v>
      </c>
    </row>
    <row r="965" spans="6:6" ht="16.5" customHeight="1" x14ac:dyDescent="0.4">
      <c r="F965" s="12" t="s">
        <v>9446</v>
      </c>
    </row>
    <row r="966" spans="6:6" ht="16.5" customHeight="1" x14ac:dyDescent="0.4">
      <c r="F966" s="12" t="s">
        <v>9447</v>
      </c>
    </row>
    <row r="967" spans="6:6" ht="16.5" customHeight="1" x14ac:dyDescent="0.4">
      <c r="F967" s="12" t="s">
        <v>9448</v>
      </c>
    </row>
    <row r="968" spans="6:6" ht="16.5" customHeight="1" x14ac:dyDescent="0.4">
      <c r="F968" s="12" t="s">
        <v>9449</v>
      </c>
    </row>
    <row r="969" spans="6:6" ht="16.5" customHeight="1" x14ac:dyDescent="0.4">
      <c r="F969" s="12" t="s">
        <v>9450</v>
      </c>
    </row>
    <row r="970" spans="6:6" ht="16.5" customHeight="1" x14ac:dyDescent="0.4">
      <c r="F970" s="12" t="s">
        <v>9451</v>
      </c>
    </row>
    <row r="971" spans="6:6" ht="16.5" customHeight="1" x14ac:dyDescent="0.4">
      <c r="F971" s="12" t="s">
        <v>9452</v>
      </c>
    </row>
    <row r="972" spans="6:6" ht="16.5" customHeight="1" x14ac:dyDescent="0.4">
      <c r="F972" s="12" t="s">
        <v>9453</v>
      </c>
    </row>
    <row r="973" spans="6:6" ht="16.5" customHeight="1" x14ac:dyDescent="0.4">
      <c r="F973" s="12" t="s">
        <v>9454</v>
      </c>
    </row>
    <row r="974" spans="6:6" ht="16.5" customHeight="1" x14ac:dyDescent="0.4">
      <c r="F974" s="12" t="s">
        <v>9455</v>
      </c>
    </row>
    <row r="975" spans="6:6" ht="16.5" customHeight="1" x14ac:dyDescent="0.4">
      <c r="F975" s="12" t="s">
        <v>9456</v>
      </c>
    </row>
    <row r="976" spans="6:6" ht="16.5" customHeight="1" x14ac:dyDescent="0.4">
      <c r="F976" s="12" t="s">
        <v>9457</v>
      </c>
    </row>
    <row r="977" spans="6:6" ht="16.5" customHeight="1" x14ac:dyDescent="0.4">
      <c r="F977" s="12" t="s">
        <v>9458</v>
      </c>
    </row>
    <row r="978" spans="6:6" ht="16.5" customHeight="1" x14ac:dyDescent="0.4">
      <c r="F978" s="12" t="s">
        <v>9459</v>
      </c>
    </row>
    <row r="979" spans="6:6" ht="16.5" customHeight="1" x14ac:dyDescent="0.4">
      <c r="F979" s="12" t="s">
        <v>9460</v>
      </c>
    </row>
    <row r="980" spans="6:6" ht="16.5" customHeight="1" x14ac:dyDescent="0.4">
      <c r="F980" s="12" t="s">
        <v>9461</v>
      </c>
    </row>
    <row r="981" spans="6:6" ht="16.5" customHeight="1" x14ac:dyDescent="0.4">
      <c r="F981" s="12" t="s">
        <v>9462</v>
      </c>
    </row>
    <row r="982" spans="6:6" ht="16.5" customHeight="1" x14ac:dyDescent="0.4">
      <c r="F982" s="12" t="s">
        <v>9463</v>
      </c>
    </row>
    <row r="983" spans="6:6" ht="16.5" customHeight="1" x14ac:dyDescent="0.4">
      <c r="F983" s="12" t="s">
        <v>9464</v>
      </c>
    </row>
    <row r="984" spans="6:6" ht="16.5" customHeight="1" x14ac:dyDescent="0.4">
      <c r="F984" s="12" t="s">
        <v>9465</v>
      </c>
    </row>
    <row r="985" spans="6:6" ht="16.5" customHeight="1" x14ac:dyDescent="0.4">
      <c r="F985" s="12" t="s">
        <v>9466</v>
      </c>
    </row>
    <row r="986" spans="6:6" ht="16.5" customHeight="1" x14ac:dyDescent="0.4">
      <c r="F986" s="12" t="s">
        <v>9467</v>
      </c>
    </row>
    <row r="987" spans="6:6" ht="16.5" customHeight="1" x14ac:dyDescent="0.4">
      <c r="F987" s="12" t="s">
        <v>9468</v>
      </c>
    </row>
    <row r="988" spans="6:6" ht="16.5" customHeight="1" x14ac:dyDescent="0.4">
      <c r="F988" s="12" t="s">
        <v>9469</v>
      </c>
    </row>
    <row r="989" spans="6:6" ht="16.5" customHeight="1" x14ac:dyDescent="0.4">
      <c r="F989" s="12" t="s">
        <v>9470</v>
      </c>
    </row>
    <row r="990" spans="6:6" ht="16.5" customHeight="1" x14ac:dyDescent="0.4">
      <c r="F990" s="12" t="s">
        <v>9471</v>
      </c>
    </row>
    <row r="991" spans="6:6" ht="16.5" customHeight="1" x14ac:dyDescent="0.4">
      <c r="F991" s="12" t="s">
        <v>9472</v>
      </c>
    </row>
    <row r="992" spans="6:6" ht="16.5" customHeight="1" x14ac:dyDescent="0.4">
      <c r="F992" s="12" t="s">
        <v>9473</v>
      </c>
    </row>
    <row r="993" spans="6:6" ht="16.5" customHeight="1" x14ac:dyDescent="0.4">
      <c r="F993" s="12" t="s">
        <v>9474</v>
      </c>
    </row>
    <row r="994" spans="6:6" ht="16.5" customHeight="1" x14ac:dyDescent="0.4">
      <c r="F994" s="12" t="s">
        <v>9475</v>
      </c>
    </row>
    <row r="995" spans="6:6" ht="16.5" customHeight="1" x14ac:dyDescent="0.4">
      <c r="F995" s="12" t="s">
        <v>9476</v>
      </c>
    </row>
    <row r="996" spans="6:6" ht="16.5" customHeight="1" x14ac:dyDescent="0.4">
      <c r="F996" s="12" t="s">
        <v>9477</v>
      </c>
    </row>
    <row r="997" spans="6:6" ht="16.5" customHeight="1" x14ac:dyDescent="0.4">
      <c r="F997" s="12" t="s">
        <v>9478</v>
      </c>
    </row>
    <row r="998" spans="6:6" ht="16.5" customHeight="1" x14ac:dyDescent="0.4">
      <c r="F998" s="12" t="s">
        <v>9479</v>
      </c>
    </row>
    <row r="999" spans="6:6" ht="16.5" customHeight="1" x14ac:dyDescent="0.4">
      <c r="F999" s="12" t="s">
        <v>9480</v>
      </c>
    </row>
    <row r="1000" spans="6:6" ht="16.5" customHeight="1" x14ac:dyDescent="0.4">
      <c r="F1000" s="12" t="s">
        <v>9481</v>
      </c>
    </row>
    <row r="1001" spans="6:6" ht="16.5" customHeight="1" x14ac:dyDescent="0.4">
      <c r="F1001" s="12" t="s">
        <v>9482</v>
      </c>
    </row>
    <row r="1002" spans="6:6" ht="16.5" customHeight="1" x14ac:dyDescent="0.4">
      <c r="F1002" s="12" t="s">
        <v>9483</v>
      </c>
    </row>
    <row r="1003" spans="6:6" ht="16.5" customHeight="1" x14ac:dyDescent="0.4">
      <c r="F1003" s="12" t="s">
        <v>9484</v>
      </c>
    </row>
    <row r="1004" spans="6:6" ht="16.5" customHeight="1" x14ac:dyDescent="0.4">
      <c r="F1004" s="12" t="s">
        <v>9485</v>
      </c>
    </row>
    <row r="1005" spans="6:6" ht="16.5" customHeight="1" x14ac:dyDescent="0.4">
      <c r="F1005" s="12" t="s">
        <v>9486</v>
      </c>
    </row>
    <row r="1006" spans="6:6" ht="16.5" customHeight="1" x14ac:dyDescent="0.4">
      <c r="F1006" s="12" t="s">
        <v>9487</v>
      </c>
    </row>
    <row r="1007" spans="6:6" ht="16.5" customHeight="1" x14ac:dyDescent="0.4">
      <c r="F1007" s="12" t="s">
        <v>9488</v>
      </c>
    </row>
    <row r="1008" spans="6:6" ht="16.5" customHeight="1" x14ac:dyDescent="0.4">
      <c r="F1008" s="12" t="s">
        <v>9489</v>
      </c>
    </row>
    <row r="1009" spans="6:6" ht="16.5" customHeight="1" x14ac:dyDescent="0.4">
      <c r="F1009" s="12" t="s">
        <v>9490</v>
      </c>
    </row>
    <row r="1010" spans="6:6" ht="16.5" customHeight="1" x14ac:dyDescent="0.4">
      <c r="F1010" s="12" t="s">
        <v>9491</v>
      </c>
    </row>
    <row r="1011" spans="6:6" ht="16.5" customHeight="1" x14ac:dyDescent="0.4">
      <c r="F1011" s="12" t="s">
        <v>9492</v>
      </c>
    </row>
    <row r="1012" spans="6:6" ht="16.5" customHeight="1" x14ac:dyDescent="0.4">
      <c r="F1012" s="12" t="s">
        <v>9493</v>
      </c>
    </row>
    <row r="1013" spans="6:6" ht="16.5" customHeight="1" x14ac:dyDescent="0.4">
      <c r="F1013" s="12" t="s">
        <v>9494</v>
      </c>
    </row>
    <row r="1014" spans="6:6" ht="16.5" customHeight="1" x14ac:dyDescent="0.4">
      <c r="F1014" s="12" t="s">
        <v>9495</v>
      </c>
    </row>
    <row r="1015" spans="6:6" ht="16.5" customHeight="1" x14ac:dyDescent="0.4">
      <c r="F1015" s="12" t="s">
        <v>9496</v>
      </c>
    </row>
    <row r="1016" spans="6:6" ht="16.5" customHeight="1" x14ac:dyDescent="0.4">
      <c r="F1016" s="12" t="s">
        <v>9497</v>
      </c>
    </row>
    <row r="1017" spans="6:6" ht="16.5" customHeight="1" x14ac:dyDescent="0.4">
      <c r="F1017" s="12" t="s">
        <v>9498</v>
      </c>
    </row>
    <row r="1018" spans="6:6" ht="16.5" customHeight="1" x14ac:dyDescent="0.4">
      <c r="F1018" s="12" t="s">
        <v>9499</v>
      </c>
    </row>
    <row r="1019" spans="6:6" ht="16.5" customHeight="1" x14ac:dyDescent="0.4">
      <c r="F1019" s="12" t="s">
        <v>9500</v>
      </c>
    </row>
    <row r="1020" spans="6:6" ht="16.5" customHeight="1" x14ac:dyDescent="0.4">
      <c r="F1020" s="12" t="s">
        <v>9501</v>
      </c>
    </row>
    <row r="1021" spans="6:6" ht="16.5" customHeight="1" x14ac:dyDescent="0.4">
      <c r="F1021" s="12" t="s">
        <v>9502</v>
      </c>
    </row>
    <row r="1022" spans="6:6" ht="16.5" customHeight="1" x14ac:dyDescent="0.4">
      <c r="F1022" s="12" t="s">
        <v>9503</v>
      </c>
    </row>
    <row r="1023" spans="6:6" ht="16.5" customHeight="1" x14ac:dyDescent="0.4">
      <c r="F1023" s="12" t="s">
        <v>9504</v>
      </c>
    </row>
    <row r="1024" spans="6:6" ht="16.5" customHeight="1" x14ac:dyDescent="0.4">
      <c r="F1024" s="12" t="s">
        <v>9505</v>
      </c>
    </row>
    <row r="1025" spans="6:6" ht="16.5" customHeight="1" x14ac:dyDescent="0.4">
      <c r="F1025" s="12" t="s">
        <v>9506</v>
      </c>
    </row>
    <row r="1026" spans="6:6" ht="16.5" customHeight="1" x14ac:dyDescent="0.4">
      <c r="F1026" s="12" t="s">
        <v>9507</v>
      </c>
    </row>
    <row r="1027" spans="6:6" ht="16.5" customHeight="1" x14ac:dyDescent="0.4">
      <c r="F1027" s="12" t="s">
        <v>9508</v>
      </c>
    </row>
    <row r="1028" spans="6:6" ht="16.5" customHeight="1" x14ac:dyDescent="0.4">
      <c r="F1028" s="12" t="s">
        <v>9509</v>
      </c>
    </row>
    <row r="1029" spans="6:6" ht="16.5" customHeight="1" x14ac:dyDescent="0.4">
      <c r="F1029" s="12" t="s">
        <v>9510</v>
      </c>
    </row>
    <row r="1030" spans="6:6" ht="16.5" customHeight="1" x14ac:dyDescent="0.4">
      <c r="F1030" s="12" t="s">
        <v>9511</v>
      </c>
    </row>
    <row r="1031" spans="6:6" ht="16.5" customHeight="1" x14ac:dyDescent="0.4">
      <c r="F1031" s="12" t="s">
        <v>9512</v>
      </c>
    </row>
    <row r="1032" spans="6:6" ht="16.5" customHeight="1" x14ac:dyDescent="0.4">
      <c r="F1032" s="12" t="s">
        <v>9513</v>
      </c>
    </row>
    <row r="1033" spans="6:6" ht="16.5" customHeight="1" x14ac:dyDescent="0.4">
      <c r="F1033" s="12" t="s">
        <v>9514</v>
      </c>
    </row>
    <row r="1034" spans="6:6" ht="16.5" customHeight="1" x14ac:dyDescent="0.4">
      <c r="F1034" s="12" t="s">
        <v>9515</v>
      </c>
    </row>
    <row r="1035" spans="6:6" ht="16.5" customHeight="1" x14ac:dyDescent="0.4">
      <c r="F1035" s="12" t="s">
        <v>9516</v>
      </c>
    </row>
    <row r="1036" spans="6:6" ht="16.5" customHeight="1" x14ac:dyDescent="0.4">
      <c r="F1036" s="12" t="s">
        <v>9517</v>
      </c>
    </row>
    <row r="1037" spans="6:6" ht="16.5" customHeight="1" x14ac:dyDescent="0.4">
      <c r="F1037" s="12" t="s">
        <v>9518</v>
      </c>
    </row>
    <row r="1038" spans="6:6" ht="16.5" customHeight="1" x14ac:dyDescent="0.4">
      <c r="F1038" s="12" t="s">
        <v>9519</v>
      </c>
    </row>
    <row r="1039" spans="6:6" ht="16.5" customHeight="1" x14ac:dyDescent="0.4">
      <c r="F1039" s="12" t="s">
        <v>9520</v>
      </c>
    </row>
    <row r="1040" spans="6:6" ht="16.5" customHeight="1" x14ac:dyDescent="0.4">
      <c r="F1040" s="12" t="s">
        <v>9521</v>
      </c>
    </row>
    <row r="1041" spans="6:6" ht="16.5" customHeight="1" x14ac:dyDescent="0.4">
      <c r="F1041" s="12" t="s">
        <v>9522</v>
      </c>
    </row>
    <row r="1042" spans="6:6" ht="16.5" customHeight="1" x14ac:dyDescent="0.4">
      <c r="F1042" s="12" t="s">
        <v>9523</v>
      </c>
    </row>
    <row r="1043" spans="6:6" ht="16.5" customHeight="1" x14ac:dyDescent="0.4">
      <c r="F1043" s="12" t="s">
        <v>9524</v>
      </c>
    </row>
    <row r="1044" spans="6:6" ht="16.5" customHeight="1" x14ac:dyDescent="0.4">
      <c r="F1044" s="12" t="s">
        <v>9525</v>
      </c>
    </row>
    <row r="1045" spans="6:6" ht="16.5" customHeight="1" x14ac:dyDescent="0.4">
      <c r="F1045" s="12" t="s">
        <v>9526</v>
      </c>
    </row>
    <row r="1046" spans="6:6" ht="16.5" customHeight="1" x14ac:dyDescent="0.4">
      <c r="F1046" s="12" t="s">
        <v>9527</v>
      </c>
    </row>
    <row r="1047" spans="6:6" ht="16.5" customHeight="1" x14ac:dyDescent="0.4">
      <c r="F1047" s="12" t="s">
        <v>9528</v>
      </c>
    </row>
    <row r="1048" spans="6:6" ht="16.5" customHeight="1" x14ac:dyDescent="0.4">
      <c r="F1048" s="12" t="s">
        <v>9529</v>
      </c>
    </row>
    <row r="1049" spans="6:6" ht="16.5" customHeight="1" x14ac:dyDescent="0.4">
      <c r="F1049" s="12" t="s">
        <v>9530</v>
      </c>
    </row>
    <row r="1050" spans="6:6" ht="16.5" customHeight="1" x14ac:dyDescent="0.4">
      <c r="F1050" s="12" t="s">
        <v>9531</v>
      </c>
    </row>
    <row r="1051" spans="6:6" ht="16.5" customHeight="1" x14ac:dyDescent="0.4">
      <c r="F1051" s="12" t="s">
        <v>9532</v>
      </c>
    </row>
    <row r="1052" spans="6:6" ht="16.5" customHeight="1" x14ac:dyDescent="0.4">
      <c r="F1052" s="12" t="s">
        <v>9533</v>
      </c>
    </row>
    <row r="1053" spans="6:6" ht="16.5" customHeight="1" x14ac:dyDescent="0.4">
      <c r="F1053" s="12" t="s">
        <v>9534</v>
      </c>
    </row>
    <row r="1054" spans="6:6" ht="16.5" customHeight="1" x14ac:dyDescent="0.4">
      <c r="F1054" s="12" t="s">
        <v>9535</v>
      </c>
    </row>
    <row r="1055" spans="6:6" ht="16.5" customHeight="1" x14ac:dyDescent="0.4">
      <c r="F1055" s="12" t="s">
        <v>9536</v>
      </c>
    </row>
    <row r="1056" spans="6:6" ht="16.5" customHeight="1" x14ac:dyDescent="0.4">
      <c r="F1056" s="12" t="s">
        <v>9537</v>
      </c>
    </row>
    <row r="1057" spans="6:6" ht="16.5" customHeight="1" x14ac:dyDescent="0.4">
      <c r="F1057" s="12" t="s">
        <v>9538</v>
      </c>
    </row>
    <row r="1058" spans="6:6" ht="16.5" customHeight="1" x14ac:dyDescent="0.4">
      <c r="F1058" s="12" t="s">
        <v>9539</v>
      </c>
    </row>
    <row r="1059" spans="6:6" ht="16.5" customHeight="1" x14ac:dyDescent="0.4">
      <c r="F1059" s="12" t="s">
        <v>9540</v>
      </c>
    </row>
    <row r="1060" spans="6:6" ht="16.5" customHeight="1" x14ac:dyDescent="0.4">
      <c r="F1060" s="12" t="s">
        <v>9541</v>
      </c>
    </row>
    <row r="1061" spans="6:6" ht="16.5" customHeight="1" x14ac:dyDescent="0.4">
      <c r="F1061" s="12" t="s">
        <v>9542</v>
      </c>
    </row>
    <row r="1062" spans="6:6" ht="16.5" customHeight="1" x14ac:dyDescent="0.4">
      <c r="F1062" s="12" t="s">
        <v>9543</v>
      </c>
    </row>
    <row r="1063" spans="6:6" ht="16.5" customHeight="1" x14ac:dyDescent="0.4">
      <c r="F1063" s="12" t="s">
        <v>9544</v>
      </c>
    </row>
    <row r="1064" spans="6:6" ht="16.5" customHeight="1" x14ac:dyDescent="0.4">
      <c r="F1064" s="12" t="s">
        <v>9545</v>
      </c>
    </row>
    <row r="1065" spans="6:6" ht="16.5" customHeight="1" x14ac:dyDescent="0.4">
      <c r="F1065" s="12" t="s">
        <v>9546</v>
      </c>
    </row>
    <row r="1066" spans="6:6" ht="16.5" customHeight="1" x14ac:dyDescent="0.4">
      <c r="F1066" s="12" t="s">
        <v>9547</v>
      </c>
    </row>
    <row r="1067" spans="6:6" ht="16.5" customHeight="1" x14ac:dyDescent="0.4">
      <c r="F1067" s="12" t="s">
        <v>9548</v>
      </c>
    </row>
    <row r="1068" spans="6:6" ht="16.5" customHeight="1" x14ac:dyDescent="0.4">
      <c r="F1068" s="12" t="s">
        <v>9549</v>
      </c>
    </row>
    <row r="1069" spans="6:6" ht="16.5" customHeight="1" x14ac:dyDescent="0.4">
      <c r="F1069" s="12" t="s">
        <v>9550</v>
      </c>
    </row>
    <row r="1070" spans="6:6" ht="16.5" customHeight="1" x14ac:dyDescent="0.4">
      <c r="F1070" s="12" t="s">
        <v>9551</v>
      </c>
    </row>
    <row r="1071" spans="6:6" ht="16.5" customHeight="1" x14ac:dyDescent="0.4">
      <c r="F1071" s="12" t="s">
        <v>9552</v>
      </c>
    </row>
    <row r="1072" spans="6:6" ht="16.5" customHeight="1" x14ac:dyDescent="0.4">
      <c r="F1072" s="12" t="s">
        <v>9553</v>
      </c>
    </row>
    <row r="1073" spans="6:6" ht="16.5" customHeight="1" x14ac:dyDescent="0.4">
      <c r="F1073" s="12" t="s">
        <v>9554</v>
      </c>
    </row>
    <row r="1074" spans="6:6" ht="16.5" customHeight="1" x14ac:dyDescent="0.4">
      <c r="F1074" s="12" t="s">
        <v>9555</v>
      </c>
    </row>
    <row r="1075" spans="6:6" ht="16.5" customHeight="1" x14ac:dyDescent="0.4">
      <c r="F1075" s="12" t="s">
        <v>9556</v>
      </c>
    </row>
    <row r="1076" spans="6:6" ht="16.5" customHeight="1" x14ac:dyDescent="0.4">
      <c r="F1076" s="12" t="s">
        <v>9557</v>
      </c>
    </row>
    <row r="1077" spans="6:6" ht="16.5" customHeight="1" x14ac:dyDescent="0.4">
      <c r="F1077" s="12" t="s">
        <v>9558</v>
      </c>
    </row>
    <row r="1078" spans="6:6" ht="16.5" customHeight="1" x14ac:dyDescent="0.4">
      <c r="F1078" s="12" t="s">
        <v>9559</v>
      </c>
    </row>
    <row r="1079" spans="6:6" ht="16.5" customHeight="1" x14ac:dyDescent="0.4">
      <c r="F1079" s="12" t="s">
        <v>9560</v>
      </c>
    </row>
    <row r="1080" spans="6:6" ht="16.5" customHeight="1" x14ac:dyDescent="0.4">
      <c r="F1080" s="12" t="s">
        <v>9561</v>
      </c>
    </row>
    <row r="1081" spans="6:6" ht="16.5" customHeight="1" x14ac:dyDescent="0.4">
      <c r="F1081" s="12" t="s">
        <v>9562</v>
      </c>
    </row>
    <row r="1082" spans="6:6" ht="16.5" customHeight="1" x14ac:dyDescent="0.4">
      <c r="F1082" s="12" t="s">
        <v>9563</v>
      </c>
    </row>
    <row r="1083" spans="6:6" ht="16.5" customHeight="1" x14ac:dyDescent="0.4">
      <c r="F1083" s="12" t="s">
        <v>9564</v>
      </c>
    </row>
    <row r="1084" spans="6:6" ht="16.5" customHeight="1" x14ac:dyDescent="0.4">
      <c r="F1084" s="12" t="s">
        <v>9565</v>
      </c>
    </row>
    <row r="1085" spans="6:6" ht="16.5" customHeight="1" x14ac:dyDescent="0.4">
      <c r="F1085" s="12" t="s">
        <v>9566</v>
      </c>
    </row>
    <row r="1086" spans="6:6" ht="16.5" customHeight="1" x14ac:dyDescent="0.4">
      <c r="F1086" s="12" t="s">
        <v>9567</v>
      </c>
    </row>
    <row r="1087" spans="6:6" ht="16.5" customHeight="1" x14ac:dyDescent="0.4">
      <c r="F1087" s="12" t="s">
        <v>9568</v>
      </c>
    </row>
    <row r="1088" spans="6:6" ht="16.5" customHeight="1" x14ac:dyDescent="0.4">
      <c r="F1088" s="12" t="s">
        <v>9569</v>
      </c>
    </row>
    <row r="1089" spans="6:6" ht="16.5" customHeight="1" x14ac:dyDescent="0.4">
      <c r="F1089" s="12" t="s">
        <v>9570</v>
      </c>
    </row>
    <row r="1090" spans="6:6" ht="16.5" customHeight="1" x14ac:dyDescent="0.4">
      <c r="F1090" s="12" t="s">
        <v>9571</v>
      </c>
    </row>
    <row r="1091" spans="6:6" ht="16.5" customHeight="1" x14ac:dyDescent="0.4">
      <c r="F1091" s="12" t="s">
        <v>9572</v>
      </c>
    </row>
    <row r="1092" spans="6:6" ht="16.5" customHeight="1" x14ac:dyDescent="0.4">
      <c r="F1092" s="12" t="s">
        <v>9573</v>
      </c>
    </row>
    <row r="1093" spans="6:6" ht="16.5" customHeight="1" x14ac:dyDescent="0.4">
      <c r="F1093" s="12" t="s">
        <v>9574</v>
      </c>
    </row>
    <row r="1094" spans="6:6" ht="16.5" customHeight="1" x14ac:dyDescent="0.4">
      <c r="F1094" s="12" t="s">
        <v>9575</v>
      </c>
    </row>
    <row r="1095" spans="6:6" ht="16.5" customHeight="1" x14ac:dyDescent="0.4">
      <c r="F1095" s="12" t="s">
        <v>9576</v>
      </c>
    </row>
    <row r="1096" spans="6:6" ht="16.5" customHeight="1" x14ac:dyDescent="0.4">
      <c r="F1096" s="12" t="s">
        <v>9577</v>
      </c>
    </row>
    <row r="1097" spans="6:6" ht="16.5" customHeight="1" x14ac:dyDescent="0.4">
      <c r="F1097" s="12" t="s">
        <v>9578</v>
      </c>
    </row>
    <row r="1098" spans="6:6" ht="16.5" customHeight="1" x14ac:dyDescent="0.4">
      <c r="F1098" s="12" t="s">
        <v>9579</v>
      </c>
    </row>
    <row r="1099" spans="6:6" ht="16.5" customHeight="1" x14ac:dyDescent="0.4">
      <c r="F1099" s="12" t="s">
        <v>9580</v>
      </c>
    </row>
    <row r="1100" spans="6:6" ht="16.5" customHeight="1" x14ac:dyDescent="0.4">
      <c r="F1100" s="12" t="s">
        <v>9581</v>
      </c>
    </row>
    <row r="1101" spans="6:6" ht="16.5" customHeight="1" x14ac:dyDescent="0.4">
      <c r="F1101" s="12" t="s">
        <v>9582</v>
      </c>
    </row>
    <row r="1102" spans="6:6" ht="16.5" customHeight="1" x14ac:dyDescent="0.4">
      <c r="F1102" s="12" t="s">
        <v>9583</v>
      </c>
    </row>
    <row r="1103" spans="6:6" ht="16.5" customHeight="1" x14ac:dyDescent="0.4">
      <c r="F1103" s="12" t="s">
        <v>9584</v>
      </c>
    </row>
    <row r="1104" spans="6:6" ht="16.5" customHeight="1" x14ac:dyDescent="0.4">
      <c r="F1104" s="12" t="s">
        <v>9585</v>
      </c>
    </row>
    <row r="1105" spans="6:6" ht="16.5" customHeight="1" x14ac:dyDescent="0.4">
      <c r="F1105" s="12" t="s">
        <v>9586</v>
      </c>
    </row>
    <row r="1106" spans="6:6" ht="16.5" customHeight="1" x14ac:dyDescent="0.4">
      <c r="F1106" s="12" t="s">
        <v>9587</v>
      </c>
    </row>
    <row r="1107" spans="6:6" ht="16.5" customHeight="1" x14ac:dyDescent="0.4">
      <c r="F1107" s="12" t="s">
        <v>9588</v>
      </c>
    </row>
    <row r="1108" spans="6:6" ht="16.5" customHeight="1" x14ac:dyDescent="0.4">
      <c r="F1108" s="12" t="s">
        <v>9589</v>
      </c>
    </row>
    <row r="1109" spans="6:6" ht="16.5" customHeight="1" x14ac:dyDescent="0.4">
      <c r="F1109" s="12" t="s">
        <v>9590</v>
      </c>
    </row>
    <row r="1110" spans="6:6" ht="16.5" customHeight="1" x14ac:dyDescent="0.4">
      <c r="F1110" s="12" t="s">
        <v>9591</v>
      </c>
    </row>
    <row r="1111" spans="6:6" ht="16.5" customHeight="1" x14ac:dyDescent="0.4">
      <c r="F1111" s="12" t="s">
        <v>9592</v>
      </c>
    </row>
    <row r="1112" spans="6:6" ht="16.5" customHeight="1" x14ac:dyDescent="0.4">
      <c r="F1112" s="12" t="s">
        <v>9593</v>
      </c>
    </row>
    <row r="1113" spans="6:6" ht="16.5" customHeight="1" x14ac:dyDescent="0.4">
      <c r="F1113" s="12" t="s">
        <v>9594</v>
      </c>
    </row>
    <row r="1114" spans="6:6" ht="16.5" customHeight="1" x14ac:dyDescent="0.4">
      <c r="F1114" s="12" t="s">
        <v>9595</v>
      </c>
    </row>
    <row r="1115" spans="6:6" ht="16.5" customHeight="1" x14ac:dyDescent="0.4">
      <c r="F1115" s="12" t="s">
        <v>9596</v>
      </c>
    </row>
    <row r="1116" spans="6:6" ht="16.5" customHeight="1" x14ac:dyDescent="0.4">
      <c r="F1116" s="12" t="s">
        <v>9597</v>
      </c>
    </row>
    <row r="1117" spans="6:6" ht="16.5" customHeight="1" x14ac:dyDescent="0.4">
      <c r="F1117" s="12" t="s">
        <v>9598</v>
      </c>
    </row>
    <row r="1118" spans="6:6" ht="16.5" customHeight="1" x14ac:dyDescent="0.4">
      <c r="F1118" s="12" t="s">
        <v>9599</v>
      </c>
    </row>
    <row r="1119" spans="6:6" ht="16.5" customHeight="1" x14ac:dyDescent="0.4">
      <c r="F1119" s="12" t="s">
        <v>9600</v>
      </c>
    </row>
    <row r="1120" spans="6:6" ht="16.5" customHeight="1" x14ac:dyDescent="0.4">
      <c r="F1120" s="12" t="s">
        <v>9601</v>
      </c>
    </row>
    <row r="1121" spans="6:6" ht="16.5" customHeight="1" x14ac:dyDescent="0.4">
      <c r="F1121" s="12" t="s">
        <v>9602</v>
      </c>
    </row>
    <row r="1122" spans="6:6" ht="16.5" customHeight="1" x14ac:dyDescent="0.4">
      <c r="F1122" s="12" t="s">
        <v>9603</v>
      </c>
    </row>
    <row r="1123" spans="6:6" ht="16.5" customHeight="1" x14ac:dyDescent="0.4">
      <c r="F1123" s="12" t="s">
        <v>9604</v>
      </c>
    </row>
    <row r="1124" spans="6:6" ht="16.5" customHeight="1" x14ac:dyDescent="0.4">
      <c r="F1124" s="12" t="s">
        <v>9605</v>
      </c>
    </row>
    <row r="1125" spans="6:6" ht="16.5" customHeight="1" x14ac:dyDescent="0.4">
      <c r="F1125" s="12" t="s">
        <v>9606</v>
      </c>
    </row>
    <row r="1126" spans="6:6" ht="16.5" customHeight="1" x14ac:dyDescent="0.4">
      <c r="F1126" s="12" t="s">
        <v>9607</v>
      </c>
    </row>
    <row r="1127" spans="6:6" ht="16.5" customHeight="1" x14ac:dyDescent="0.4">
      <c r="F1127" s="12" t="s">
        <v>9608</v>
      </c>
    </row>
    <row r="1128" spans="6:6" ht="16.5" customHeight="1" x14ac:dyDescent="0.4">
      <c r="F1128" s="12" t="s">
        <v>9609</v>
      </c>
    </row>
    <row r="1129" spans="6:6" ht="16.5" customHeight="1" x14ac:dyDescent="0.4">
      <c r="F1129" s="12" t="s">
        <v>9610</v>
      </c>
    </row>
    <row r="1130" spans="6:6" ht="16.5" customHeight="1" x14ac:dyDescent="0.4">
      <c r="F1130" s="12" t="s">
        <v>9611</v>
      </c>
    </row>
    <row r="1131" spans="6:6" ht="16.5" customHeight="1" x14ac:dyDescent="0.4">
      <c r="F1131" s="12" t="s">
        <v>9612</v>
      </c>
    </row>
    <row r="1132" spans="6:6" ht="16.5" customHeight="1" x14ac:dyDescent="0.4">
      <c r="F1132" s="12" t="s">
        <v>9613</v>
      </c>
    </row>
    <row r="1133" spans="6:6" ht="16.5" customHeight="1" x14ac:dyDescent="0.4">
      <c r="F1133" s="12" t="s">
        <v>9614</v>
      </c>
    </row>
    <row r="1134" spans="6:6" ht="16.5" customHeight="1" x14ac:dyDescent="0.4">
      <c r="F1134" s="12" t="s">
        <v>9615</v>
      </c>
    </row>
    <row r="1135" spans="6:6" ht="16.5" customHeight="1" x14ac:dyDescent="0.4">
      <c r="F1135" s="12" t="s">
        <v>9616</v>
      </c>
    </row>
    <row r="1136" spans="6:6" ht="16.5" customHeight="1" x14ac:dyDescent="0.4">
      <c r="F1136" s="12" t="s">
        <v>9617</v>
      </c>
    </row>
    <row r="1137" spans="6:6" ht="16.5" customHeight="1" x14ac:dyDescent="0.4">
      <c r="F1137" s="12" t="s">
        <v>9618</v>
      </c>
    </row>
    <row r="1138" spans="6:6" ht="16.5" customHeight="1" x14ac:dyDescent="0.4">
      <c r="F1138" s="12" t="s">
        <v>9619</v>
      </c>
    </row>
    <row r="1139" spans="6:6" ht="16.5" customHeight="1" x14ac:dyDescent="0.4">
      <c r="F1139" s="12" t="s">
        <v>9620</v>
      </c>
    </row>
    <row r="1140" spans="6:6" ht="16.5" customHeight="1" x14ac:dyDescent="0.4">
      <c r="F1140" s="12" t="s">
        <v>9621</v>
      </c>
    </row>
    <row r="1141" spans="6:6" ht="16.5" customHeight="1" x14ac:dyDescent="0.4">
      <c r="F1141" s="12" t="s">
        <v>9622</v>
      </c>
    </row>
    <row r="1142" spans="6:6" ht="16.5" customHeight="1" x14ac:dyDescent="0.4">
      <c r="F1142" s="12" t="s">
        <v>9623</v>
      </c>
    </row>
    <row r="1143" spans="6:6" ht="16.5" customHeight="1" x14ac:dyDescent="0.4">
      <c r="F1143" s="12" t="s">
        <v>9624</v>
      </c>
    </row>
    <row r="1144" spans="6:6" ht="16.5" customHeight="1" x14ac:dyDescent="0.4">
      <c r="F1144" s="12" t="s">
        <v>9625</v>
      </c>
    </row>
    <row r="1145" spans="6:6" ht="16.5" customHeight="1" x14ac:dyDescent="0.4">
      <c r="F1145" s="12" t="s">
        <v>9626</v>
      </c>
    </row>
    <row r="1146" spans="6:6" ht="16.5" customHeight="1" x14ac:dyDescent="0.4">
      <c r="F1146" s="12" t="s">
        <v>9627</v>
      </c>
    </row>
    <row r="1147" spans="6:6" ht="16.5" customHeight="1" x14ac:dyDescent="0.4">
      <c r="F1147" s="12" t="s">
        <v>9628</v>
      </c>
    </row>
    <row r="1148" spans="6:6" ht="16.5" customHeight="1" x14ac:dyDescent="0.4">
      <c r="F1148" s="12" t="s">
        <v>9629</v>
      </c>
    </row>
    <row r="1149" spans="6:6" ht="16.5" customHeight="1" x14ac:dyDescent="0.4">
      <c r="F1149" s="12" t="s">
        <v>9630</v>
      </c>
    </row>
    <row r="1150" spans="6:6" ht="16.5" customHeight="1" x14ac:dyDescent="0.4">
      <c r="F1150" s="12" t="s">
        <v>9631</v>
      </c>
    </row>
    <row r="1151" spans="6:6" ht="16.5" customHeight="1" x14ac:dyDescent="0.4">
      <c r="F1151" s="12" t="s">
        <v>9632</v>
      </c>
    </row>
    <row r="1152" spans="6:6" ht="16.5" customHeight="1" x14ac:dyDescent="0.4">
      <c r="F1152" s="12" t="s">
        <v>9633</v>
      </c>
    </row>
    <row r="1153" spans="6:6" ht="16.5" customHeight="1" x14ac:dyDescent="0.4">
      <c r="F1153" s="12" t="s">
        <v>9634</v>
      </c>
    </row>
    <row r="1154" spans="6:6" ht="16.5" customHeight="1" x14ac:dyDescent="0.4">
      <c r="F1154" s="12" t="s">
        <v>9635</v>
      </c>
    </row>
    <row r="1155" spans="6:6" ht="16.5" customHeight="1" x14ac:dyDescent="0.4">
      <c r="F1155" s="12" t="s">
        <v>9636</v>
      </c>
    </row>
    <row r="1156" spans="6:6" ht="16.5" customHeight="1" x14ac:dyDescent="0.4">
      <c r="F1156" s="12" t="s">
        <v>9637</v>
      </c>
    </row>
    <row r="1157" spans="6:6" ht="16.5" customHeight="1" x14ac:dyDescent="0.4">
      <c r="F1157" s="12" t="s">
        <v>9638</v>
      </c>
    </row>
    <row r="1158" spans="6:6" ht="16.5" customHeight="1" x14ac:dyDescent="0.4">
      <c r="F1158" s="12" t="s">
        <v>9639</v>
      </c>
    </row>
    <row r="1159" spans="6:6" ht="16.5" customHeight="1" x14ac:dyDescent="0.4">
      <c r="F1159" s="12" t="s">
        <v>9640</v>
      </c>
    </row>
    <row r="1160" spans="6:6" ht="16.5" customHeight="1" x14ac:dyDescent="0.4">
      <c r="F1160" s="12" t="s">
        <v>9641</v>
      </c>
    </row>
    <row r="1161" spans="6:6" ht="16.5" customHeight="1" x14ac:dyDescent="0.4">
      <c r="F1161" s="12" t="s">
        <v>9642</v>
      </c>
    </row>
    <row r="1162" spans="6:6" ht="16.5" customHeight="1" x14ac:dyDescent="0.4">
      <c r="F1162" s="12" t="s">
        <v>9643</v>
      </c>
    </row>
    <row r="1163" spans="6:6" ht="16.5" customHeight="1" x14ac:dyDescent="0.4">
      <c r="F1163" s="12" t="s">
        <v>9644</v>
      </c>
    </row>
    <row r="1164" spans="6:6" ht="16.5" customHeight="1" x14ac:dyDescent="0.4">
      <c r="F1164" s="12" t="s">
        <v>9645</v>
      </c>
    </row>
    <row r="1165" spans="6:6" ht="16.5" customHeight="1" x14ac:dyDescent="0.4">
      <c r="F1165" s="12" t="s">
        <v>9646</v>
      </c>
    </row>
    <row r="1166" spans="6:6" ht="16.5" customHeight="1" x14ac:dyDescent="0.4">
      <c r="F1166" s="12" t="s">
        <v>9647</v>
      </c>
    </row>
    <row r="1167" spans="6:6" ht="16.5" customHeight="1" x14ac:dyDescent="0.4">
      <c r="F1167" s="12" t="s">
        <v>9648</v>
      </c>
    </row>
    <row r="1168" spans="6:6" ht="16.5" customHeight="1" x14ac:dyDescent="0.4">
      <c r="F1168" s="12" t="s">
        <v>9649</v>
      </c>
    </row>
    <row r="1169" spans="6:6" ht="16.5" customHeight="1" x14ac:dyDescent="0.4">
      <c r="F1169" s="12" t="s">
        <v>9650</v>
      </c>
    </row>
    <row r="1170" spans="6:6" ht="16.5" customHeight="1" x14ac:dyDescent="0.4">
      <c r="F1170" s="12" t="s">
        <v>9651</v>
      </c>
    </row>
    <row r="1171" spans="6:6" ht="16.5" customHeight="1" x14ac:dyDescent="0.4">
      <c r="F1171" s="12" t="s">
        <v>9652</v>
      </c>
    </row>
    <row r="1172" spans="6:6" ht="16.5" customHeight="1" x14ac:dyDescent="0.4">
      <c r="F1172" s="12" t="s">
        <v>9653</v>
      </c>
    </row>
    <row r="1173" spans="6:6" ht="16.5" customHeight="1" x14ac:dyDescent="0.4">
      <c r="F1173" s="12" t="s">
        <v>9654</v>
      </c>
    </row>
    <row r="1174" spans="6:6" ht="16.5" customHeight="1" x14ac:dyDescent="0.4">
      <c r="F1174" s="12" t="s">
        <v>9655</v>
      </c>
    </row>
    <row r="1175" spans="6:6" ht="16.5" customHeight="1" x14ac:dyDescent="0.4">
      <c r="F1175" s="12" t="s">
        <v>9656</v>
      </c>
    </row>
    <row r="1176" spans="6:6" ht="16.5" customHeight="1" x14ac:dyDescent="0.4">
      <c r="F1176" s="12" t="s">
        <v>9657</v>
      </c>
    </row>
    <row r="1177" spans="6:6" ht="16.5" customHeight="1" x14ac:dyDescent="0.4">
      <c r="F1177" s="12" t="s">
        <v>9658</v>
      </c>
    </row>
    <row r="1178" spans="6:6" ht="16.5" customHeight="1" x14ac:dyDescent="0.4">
      <c r="F1178" s="12" t="s">
        <v>9659</v>
      </c>
    </row>
    <row r="1179" spans="6:6" ht="16.5" customHeight="1" x14ac:dyDescent="0.4">
      <c r="F1179" s="12" t="s">
        <v>9660</v>
      </c>
    </row>
    <row r="1180" spans="6:6" ht="16.5" customHeight="1" x14ac:dyDescent="0.4">
      <c r="F1180" s="12" t="s">
        <v>9661</v>
      </c>
    </row>
    <row r="1181" spans="6:6" ht="16.5" customHeight="1" x14ac:dyDescent="0.4">
      <c r="F1181" s="12" t="s">
        <v>9662</v>
      </c>
    </row>
    <row r="1182" spans="6:6" ht="16.5" customHeight="1" x14ac:dyDescent="0.4">
      <c r="F1182" s="12" t="s">
        <v>9663</v>
      </c>
    </row>
    <row r="1183" spans="6:6" ht="16.5" customHeight="1" x14ac:dyDescent="0.4">
      <c r="F1183" s="12" t="s">
        <v>9664</v>
      </c>
    </row>
    <row r="1184" spans="6:6" ht="16.5" customHeight="1" x14ac:dyDescent="0.4">
      <c r="F1184" s="12" t="s">
        <v>9665</v>
      </c>
    </row>
    <row r="1185" spans="6:6" ht="16.5" customHeight="1" x14ac:dyDescent="0.4">
      <c r="F1185" s="12" t="s">
        <v>9666</v>
      </c>
    </row>
    <row r="1186" spans="6:6" ht="16.5" customHeight="1" x14ac:dyDescent="0.4">
      <c r="F1186" s="12" t="s">
        <v>9667</v>
      </c>
    </row>
    <row r="1187" spans="6:6" ht="16.5" customHeight="1" x14ac:dyDescent="0.4">
      <c r="F1187" s="12" t="s">
        <v>9668</v>
      </c>
    </row>
    <row r="1188" spans="6:6" ht="16.5" customHeight="1" x14ac:dyDescent="0.4">
      <c r="F1188" s="12" t="s">
        <v>9669</v>
      </c>
    </row>
    <row r="1189" spans="6:6" ht="16.5" customHeight="1" x14ac:dyDescent="0.4">
      <c r="F1189" s="12" t="s">
        <v>9670</v>
      </c>
    </row>
    <row r="1190" spans="6:6" ht="16.5" customHeight="1" x14ac:dyDescent="0.4">
      <c r="F1190" s="12" t="s">
        <v>9671</v>
      </c>
    </row>
    <row r="1191" spans="6:6" ht="16.5" customHeight="1" x14ac:dyDescent="0.4">
      <c r="F1191" s="12" t="s">
        <v>9672</v>
      </c>
    </row>
    <row r="1192" spans="6:6" ht="16.5" customHeight="1" x14ac:dyDescent="0.4">
      <c r="F1192" s="12" t="s">
        <v>9673</v>
      </c>
    </row>
    <row r="1193" spans="6:6" ht="16.5" customHeight="1" x14ac:dyDescent="0.4">
      <c r="F1193" s="12" t="s">
        <v>9674</v>
      </c>
    </row>
    <row r="1194" spans="6:6" ht="16.5" customHeight="1" x14ac:dyDescent="0.4">
      <c r="F1194" s="12" t="s">
        <v>9675</v>
      </c>
    </row>
    <row r="1195" spans="6:6" ht="16.5" customHeight="1" x14ac:dyDescent="0.4">
      <c r="F1195" s="12" t="s">
        <v>9676</v>
      </c>
    </row>
    <row r="1196" spans="6:6" ht="16.5" customHeight="1" x14ac:dyDescent="0.4">
      <c r="F1196" s="12" t="s">
        <v>9677</v>
      </c>
    </row>
    <row r="1197" spans="6:6" ht="16.5" customHeight="1" x14ac:dyDescent="0.4">
      <c r="F1197" s="12" t="s">
        <v>9678</v>
      </c>
    </row>
    <row r="1198" spans="6:6" ht="16.5" customHeight="1" x14ac:dyDescent="0.4">
      <c r="F1198" s="12" t="s">
        <v>9679</v>
      </c>
    </row>
    <row r="1199" spans="6:6" ht="16.5" customHeight="1" x14ac:dyDescent="0.4">
      <c r="F1199" s="12" t="s">
        <v>9680</v>
      </c>
    </row>
    <row r="1200" spans="6:6" ht="16.5" customHeight="1" x14ac:dyDescent="0.4">
      <c r="F1200" s="12" t="s">
        <v>9681</v>
      </c>
    </row>
    <row r="1201" spans="6:6" ht="16.5" customHeight="1" x14ac:dyDescent="0.4">
      <c r="F1201" s="12" t="s">
        <v>9682</v>
      </c>
    </row>
    <row r="1202" spans="6:6" ht="16.5" customHeight="1" x14ac:dyDescent="0.4">
      <c r="F1202" s="12" t="s">
        <v>9683</v>
      </c>
    </row>
    <row r="1203" spans="6:6" ht="16.5" customHeight="1" x14ac:dyDescent="0.4">
      <c r="F1203" s="12" t="s">
        <v>9684</v>
      </c>
    </row>
    <row r="1204" spans="6:6" ht="16.5" customHeight="1" x14ac:dyDescent="0.4">
      <c r="F1204" s="12" t="s">
        <v>9685</v>
      </c>
    </row>
    <row r="1205" spans="6:6" ht="16.5" customHeight="1" x14ac:dyDescent="0.4">
      <c r="F1205" s="12" t="s">
        <v>9686</v>
      </c>
    </row>
    <row r="1206" spans="6:6" ht="16.5" customHeight="1" x14ac:dyDescent="0.4">
      <c r="F1206" s="12" t="s">
        <v>9687</v>
      </c>
    </row>
    <row r="1207" spans="6:6" ht="16.5" customHeight="1" x14ac:dyDescent="0.4">
      <c r="F1207" s="12" t="s">
        <v>9688</v>
      </c>
    </row>
    <row r="1208" spans="6:6" ht="16.5" customHeight="1" x14ac:dyDescent="0.4">
      <c r="F1208" s="12" t="s">
        <v>9689</v>
      </c>
    </row>
    <row r="1209" spans="6:6" ht="16.5" customHeight="1" x14ac:dyDescent="0.4">
      <c r="F1209" s="12" t="s">
        <v>9690</v>
      </c>
    </row>
    <row r="1210" spans="6:6" ht="16.5" customHeight="1" x14ac:dyDescent="0.4">
      <c r="F1210" s="12" t="s">
        <v>9691</v>
      </c>
    </row>
    <row r="1211" spans="6:6" ht="16.5" customHeight="1" x14ac:dyDescent="0.4">
      <c r="F1211" s="12" t="s">
        <v>9692</v>
      </c>
    </row>
    <row r="1212" spans="6:6" ht="16.5" customHeight="1" x14ac:dyDescent="0.4">
      <c r="F1212" s="12" t="s">
        <v>9693</v>
      </c>
    </row>
    <row r="1213" spans="6:6" ht="16.5" customHeight="1" x14ac:dyDescent="0.4">
      <c r="F1213" s="12" t="s">
        <v>9694</v>
      </c>
    </row>
    <row r="1214" spans="6:6" ht="16.5" customHeight="1" x14ac:dyDescent="0.4">
      <c r="F1214" s="12" t="s">
        <v>9695</v>
      </c>
    </row>
    <row r="1215" spans="6:6" ht="16.5" customHeight="1" x14ac:dyDescent="0.4">
      <c r="F1215" s="12" t="s">
        <v>9696</v>
      </c>
    </row>
    <row r="1216" spans="6:6" ht="16.5" customHeight="1" x14ac:dyDescent="0.4">
      <c r="F1216" s="12" t="s">
        <v>9697</v>
      </c>
    </row>
    <row r="1217" spans="6:6" ht="16.5" customHeight="1" x14ac:dyDescent="0.4">
      <c r="F1217" s="12" t="s">
        <v>9698</v>
      </c>
    </row>
    <row r="1218" spans="6:6" ht="16.5" customHeight="1" x14ac:dyDescent="0.4">
      <c r="F1218" s="12" t="s">
        <v>9699</v>
      </c>
    </row>
    <row r="1219" spans="6:6" ht="16.5" customHeight="1" x14ac:dyDescent="0.4">
      <c r="F1219" s="12" t="s">
        <v>9700</v>
      </c>
    </row>
    <row r="1220" spans="6:6" ht="16.5" customHeight="1" x14ac:dyDescent="0.4">
      <c r="F1220" s="12" t="s">
        <v>9701</v>
      </c>
    </row>
    <row r="1221" spans="6:6" ht="16.5" customHeight="1" x14ac:dyDescent="0.4">
      <c r="F1221" s="12" t="s">
        <v>9702</v>
      </c>
    </row>
    <row r="1222" spans="6:6" ht="16.5" customHeight="1" x14ac:dyDescent="0.4">
      <c r="F1222" s="12" t="s">
        <v>9703</v>
      </c>
    </row>
    <row r="1223" spans="6:6" ht="16.5" customHeight="1" x14ac:dyDescent="0.4">
      <c r="F1223" s="12" t="s">
        <v>9704</v>
      </c>
    </row>
    <row r="1224" spans="6:6" ht="16.5" customHeight="1" x14ac:dyDescent="0.4">
      <c r="F1224" s="12" t="s">
        <v>9705</v>
      </c>
    </row>
    <row r="1225" spans="6:6" ht="16.5" customHeight="1" x14ac:dyDescent="0.4">
      <c r="F1225" s="12" t="s">
        <v>9706</v>
      </c>
    </row>
    <row r="1226" spans="6:6" ht="16.5" customHeight="1" x14ac:dyDescent="0.4">
      <c r="F1226" s="12" t="s">
        <v>9707</v>
      </c>
    </row>
    <row r="1227" spans="6:6" ht="16.5" customHeight="1" x14ac:dyDescent="0.4">
      <c r="F1227" s="12" t="s">
        <v>9708</v>
      </c>
    </row>
    <row r="1228" spans="6:6" ht="16.5" customHeight="1" x14ac:dyDescent="0.4">
      <c r="F1228" s="12" t="s">
        <v>9709</v>
      </c>
    </row>
    <row r="1229" spans="6:6" ht="16.5" customHeight="1" x14ac:dyDescent="0.4">
      <c r="F1229" s="12" t="s">
        <v>9710</v>
      </c>
    </row>
    <row r="1230" spans="6:6" ht="16.5" customHeight="1" x14ac:dyDescent="0.4">
      <c r="F1230" s="12" t="s">
        <v>9711</v>
      </c>
    </row>
    <row r="1231" spans="6:6" ht="16.5" customHeight="1" x14ac:dyDescent="0.4">
      <c r="F1231" s="12" t="s">
        <v>9712</v>
      </c>
    </row>
    <row r="1232" spans="6:6" ht="16.5" customHeight="1" x14ac:dyDescent="0.4">
      <c r="F1232" s="12" t="s">
        <v>9713</v>
      </c>
    </row>
    <row r="1233" spans="6:6" ht="16.5" customHeight="1" x14ac:dyDescent="0.4">
      <c r="F1233" s="12" t="s">
        <v>9714</v>
      </c>
    </row>
    <row r="1234" spans="6:6" ht="16.5" customHeight="1" x14ac:dyDescent="0.4">
      <c r="F1234" s="12" t="s">
        <v>9715</v>
      </c>
    </row>
    <row r="1235" spans="6:6" ht="16.5" customHeight="1" x14ac:dyDescent="0.4">
      <c r="F1235" s="12" t="s">
        <v>9716</v>
      </c>
    </row>
    <row r="1236" spans="6:6" ht="16.5" customHeight="1" x14ac:dyDescent="0.4">
      <c r="F1236" s="12" t="s">
        <v>9717</v>
      </c>
    </row>
    <row r="1237" spans="6:6" ht="16.5" customHeight="1" x14ac:dyDescent="0.4">
      <c r="F1237" s="12" t="s">
        <v>9718</v>
      </c>
    </row>
    <row r="1238" spans="6:6" ht="16.5" customHeight="1" x14ac:dyDescent="0.4">
      <c r="F1238" s="12" t="s">
        <v>9719</v>
      </c>
    </row>
    <row r="1239" spans="6:6" ht="16.5" customHeight="1" x14ac:dyDescent="0.4">
      <c r="F1239" s="12" t="s">
        <v>9720</v>
      </c>
    </row>
    <row r="1240" spans="6:6" ht="16.5" customHeight="1" x14ac:dyDescent="0.4">
      <c r="F1240" s="12" t="s">
        <v>9721</v>
      </c>
    </row>
    <row r="1241" spans="6:6" ht="16.5" customHeight="1" x14ac:dyDescent="0.4">
      <c r="F1241" s="12" t="s">
        <v>9722</v>
      </c>
    </row>
    <row r="1242" spans="6:6" ht="16.5" customHeight="1" x14ac:dyDescent="0.4">
      <c r="F1242" s="12" t="s">
        <v>9723</v>
      </c>
    </row>
    <row r="1243" spans="6:6" ht="16.5" customHeight="1" x14ac:dyDescent="0.4">
      <c r="F1243" s="12" t="s">
        <v>9724</v>
      </c>
    </row>
    <row r="1244" spans="6:6" ht="16.5" customHeight="1" x14ac:dyDescent="0.4">
      <c r="F1244" s="12" t="s">
        <v>9725</v>
      </c>
    </row>
    <row r="1245" spans="6:6" ht="16.5" customHeight="1" x14ac:dyDescent="0.4">
      <c r="F1245" s="12" t="s">
        <v>9726</v>
      </c>
    </row>
    <row r="1246" spans="6:6" ht="16.5" customHeight="1" x14ac:dyDescent="0.4">
      <c r="F1246" s="12" t="s">
        <v>9727</v>
      </c>
    </row>
    <row r="1247" spans="6:6" ht="16.5" customHeight="1" x14ac:dyDescent="0.4">
      <c r="F1247" s="12" t="s">
        <v>9728</v>
      </c>
    </row>
    <row r="1248" spans="6:6" ht="16.5" customHeight="1" x14ac:dyDescent="0.4">
      <c r="F1248" s="12" t="s">
        <v>9729</v>
      </c>
    </row>
    <row r="1249" spans="6:6" ht="16.5" customHeight="1" x14ac:dyDescent="0.4">
      <c r="F1249" s="12" t="s">
        <v>9730</v>
      </c>
    </row>
    <row r="1250" spans="6:6" ht="16.5" customHeight="1" x14ac:dyDescent="0.4">
      <c r="F1250" s="12" t="s">
        <v>9731</v>
      </c>
    </row>
    <row r="1251" spans="6:6" ht="16.5" customHeight="1" x14ac:dyDescent="0.4">
      <c r="F1251" s="12" t="s">
        <v>9732</v>
      </c>
    </row>
    <row r="1252" spans="6:6" ht="16.5" customHeight="1" x14ac:dyDescent="0.4">
      <c r="F1252" s="12" t="s">
        <v>9733</v>
      </c>
    </row>
    <row r="1253" spans="6:6" ht="16.5" customHeight="1" x14ac:dyDescent="0.4">
      <c r="F1253" s="12" t="s">
        <v>9734</v>
      </c>
    </row>
    <row r="1254" spans="6:6" ht="16.5" customHeight="1" x14ac:dyDescent="0.4">
      <c r="F1254" s="12" t="s">
        <v>9735</v>
      </c>
    </row>
    <row r="1255" spans="6:6" ht="16.5" customHeight="1" x14ac:dyDescent="0.4">
      <c r="F1255" s="12" t="s">
        <v>9736</v>
      </c>
    </row>
    <row r="1256" spans="6:6" ht="16.5" customHeight="1" x14ac:dyDescent="0.4">
      <c r="F1256" s="12" t="s">
        <v>9737</v>
      </c>
    </row>
    <row r="1257" spans="6:6" ht="16.5" customHeight="1" x14ac:dyDescent="0.4">
      <c r="F1257" s="12" t="s">
        <v>9738</v>
      </c>
    </row>
    <row r="1258" spans="6:6" ht="16.5" customHeight="1" x14ac:dyDescent="0.4">
      <c r="F1258" s="12" t="s">
        <v>9739</v>
      </c>
    </row>
    <row r="1259" spans="6:6" ht="16.5" customHeight="1" x14ac:dyDescent="0.4">
      <c r="F1259" s="12" t="s">
        <v>9740</v>
      </c>
    </row>
    <row r="1260" spans="6:6" ht="16.5" customHeight="1" x14ac:dyDescent="0.4">
      <c r="F1260" s="12" t="s">
        <v>9741</v>
      </c>
    </row>
    <row r="1261" spans="6:6" ht="16.5" customHeight="1" x14ac:dyDescent="0.4">
      <c r="F1261" s="12" t="s">
        <v>9742</v>
      </c>
    </row>
    <row r="1262" spans="6:6" ht="16.5" customHeight="1" x14ac:dyDescent="0.4">
      <c r="F1262" s="12" t="s">
        <v>9743</v>
      </c>
    </row>
    <row r="1263" spans="6:6" ht="16.5" customHeight="1" x14ac:dyDescent="0.4">
      <c r="F1263" s="12" t="s">
        <v>9744</v>
      </c>
    </row>
    <row r="1264" spans="6:6" ht="16.5" customHeight="1" x14ac:dyDescent="0.4">
      <c r="F1264" s="12" t="s">
        <v>9745</v>
      </c>
    </row>
    <row r="1265" spans="6:6" ht="16.5" customHeight="1" x14ac:dyDescent="0.4">
      <c r="F1265" s="12" t="s">
        <v>9746</v>
      </c>
    </row>
    <row r="1266" spans="6:6" ht="16.5" customHeight="1" x14ac:dyDescent="0.4">
      <c r="F1266" s="12" t="s">
        <v>9747</v>
      </c>
    </row>
    <row r="1267" spans="6:6" ht="16.5" customHeight="1" x14ac:dyDescent="0.4">
      <c r="F1267" s="12" t="s">
        <v>9748</v>
      </c>
    </row>
    <row r="1268" spans="6:6" ht="16.5" customHeight="1" x14ac:dyDescent="0.4">
      <c r="F1268" s="12" t="s">
        <v>9749</v>
      </c>
    </row>
    <row r="1269" spans="6:6" ht="16.5" customHeight="1" x14ac:dyDescent="0.4">
      <c r="F1269" s="12" t="s">
        <v>9750</v>
      </c>
    </row>
    <row r="1270" spans="6:6" ht="16.5" customHeight="1" x14ac:dyDescent="0.4">
      <c r="F1270" s="12" t="s">
        <v>9751</v>
      </c>
    </row>
    <row r="1271" spans="6:6" ht="16.5" customHeight="1" x14ac:dyDescent="0.4">
      <c r="F1271" s="12" t="s">
        <v>9752</v>
      </c>
    </row>
    <row r="1272" spans="6:6" ht="16.5" customHeight="1" x14ac:dyDescent="0.4">
      <c r="F1272" s="12" t="s">
        <v>9753</v>
      </c>
    </row>
    <row r="1273" spans="6:6" ht="16.5" customHeight="1" x14ac:dyDescent="0.4">
      <c r="F1273" s="12" t="s">
        <v>9754</v>
      </c>
    </row>
    <row r="1274" spans="6:6" ht="16.5" customHeight="1" x14ac:dyDescent="0.4">
      <c r="F1274" s="12" t="s">
        <v>9755</v>
      </c>
    </row>
    <row r="1275" spans="6:6" ht="16.5" customHeight="1" x14ac:dyDescent="0.4">
      <c r="F1275" s="12" t="s">
        <v>9756</v>
      </c>
    </row>
    <row r="1276" spans="6:6" ht="16.5" customHeight="1" x14ac:dyDescent="0.4">
      <c r="F1276" s="12" t="s">
        <v>9757</v>
      </c>
    </row>
    <row r="1277" spans="6:6" ht="16.5" customHeight="1" x14ac:dyDescent="0.4">
      <c r="F1277" s="12" t="s">
        <v>9758</v>
      </c>
    </row>
    <row r="1278" spans="6:6" ht="16.5" customHeight="1" x14ac:dyDescent="0.4">
      <c r="F1278" s="12" t="s">
        <v>9759</v>
      </c>
    </row>
    <row r="1279" spans="6:6" ht="16.5" customHeight="1" x14ac:dyDescent="0.4">
      <c r="F1279" s="12" t="s">
        <v>9760</v>
      </c>
    </row>
    <row r="1280" spans="6:6" ht="16.5" customHeight="1" x14ac:dyDescent="0.4">
      <c r="F1280" s="12" t="s">
        <v>9761</v>
      </c>
    </row>
    <row r="1281" spans="6:6" ht="16.5" customHeight="1" x14ac:dyDescent="0.4">
      <c r="F1281" s="12" t="s">
        <v>9762</v>
      </c>
    </row>
    <row r="1282" spans="6:6" ht="16.5" customHeight="1" x14ac:dyDescent="0.4">
      <c r="F1282" s="12" t="s">
        <v>9763</v>
      </c>
    </row>
    <row r="1283" spans="6:6" ht="16.5" customHeight="1" x14ac:dyDescent="0.4">
      <c r="F1283" s="12" t="s">
        <v>9764</v>
      </c>
    </row>
    <row r="1284" spans="6:6" ht="16.5" customHeight="1" x14ac:dyDescent="0.4">
      <c r="F1284" s="12" t="s">
        <v>9765</v>
      </c>
    </row>
    <row r="1285" spans="6:6" ht="16.5" customHeight="1" x14ac:dyDescent="0.4">
      <c r="F1285" s="12" t="s">
        <v>9766</v>
      </c>
    </row>
    <row r="1286" spans="6:6" ht="16.5" customHeight="1" x14ac:dyDescent="0.4">
      <c r="F1286" s="12" t="s">
        <v>9767</v>
      </c>
    </row>
    <row r="1287" spans="6:6" ht="16.5" customHeight="1" x14ac:dyDescent="0.4">
      <c r="F1287" s="12" t="s">
        <v>9768</v>
      </c>
    </row>
    <row r="1288" spans="6:6" ht="16.5" customHeight="1" x14ac:dyDescent="0.4">
      <c r="F1288" s="12" t="s">
        <v>9769</v>
      </c>
    </row>
    <row r="1289" spans="6:6" ht="16.5" customHeight="1" x14ac:dyDescent="0.4">
      <c r="F1289" s="12" t="s">
        <v>9770</v>
      </c>
    </row>
    <row r="1290" spans="6:6" ht="16.5" customHeight="1" x14ac:dyDescent="0.4">
      <c r="F1290" s="12" t="s">
        <v>9771</v>
      </c>
    </row>
    <row r="1291" spans="6:6" ht="16.5" customHeight="1" x14ac:dyDescent="0.4">
      <c r="F1291" s="12" t="s">
        <v>9772</v>
      </c>
    </row>
    <row r="1292" spans="6:6" ht="16.5" customHeight="1" x14ac:dyDescent="0.4">
      <c r="F1292" s="12" t="s">
        <v>9773</v>
      </c>
    </row>
    <row r="1293" spans="6:6" ht="16.5" customHeight="1" x14ac:dyDescent="0.4">
      <c r="F1293" s="12" t="s">
        <v>9774</v>
      </c>
    </row>
    <row r="1294" spans="6:6" ht="16.5" customHeight="1" x14ac:dyDescent="0.4">
      <c r="F1294" s="12" t="s">
        <v>9775</v>
      </c>
    </row>
    <row r="1295" spans="6:6" ht="16.5" customHeight="1" x14ac:dyDescent="0.4">
      <c r="F1295" s="12" t="s">
        <v>9776</v>
      </c>
    </row>
    <row r="1296" spans="6:6" ht="16.5" customHeight="1" x14ac:dyDescent="0.4">
      <c r="F1296" s="12" t="s">
        <v>9777</v>
      </c>
    </row>
    <row r="1297" spans="6:6" ht="16.5" customHeight="1" x14ac:dyDescent="0.4">
      <c r="F1297" s="12" t="s">
        <v>9778</v>
      </c>
    </row>
    <row r="1298" spans="6:6" ht="16.5" customHeight="1" x14ac:dyDescent="0.4">
      <c r="F1298" s="12" t="s">
        <v>9779</v>
      </c>
    </row>
    <row r="1299" spans="6:6" ht="16.5" customHeight="1" x14ac:dyDescent="0.4">
      <c r="F1299" s="12" t="s">
        <v>9780</v>
      </c>
    </row>
    <row r="1300" spans="6:6" ht="16.5" customHeight="1" x14ac:dyDescent="0.4">
      <c r="F1300" s="12" t="s">
        <v>9781</v>
      </c>
    </row>
    <row r="1301" spans="6:6" ht="16.5" customHeight="1" x14ac:dyDescent="0.4">
      <c r="F1301" s="12" t="s">
        <v>9782</v>
      </c>
    </row>
    <row r="1302" spans="6:6" ht="16.5" customHeight="1" x14ac:dyDescent="0.4">
      <c r="F1302" s="12" t="s">
        <v>9783</v>
      </c>
    </row>
    <row r="1303" spans="6:6" ht="16.5" customHeight="1" x14ac:dyDescent="0.4">
      <c r="F1303" s="12" t="s">
        <v>9784</v>
      </c>
    </row>
    <row r="1304" spans="6:6" ht="16.5" customHeight="1" x14ac:dyDescent="0.4">
      <c r="F1304" s="12" t="s">
        <v>9785</v>
      </c>
    </row>
    <row r="1305" spans="6:6" ht="16.5" customHeight="1" x14ac:dyDescent="0.4">
      <c r="F1305" s="12" t="s">
        <v>9786</v>
      </c>
    </row>
    <row r="1306" spans="6:6" ht="16.5" customHeight="1" x14ac:dyDescent="0.4">
      <c r="F1306" s="12" t="s">
        <v>9787</v>
      </c>
    </row>
    <row r="1307" spans="6:6" ht="16.5" customHeight="1" x14ac:dyDescent="0.4">
      <c r="F1307" s="12" t="s">
        <v>9788</v>
      </c>
    </row>
    <row r="1308" spans="6:6" ht="16.5" customHeight="1" x14ac:dyDescent="0.4">
      <c r="F1308" s="12" t="s">
        <v>9789</v>
      </c>
    </row>
    <row r="1309" spans="6:6" ht="16.5" customHeight="1" x14ac:dyDescent="0.4">
      <c r="F1309" s="12" t="s">
        <v>9790</v>
      </c>
    </row>
    <row r="1310" spans="6:6" ht="16.5" customHeight="1" x14ac:dyDescent="0.4">
      <c r="F1310" s="12" t="s">
        <v>9791</v>
      </c>
    </row>
    <row r="1311" spans="6:6" ht="16.5" customHeight="1" x14ac:dyDescent="0.4">
      <c r="F1311" s="12" t="s">
        <v>9792</v>
      </c>
    </row>
    <row r="1312" spans="6:6" ht="16.5" customHeight="1" x14ac:dyDescent="0.4">
      <c r="F1312" s="12" t="s">
        <v>9793</v>
      </c>
    </row>
    <row r="1313" spans="6:6" ht="16.5" customHeight="1" x14ac:dyDescent="0.4">
      <c r="F1313" s="12" t="s">
        <v>9794</v>
      </c>
    </row>
    <row r="1314" spans="6:6" ht="16.5" customHeight="1" x14ac:dyDescent="0.4">
      <c r="F1314" s="12" t="s">
        <v>9795</v>
      </c>
    </row>
    <row r="1315" spans="6:6" ht="16.5" customHeight="1" x14ac:dyDescent="0.4">
      <c r="F1315" s="12" t="s">
        <v>9796</v>
      </c>
    </row>
    <row r="1316" spans="6:6" ht="16.5" customHeight="1" x14ac:dyDescent="0.4">
      <c r="F1316" s="12" t="s">
        <v>9797</v>
      </c>
    </row>
    <row r="1317" spans="6:6" ht="16.5" customHeight="1" x14ac:dyDescent="0.4">
      <c r="F1317" s="12" t="s">
        <v>9798</v>
      </c>
    </row>
    <row r="1318" spans="6:6" ht="16.5" customHeight="1" x14ac:dyDescent="0.4">
      <c r="F1318" s="12" t="s">
        <v>9799</v>
      </c>
    </row>
    <row r="1319" spans="6:6" ht="16.5" customHeight="1" x14ac:dyDescent="0.4">
      <c r="F1319" s="12" t="s">
        <v>9800</v>
      </c>
    </row>
    <row r="1320" spans="6:6" ht="16.5" customHeight="1" x14ac:dyDescent="0.4">
      <c r="F1320" s="12" t="s">
        <v>9801</v>
      </c>
    </row>
    <row r="1321" spans="6:6" ht="16.5" customHeight="1" x14ac:dyDescent="0.4">
      <c r="F1321" s="12" t="s">
        <v>9802</v>
      </c>
    </row>
    <row r="1322" spans="6:6" ht="16.5" customHeight="1" x14ac:dyDescent="0.4">
      <c r="F1322" s="12" t="s">
        <v>9803</v>
      </c>
    </row>
    <row r="1323" spans="6:6" ht="16.5" customHeight="1" x14ac:dyDescent="0.4">
      <c r="F1323" s="12" t="s">
        <v>9804</v>
      </c>
    </row>
    <row r="1324" spans="6:6" ht="16.5" customHeight="1" x14ac:dyDescent="0.4">
      <c r="F1324" s="12" t="s">
        <v>9805</v>
      </c>
    </row>
    <row r="1325" spans="6:6" ht="16.5" customHeight="1" x14ac:dyDescent="0.4">
      <c r="F1325" s="12" t="s">
        <v>9806</v>
      </c>
    </row>
    <row r="1326" spans="6:6" ht="16.5" customHeight="1" x14ac:dyDescent="0.4">
      <c r="F1326" s="12" t="s">
        <v>9807</v>
      </c>
    </row>
    <row r="1327" spans="6:6" ht="16.5" customHeight="1" x14ac:dyDescent="0.4">
      <c r="F1327" s="12" t="s">
        <v>9808</v>
      </c>
    </row>
    <row r="1328" spans="6:6" ht="16.5" customHeight="1" x14ac:dyDescent="0.4">
      <c r="F1328" s="12" t="s">
        <v>9809</v>
      </c>
    </row>
    <row r="1329" spans="6:6" ht="16.5" customHeight="1" x14ac:dyDescent="0.4">
      <c r="F1329" s="12" t="s">
        <v>9810</v>
      </c>
    </row>
    <row r="1330" spans="6:6" ht="16.5" customHeight="1" x14ac:dyDescent="0.4">
      <c r="F1330" s="12" t="s">
        <v>9811</v>
      </c>
    </row>
    <row r="1331" spans="6:6" ht="16.5" customHeight="1" x14ac:dyDescent="0.4">
      <c r="F1331" s="12" t="s">
        <v>9812</v>
      </c>
    </row>
    <row r="1332" spans="6:6" ht="16.5" customHeight="1" x14ac:dyDescent="0.4">
      <c r="F1332" s="12" t="s">
        <v>9813</v>
      </c>
    </row>
    <row r="1333" spans="6:6" ht="16.5" customHeight="1" x14ac:dyDescent="0.4">
      <c r="F1333" s="12" t="s">
        <v>9814</v>
      </c>
    </row>
    <row r="1334" spans="6:6" ht="16.5" customHeight="1" x14ac:dyDescent="0.4">
      <c r="F1334" s="12" t="s">
        <v>9815</v>
      </c>
    </row>
    <row r="1335" spans="6:6" ht="16.5" customHeight="1" x14ac:dyDescent="0.4">
      <c r="F1335" s="12" t="s">
        <v>9816</v>
      </c>
    </row>
    <row r="1336" spans="6:6" ht="16.5" customHeight="1" x14ac:dyDescent="0.4">
      <c r="F1336" s="12" t="s">
        <v>9817</v>
      </c>
    </row>
    <row r="1337" spans="6:6" ht="16.5" customHeight="1" x14ac:dyDescent="0.4">
      <c r="F1337" s="12" t="s">
        <v>9818</v>
      </c>
    </row>
    <row r="1338" spans="6:6" ht="16.5" customHeight="1" x14ac:dyDescent="0.4">
      <c r="F1338" s="12" t="s">
        <v>9819</v>
      </c>
    </row>
    <row r="1339" spans="6:6" ht="16.5" customHeight="1" x14ac:dyDescent="0.4">
      <c r="F1339" s="12" t="s">
        <v>9820</v>
      </c>
    </row>
    <row r="1340" spans="6:6" ht="16.5" customHeight="1" x14ac:dyDescent="0.4">
      <c r="F1340" s="12" t="s">
        <v>9821</v>
      </c>
    </row>
    <row r="1341" spans="6:6" ht="16.5" customHeight="1" x14ac:dyDescent="0.4">
      <c r="F1341" s="12" t="s">
        <v>9822</v>
      </c>
    </row>
    <row r="1342" spans="6:6" ht="16.5" customHeight="1" x14ac:dyDescent="0.4">
      <c r="F1342" s="12" t="s">
        <v>9823</v>
      </c>
    </row>
    <row r="1343" spans="6:6" ht="16.5" customHeight="1" x14ac:dyDescent="0.4">
      <c r="F1343" s="12" t="s">
        <v>9824</v>
      </c>
    </row>
    <row r="1344" spans="6:6" ht="16.5" customHeight="1" x14ac:dyDescent="0.4">
      <c r="F1344" s="12" t="s">
        <v>9825</v>
      </c>
    </row>
    <row r="1345" spans="6:6" ht="16.5" customHeight="1" x14ac:dyDescent="0.4">
      <c r="F1345" s="12" t="s">
        <v>9826</v>
      </c>
    </row>
    <row r="1346" spans="6:6" ht="16.5" customHeight="1" x14ac:dyDescent="0.4">
      <c r="F1346" s="12" t="s">
        <v>9827</v>
      </c>
    </row>
    <row r="1347" spans="6:6" ht="16.5" customHeight="1" x14ac:dyDescent="0.4">
      <c r="F1347" s="12" t="s">
        <v>9828</v>
      </c>
    </row>
    <row r="1348" spans="6:6" ht="16.5" customHeight="1" x14ac:dyDescent="0.4">
      <c r="F1348" s="12" t="s">
        <v>9829</v>
      </c>
    </row>
    <row r="1349" spans="6:6" ht="16.5" customHeight="1" x14ac:dyDescent="0.4">
      <c r="F1349" s="12" t="s">
        <v>9830</v>
      </c>
    </row>
    <row r="1350" spans="6:6" ht="16.5" customHeight="1" x14ac:dyDescent="0.4">
      <c r="F1350" s="12" t="s">
        <v>9831</v>
      </c>
    </row>
    <row r="1351" spans="6:6" ht="16.5" customHeight="1" x14ac:dyDescent="0.4">
      <c r="F1351" s="12" t="s">
        <v>9832</v>
      </c>
    </row>
    <row r="1352" spans="6:6" ht="16.5" customHeight="1" x14ac:dyDescent="0.4">
      <c r="F1352" s="12" t="s">
        <v>9833</v>
      </c>
    </row>
    <row r="1353" spans="6:6" ht="16.5" customHeight="1" x14ac:dyDescent="0.4">
      <c r="F1353" s="12" t="s">
        <v>9834</v>
      </c>
    </row>
    <row r="1354" spans="6:6" ht="16.5" customHeight="1" x14ac:dyDescent="0.4">
      <c r="F1354" s="12" t="s">
        <v>9835</v>
      </c>
    </row>
    <row r="1355" spans="6:6" ht="16.5" customHeight="1" x14ac:dyDescent="0.4">
      <c r="F1355" s="12" t="s">
        <v>9836</v>
      </c>
    </row>
    <row r="1356" spans="6:6" ht="16.5" customHeight="1" x14ac:dyDescent="0.4">
      <c r="F1356" s="12" t="s">
        <v>9837</v>
      </c>
    </row>
    <row r="1357" spans="6:6" ht="16.5" customHeight="1" x14ac:dyDescent="0.4">
      <c r="F1357" s="12" t="s">
        <v>9838</v>
      </c>
    </row>
    <row r="1358" spans="6:6" ht="16.5" customHeight="1" x14ac:dyDescent="0.4">
      <c r="F1358" s="12" t="s">
        <v>9839</v>
      </c>
    </row>
    <row r="1359" spans="6:6" ht="16.5" customHeight="1" x14ac:dyDescent="0.4">
      <c r="F1359" s="12" t="s">
        <v>9840</v>
      </c>
    </row>
    <row r="1360" spans="6:6" ht="16.5" customHeight="1" x14ac:dyDescent="0.4">
      <c r="F1360" s="12" t="s">
        <v>9841</v>
      </c>
    </row>
    <row r="1361" spans="6:6" ht="16.5" customHeight="1" x14ac:dyDescent="0.4">
      <c r="F1361" s="12" t="s">
        <v>9842</v>
      </c>
    </row>
    <row r="1362" spans="6:6" ht="16.5" customHeight="1" x14ac:dyDescent="0.4">
      <c r="F1362" s="12" t="s">
        <v>9843</v>
      </c>
    </row>
    <row r="1363" spans="6:6" ht="16.5" customHeight="1" x14ac:dyDescent="0.4">
      <c r="F1363" s="12" t="s">
        <v>9844</v>
      </c>
    </row>
    <row r="1364" spans="6:6" ht="16.5" customHeight="1" x14ac:dyDescent="0.4">
      <c r="F1364" s="12" t="s">
        <v>9845</v>
      </c>
    </row>
    <row r="1365" spans="6:6" ht="16.5" customHeight="1" x14ac:dyDescent="0.4">
      <c r="F1365" s="12" t="s">
        <v>9846</v>
      </c>
    </row>
    <row r="1366" spans="6:6" ht="16.5" customHeight="1" x14ac:dyDescent="0.4">
      <c r="F1366" s="12" t="s">
        <v>9847</v>
      </c>
    </row>
    <row r="1367" spans="6:6" ht="16.5" customHeight="1" x14ac:dyDescent="0.4">
      <c r="F1367" s="12" t="s">
        <v>9848</v>
      </c>
    </row>
    <row r="1368" spans="6:6" ht="16.5" customHeight="1" x14ac:dyDescent="0.4">
      <c r="F1368" s="12" t="s">
        <v>9849</v>
      </c>
    </row>
    <row r="1369" spans="6:6" ht="16.5" customHeight="1" x14ac:dyDescent="0.4">
      <c r="F1369" s="12" t="s">
        <v>9850</v>
      </c>
    </row>
    <row r="1370" spans="6:6" ht="16.5" customHeight="1" x14ac:dyDescent="0.4">
      <c r="F1370" s="12" t="s">
        <v>9851</v>
      </c>
    </row>
    <row r="1371" spans="6:6" ht="16.5" customHeight="1" x14ac:dyDescent="0.4">
      <c r="F1371" s="12" t="s">
        <v>9852</v>
      </c>
    </row>
    <row r="1372" spans="6:6" ht="16.5" customHeight="1" x14ac:dyDescent="0.4">
      <c r="F1372" s="12" t="s">
        <v>9853</v>
      </c>
    </row>
    <row r="1373" spans="6:6" ht="16.5" customHeight="1" x14ac:dyDescent="0.4">
      <c r="F1373" s="12" t="s">
        <v>9854</v>
      </c>
    </row>
    <row r="1374" spans="6:6" ht="16.5" customHeight="1" x14ac:dyDescent="0.4">
      <c r="F1374" s="12" t="s">
        <v>9855</v>
      </c>
    </row>
    <row r="1375" spans="6:6" ht="16.5" customHeight="1" x14ac:dyDescent="0.4">
      <c r="F1375" s="12" t="s">
        <v>9856</v>
      </c>
    </row>
    <row r="1376" spans="6:6" ht="16.5" customHeight="1" x14ac:dyDescent="0.4">
      <c r="F1376" s="12" t="s">
        <v>9857</v>
      </c>
    </row>
    <row r="1377" spans="6:6" ht="16.5" customHeight="1" x14ac:dyDescent="0.4">
      <c r="F1377" s="12" t="s">
        <v>9858</v>
      </c>
    </row>
    <row r="1378" spans="6:6" ht="16.5" customHeight="1" x14ac:dyDescent="0.4">
      <c r="F1378" s="12" t="s">
        <v>9859</v>
      </c>
    </row>
    <row r="1379" spans="6:6" ht="16.5" customHeight="1" x14ac:dyDescent="0.4">
      <c r="F1379" s="12" t="s">
        <v>9860</v>
      </c>
    </row>
    <row r="1380" spans="6:6" ht="16.5" customHeight="1" x14ac:dyDescent="0.4">
      <c r="F1380" s="12" t="s">
        <v>9861</v>
      </c>
    </row>
    <row r="1381" spans="6:6" ht="16.5" customHeight="1" x14ac:dyDescent="0.4">
      <c r="F1381" s="12" t="s">
        <v>9862</v>
      </c>
    </row>
    <row r="1382" spans="6:6" ht="16.5" customHeight="1" x14ac:dyDescent="0.4">
      <c r="F1382" s="12" t="s">
        <v>9863</v>
      </c>
    </row>
    <row r="1383" spans="6:6" ht="16.5" customHeight="1" x14ac:dyDescent="0.4">
      <c r="F1383" s="12" t="s">
        <v>9864</v>
      </c>
    </row>
    <row r="1384" spans="6:6" ht="16.5" customHeight="1" x14ac:dyDescent="0.4">
      <c r="F1384" s="12" t="s">
        <v>9865</v>
      </c>
    </row>
    <row r="1385" spans="6:6" ht="16.5" customHeight="1" x14ac:dyDescent="0.4">
      <c r="F1385" s="12" t="s">
        <v>9866</v>
      </c>
    </row>
    <row r="1386" spans="6:6" ht="16.5" customHeight="1" x14ac:dyDescent="0.4">
      <c r="F1386" s="12" t="s">
        <v>9867</v>
      </c>
    </row>
    <row r="1387" spans="6:6" ht="16.5" customHeight="1" x14ac:dyDescent="0.4">
      <c r="F1387" s="12" t="s">
        <v>9868</v>
      </c>
    </row>
    <row r="1388" spans="6:6" ht="16.5" customHeight="1" x14ac:dyDescent="0.4">
      <c r="F1388" s="12" t="s">
        <v>9869</v>
      </c>
    </row>
    <row r="1389" spans="6:6" ht="16.5" customHeight="1" x14ac:dyDescent="0.4">
      <c r="F1389" s="12" t="s">
        <v>9870</v>
      </c>
    </row>
    <row r="1390" spans="6:6" ht="16.5" customHeight="1" x14ac:dyDescent="0.4">
      <c r="F1390" s="12" t="s">
        <v>9871</v>
      </c>
    </row>
    <row r="1391" spans="6:6" ht="16.5" customHeight="1" x14ac:dyDescent="0.4">
      <c r="F1391" s="12" t="s">
        <v>9872</v>
      </c>
    </row>
    <row r="1392" spans="6:6" ht="16.5" customHeight="1" x14ac:dyDescent="0.4">
      <c r="F1392" s="12" t="s">
        <v>9873</v>
      </c>
    </row>
    <row r="1393" spans="6:6" ht="16.5" customHeight="1" x14ac:dyDescent="0.4">
      <c r="F1393" s="12" t="s">
        <v>9874</v>
      </c>
    </row>
    <row r="1394" spans="6:6" ht="16.5" customHeight="1" x14ac:dyDescent="0.4">
      <c r="F1394" s="12" t="s">
        <v>9875</v>
      </c>
    </row>
    <row r="1395" spans="6:6" ht="16.5" customHeight="1" x14ac:dyDescent="0.4">
      <c r="F1395" s="12" t="s">
        <v>9876</v>
      </c>
    </row>
    <row r="1396" spans="6:6" ht="16.5" customHeight="1" x14ac:dyDescent="0.4">
      <c r="F1396" s="12" t="s">
        <v>9877</v>
      </c>
    </row>
    <row r="1397" spans="6:6" ht="16.5" customHeight="1" x14ac:dyDescent="0.4">
      <c r="F1397" s="12" t="s">
        <v>9878</v>
      </c>
    </row>
    <row r="1398" spans="6:6" ht="16.5" customHeight="1" x14ac:dyDescent="0.4">
      <c r="F1398" s="12" t="s">
        <v>9879</v>
      </c>
    </row>
    <row r="1399" spans="6:6" ht="16.5" customHeight="1" x14ac:dyDescent="0.4">
      <c r="F1399" s="12" t="s">
        <v>9880</v>
      </c>
    </row>
    <row r="1400" spans="6:6" ht="16.5" customHeight="1" x14ac:dyDescent="0.4">
      <c r="F1400" s="12" t="s">
        <v>9881</v>
      </c>
    </row>
    <row r="1401" spans="6:6" ht="16.5" customHeight="1" x14ac:dyDescent="0.4">
      <c r="F1401" s="12" t="s">
        <v>9882</v>
      </c>
    </row>
    <row r="1402" spans="6:6" ht="16.5" customHeight="1" x14ac:dyDescent="0.4">
      <c r="F1402" s="12" t="s">
        <v>9883</v>
      </c>
    </row>
    <row r="1403" spans="6:6" ht="16.5" customHeight="1" x14ac:dyDescent="0.4">
      <c r="F1403" s="12" t="s">
        <v>9884</v>
      </c>
    </row>
    <row r="1404" spans="6:6" ht="16.5" customHeight="1" x14ac:dyDescent="0.4">
      <c r="F1404" s="12" t="s">
        <v>9885</v>
      </c>
    </row>
    <row r="1405" spans="6:6" ht="16.5" customHeight="1" x14ac:dyDescent="0.4">
      <c r="F1405" s="12" t="s">
        <v>9886</v>
      </c>
    </row>
    <row r="1406" spans="6:6" ht="16.5" customHeight="1" x14ac:dyDescent="0.4">
      <c r="F1406" s="12" t="s">
        <v>9887</v>
      </c>
    </row>
    <row r="1407" spans="6:6" ht="16.5" customHeight="1" x14ac:dyDescent="0.4">
      <c r="F1407" s="12" t="s">
        <v>9888</v>
      </c>
    </row>
    <row r="1408" spans="6:6" ht="16.5" customHeight="1" x14ac:dyDescent="0.4">
      <c r="F1408" s="12" t="s">
        <v>9889</v>
      </c>
    </row>
    <row r="1409" spans="6:6" ht="16.5" customHeight="1" x14ac:dyDescent="0.4">
      <c r="F1409" s="12" t="s">
        <v>9890</v>
      </c>
    </row>
    <row r="1410" spans="6:6" ht="16.5" customHeight="1" x14ac:dyDescent="0.4">
      <c r="F1410" s="12" t="s">
        <v>9891</v>
      </c>
    </row>
    <row r="1411" spans="6:6" ht="16.5" customHeight="1" x14ac:dyDescent="0.4">
      <c r="F1411" s="12" t="s">
        <v>9892</v>
      </c>
    </row>
    <row r="1412" spans="6:6" ht="16.5" customHeight="1" x14ac:dyDescent="0.4">
      <c r="F1412" s="12" t="s">
        <v>9893</v>
      </c>
    </row>
    <row r="1413" spans="6:6" ht="16.5" customHeight="1" x14ac:dyDescent="0.4">
      <c r="F1413" s="12" t="s">
        <v>9894</v>
      </c>
    </row>
    <row r="1414" spans="6:6" ht="16.5" customHeight="1" x14ac:dyDescent="0.4">
      <c r="F1414" s="12" t="s">
        <v>9895</v>
      </c>
    </row>
    <row r="1415" spans="6:6" ht="16.5" customHeight="1" x14ac:dyDescent="0.4">
      <c r="F1415" s="12" t="s">
        <v>9896</v>
      </c>
    </row>
    <row r="1416" spans="6:6" ht="16.5" customHeight="1" x14ac:dyDescent="0.4">
      <c r="F1416" s="12" t="s">
        <v>9897</v>
      </c>
    </row>
    <row r="1417" spans="6:6" ht="16.5" customHeight="1" x14ac:dyDescent="0.4">
      <c r="F1417" s="12" t="s">
        <v>9898</v>
      </c>
    </row>
    <row r="1418" spans="6:6" ht="16.5" customHeight="1" x14ac:dyDescent="0.4">
      <c r="F1418" s="12" t="s">
        <v>9899</v>
      </c>
    </row>
    <row r="1419" spans="6:6" ht="16.5" customHeight="1" x14ac:dyDescent="0.4">
      <c r="F1419" s="12" t="s">
        <v>9900</v>
      </c>
    </row>
    <row r="1420" spans="6:6" ht="16.5" customHeight="1" x14ac:dyDescent="0.4">
      <c r="F1420" s="12" t="s">
        <v>9901</v>
      </c>
    </row>
    <row r="1421" spans="6:6" ht="16.5" customHeight="1" x14ac:dyDescent="0.4">
      <c r="F1421" s="12" t="s">
        <v>9902</v>
      </c>
    </row>
    <row r="1422" spans="6:6" ht="16.5" customHeight="1" x14ac:dyDescent="0.4">
      <c r="F1422" s="12" t="s">
        <v>9903</v>
      </c>
    </row>
    <row r="1423" spans="6:6" ht="16.5" customHeight="1" x14ac:dyDescent="0.4">
      <c r="F1423" s="12" t="s">
        <v>9904</v>
      </c>
    </row>
    <row r="1424" spans="6:6" ht="16.5" customHeight="1" x14ac:dyDescent="0.4">
      <c r="F1424" s="12" t="s">
        <v>9905</v>
      </c>
    </row>
    <row r="1425" spans="6:6" ht="16.5" customHeight="1" x14ac:dyDescent="0.4">
      <c r="F1425" s="12" t="s">
        <v>9906</v>
      </c>
    </row>
    <row r="1426" spans="6:6" ht="16.5" customHeight="1" x14ac:dyDescent="0.4">
      <c r="F1426" s="12" t="s">
        <v>9907</v>
      </c>
    </row>
    <row r="1427" spans="6:6" ht="16.5" customHeight="1" x14ac:dyDescent="0.4">
      <c r="F1427" s="12" t="s">
        <v>9908</v>
      </c>
    </row>
    <row r="1428" spans="6:6" ht="16.5" customHeight="1" x14ac:dyDescent="0.4">
      <c r="F1428" s="12" t="s">
        <v>9909</v>
      </c>
    </row>
    <row r="1429" spans="6:6" ht="16.5" customHeight="1" x14ac:dyDescent="0.4">
      <c r="F1429" s="12" t="s">
        <v>9910</v>
      </c>
    </row>
    <row r="1430" spans="6:6" ht="16.5" customHeight="1" x14ac:dyDescent="0.4">
      <c r="F1430" s="12" t="s">
        <v>9911</v>
      </c>
    </row>
    <row r="1431" spans="6:6" ht="16.5" customHeight="1" x14ac:dyDescent="0.4">
      <c r="F1431" s="12" t="s">
        <v>9912</v>
      </c>
    </row>
    <row r="1432" spans="6:6" ht="16.5" customHeight="1" x14ac:dyDescent="0.4">
      <c r="F1432" s="12" t="s">
        <v>9913</v>
      </c>
    </row>
    <row r="1433" spans="6:6" ht="16.5" customHeight="1" x14ac:dyDescent="0.4">
      <c r="F1433" s="12" t="s">
        <v>9914</v>
      </c>
    </row>
    <row r="1434" spans="6:6" ht="16.5" customHeight="1" x14ac:dyDescent="0.4">
      <c r="F1434" s="12" t="s">
        <v>9915</v>
      </c>
    </row>
    <row r="1435" spans="6:6" ht="16.5" customHeight="1" x14ac:dyDescent="0.4">
      <c r="F1435" s="12" t="s">
        <v>9916</v>
      </c>
    </row>
    <row r="1436" spans="6:6" ht="16.5" customHeight="1" x14ac:dyDescent="0.4">
      <c r="F1436" s="12" t="s">
        <v>9917</v>
      </c>
    </row>
    <row r="1437" spans="6:6" ht="16.5" customHeight="1" x14ac:dyDescent="0.4">
      <c r="F1437" s="12" t="s">
        <v>9918</v>
      </c>
    </row>
    <row r="1438" spans="6:6" ht="16.5" customHeight="1" x14ac:dyDescent="0.4">
      <c r="F1438" s="12" t="s">
        <v>9919</v>
      </c>
    </row>
    <row r="1439" spans="6:6" ht="16.5" customHeight="1" x14ac:dyDescent="0.4">
      <c r="F1439" s="12" t="s">
        <v>9920</v>
      </c>
    </row>
    <row r="1440" spans="6:6" ht="16.5" customHeight="1" x14ac:dyDescent="0.4">
      <c r="F1440" s="12" t="s">
        <v>9921</v>
      </c>
    </row>
    <row r="1441" spans="6:6" ht="16.5" customHeight="1" x14ac:dyDescent="0.4">
      <c r="F1441" s="12" t="s">
        <v>9922</v>
      </c>
    </row>
    <row r="1442" spans="6:6" ht="16.5" customHeight="1" x14ac:dyDescent="0.4">
      <c r="F1442" s="12" t="s">
        <v>9923</v>
      </c>
    </row>
    <row r="1443" spans="6:6" ht="16.5" customHeight="1" x14ac:dyDescent="0.4">
      <c r="F1443" s="12" t="s">
        <v>9924</v>
      </c>
    </row>
    <row r="1444" spans="6:6" ht="16.5" customHeight="1" x14ac:dyDescent="0.4">
      <c r="F1444" s="12" t="s">
        <v>9925</v>
      </c>
    </row>
    <row r="1445" spans="6:6" ht="16.5" customHeight="1" x14ac:dyDescent="0.4">
      <c r="F1445" s="12" t="s">
        <v>9926</v>
      </c>
    </row>
    <row r="1446" spans="6:6" ht="16.5" customHeight="1" x14ac:dyDescent="0.4">
      <c r="F1446" s="12" t="s">
        <v>9927</v>
      </c>
    </row>
    <row r="1447" spans="6:6" ht="16.5" customHeight="1" x14ac:dyDescent="0.4">
      <c r="F1447" s="12" t="s">
        <v>9928</v>
      </c>
    </row>
    <row r="1448" spans="6:6" ht="16.5" customHeight="1" x14ac:dyDescent="0.4">
      <c r="F1448" s="12" t="s">
        <v>9929</v>
      </c>
    </row>
    <row r="1449" spans="6:6" ht="16.5" customHeight="1" x14ac:dyDescent="0.4">
      <c r="F1449" s="12" t="s">
        <v>9930</v>
      </c>
    </row>
    <row r="1450" spans="6:6" ht="16.5" customHeight="1" x14ac:dyDescent="0.4">
      <c r="F1450" s="12" t="s">
        <v>9931</v>
      </c>
    </row>
    <row r="1451" spans="6:6" ht="16.5" customHeight="1" x14ac:dyDescent="0.4">
      <c r="F1451" s="12" t="s">
        <v>9932</v>
      </c>
    </row>
    <row r="1452" spans="6:6" ht="16.5" customHeight="1" x14ac:dyDescent="0.4">
      <c r="F1452" s="12" t="s">
        <v>9933</v>
      </c>
    </row>
    <row r="1453" spans="6:6" ht="16.5" customHeight="1" x14ac:dyDescent="0.4">
      <c r="F1453" s="12" t="s">
        <v>9934</v>
      </c>
    </row>
    <row r="1454" spans="6:6" ht="16.5" customHeight="1" x14ac:dyDescent="0.4">
      <c r="F1454" s="12" t="s">
        <v>9935</v>
      </c>
    </row>
    <row r="1455" spans="6:6" ht="16.5" customHeight="1" x14ac:dyDescent="0.4">
      <c r="F1455" s="12" t="s">
        <v>9936</v>
      </c>
    </row>
    <row r="1456" spans="6:6" ht="16.5" customHeight="1" x14ac:dyDescent="0.4">
      <c r="F1456" s="12" t="s">
        <v>9937</v>
      </c>
    </row>
    <row r="1457" spans="6:6" ht="16.5" customHeight="1" x14ac:dyDescent="0.4">
      <c r="F1457" s="12" t="s">
        <v>9938</v>
      </c>
    </row>
    <row r="1458" spans="6:6" ht="16.5" customHeight="1" x14ac:dyDescent="0.4">
      <c r="F1458" s="12" t="s">
        <v>9939</v>
      </c>
    </row>
    <row r="1459" spans="6:6" ht="16.5" customHeight="1" x14ac:dyDescent="0.4">
      <c r="F1459" s="12" t="s">
        <v>9940</v>
      </c>
    </row>
    <row r="1460" spans="6:6" ht="16.5" customHeight="1" x14ac:dyDescent="0.4">
      <c r="F1460" s="12" t="s">
        <v>9941</v>
      </c>
    </row>
    <row r="1461" spans="6:6" ht="16.5" customHeight="1" x14ac:dyDescent="0.4">
      <c r="F1461" s="12" t="s">
        <v>9942</v>
      </c>
    </row>
    <row r="1462" spans="6:6" ht="16.5" customHeight="1" x14ac:dyDescent="0.4">
      <c r="F1462" s="12" t="s">
        <v>9943</v>
      </c>
    </row>
    <row r="1463" spans="6:6" ht="16.5" customHeight="1" x14ac:dyDescent="0.4">
      <c r="F1463" s="12" t="s">
        <v>9944</v>
      </c>
    </row>
    <row r="1464" spans="6:6" ht="16.5" customHeight="1" x14ac:dyDescent="0.4">
      <c r="F1464" s="12" t="s">
        <v>9945</v>
      </c>
    </row>
    <row r="1465" spans="6:6" ht="16.5" customHeight="1" x14ac:dyDescent="0.4">
      <c r="F1465" s="12" t="s">
        <v>9946</v>
      </c>
    </row>
    <row r="1466" spans="6:6" ht="16.5" customHeight="1" x14ac:dyDescent="0.4">
      <c r="F1466" s="12" t="s">
        <v>9947</v>
      </c>
    </row>
    <row r="1467" spans="6:6" ht="16.5" customHeight="1" x14ac:dyDescent="0.4">
      <c r="F1467" s="12" t="s">
        <v>9948</v>
      </c>
    </row>
    <row r="1468" spans="6:6" ht="16.5" customHeight="1" x14ac:dyDescent="0.4">
      <c r="F1468" s="12" t="s">
        <v>9949</v>
      </c>
    </row>
    <row r="1469" spans="6:6" ht="16.5" customHeight="1" x14ac:dyDescent="0.4">
      <c r="F1469" s="12" t="s">
        <v>9950</v>
      </c>
    </row>
    <row r="1470" spans="6:6" ht="16.5" customHeight="1" x14ac:dyDescent="0.4">
      <c r="F1470" s="12" t="s">
        <v>9951</v>
      </c>
    </row>
    <row r="1471" spans="6:6" ht="16.5" customHeight="1" x14ac:dyDescent="0.4">
      <c r="F1471" s="12" t="s">
        <v>9952</v>
      </c>
    </row>
    <row r="1472" spans="6:6" ht="16.5" customHeight="1" x14ac:dyDescent="0.4">
      <c r="F1472" s="12" t="s">
        <v>9953</v>
      </c>
    </row>
    <row r="1473" spans="6:6" ht="16.5" customHeight="1" x14ac:dyDescent="0.4">
      <c r="F1473" s="12" t="s">
        <v>9954</v>
      </c>
    </row>
    <row r="1474" spans="6:6" ht="16.5" customHeight="1" x14ac:dyDescent="0.4">
      <c r="F1474" s="12" t="s">
        <v>9955</v>
      </c>
    </row>
    <row r="1475" spans="6:6" ht="16.5" customHeight="1" x14ac:dyDescent="0.4">
      <c r="F1475" s="12" t="s">
        <v>9956</v>
      </c>
    </row>
    <row r="1476" spans="6:6" ht="16.5" customHeight="1" x14ac:dyDescent="0.4">
      <c r="F1476" s="12" t="s">
        <v>9957</v>
      </c>
    </row>
    <row r="1477" spans="6:6" ht="16.5" customHeight="1" x14ac:dyDescent="0.4">
      <c r="F1477" s="12" t="s">
        <v>9958</v>
      </c>
    </row>
    <row r="1478" spans="6:6" ht="16.5" customHeight="1" x14ac:dyDescent="0.4">
      <c r="F1478" s="12" t="s">
        <v>9959</v>
      </c>
    </row>
    <row r="1479" spans="6:6" ht="16.5" customHeight="1" x14ac:dyDescent="0.4">
      <c r="F1479" s="12" t="s">
        <v>9960</v>
      </c>
    </row>
    <row r="1480" spans="6:6" ht="16.5" customHeight="1" x14ac:dyDescent="0.4">
      <c r="F1480" s="12" t="s">
        <v>9961</v>
      </c>
    </row>
    <row r="1481" spans="6:6" ht="16.5" customHeight="1" x14ac:dyDescent="0.4">
      <c r="F1481" s="12" t="s">
        <v>9962</v>
      </c>
    </row>
    <row r="1482" spans="6:6" ht="16.5" customHeight="1" x14ac:dyDescent="0.4">
      <c r="F1482" s="12" t="s">
        <v>9963</v>
      </c>
    </row>
    <row r="1483" spans="6:6" ht="16.5" customHeight="1" x14ac:dyDescent="0.4">
      <c r="F1483" s="12" t="s">
        <v>9964</v>
      </c>
    </row>
    <row r="1484" spans="6:6" ht="16.5" customHeight="1" x14ac:dyDescent="0.4">
      <c r="F1484" s="12" t="s">
        <v>9965</v>
      </c>
    </row>
    <row r="1485" spans="6:6" ht="16.5" customHeight="1" x14ac:dyDescent="0.4">
      <c r="F1485" s="12" t="s">
        <v>9966</v>
      </c>
    </row>
    <row r="1486" spans="6:6" ht="16.5" customHeight="1" x14ac:dyDescent="0.4">
      <c r="F1486" s="12" t="s">
        <v>9967</v>
      </c>
    </row>
    <row r="1487" spans="6:6" ht="16.5" customHeight="1" x14ac:dyDescent="0.4">
      <c r="F1487" s="12" t="s">
        <v>9968</v>
      </c>
    </row>
    <row r="1488" spans="6:6" ht="16.5" customHeight="1" x14ac:dyDescent="0.4">
      <c r="F1488" s="12" t="s">
        <v>9969</v>
      </c>
    </row>
    <row r="1489" spans="6:6" ht="16.5" customHeight="1" x14ac:dyDescent="0.4">
      <c r="F1489" s="12" t="s">
        <v>9970</v>
      </c>
    </row>
    <row r="1490" spans="6:6" ht="16.5" customHeight="1" x14ac:dyDescent="0.4">
      <c r="F1490" s="12" t="s">
        <v>9971</v>
      </c>
    </row>
    <row r="1491" spans="6:6" ht="16.5" customHeight="1" x14ac:dyDescent="0.4">
      <c r="F1491" s="12" t="s">
        <v>9972</v>
      </c>
    </row>
    <row r="1492" spans="6:6" ht="16.5" customHeight="1" x14ac:dyDescent="0.4">
      <c r="F1492" s="12" t="s">
        <v>9973</v>
      </c>
    </row>
    <row r="1493" spans="6:6" ht="16.5" customHeight="1" x14ac:dyDescent="0.4">
      <c r="F1493" s="12" t="s">
        <v>9974</v>
      </c>
    </row>
    <row r="1494" spans="6:6" ht="16.5" customHeight="1" x14ac:dyDescent="0.4">
      <c r="F1494" s="12" t="s">
        <v>9975</v>
      </c>
    </row>
    <row r="1495" spans="6:6" ht="16.5" customHeight="1" x14ac:dyDescent="0.4">
      <c r="F1495" s="12" t="s">
        <v>9976</v>
      </c>
    </row>
    <row r="1496" spans="6:6" ht="16.5" customHeight="1" x14ac:dyDescent="0.4">
      <c r="F1496" s="12" t="s">
        <v>9977</v>
      </c>
    </row>
    <row r="1497" spans="6:6" ht="16.5" customHeight="1" x14ac:dyDescent="0.4">
      <c r="F1497" s="12" t="s">
        <v>9978</v>
      </c>
    </row>
    <row r="1498" spans="6:6" ht="16.5" customHeight="1" x14ac:dyDescent="0.4">
      <c r="F1498" s="12" t="s">
        <v>9979</v>
      </c>
    </row>
    <row r="1499" spans="6:6" ht="16.5" customHeight="1" x14ac:dyDescent="0.4">
      <c r="F1499" s="12" t="s">
        <v>9980</v>
      </c>
    </row>
    <row r="1500" spans="6:6" ht="16.5" customHeight="1" x14ac:dyDescent="0.4">
      <c r="F1500" s="12" t="s">
        <v>9981</v>
      </c>
    </row>
    <row r="1501" spans="6:6" ht="16.5" customHeight="1" x14ac:dyDescent="0.4">
      <c r="F1501" s="12" t="s">
        <v>9982</v>
      </c>
    </row>
    <row r="1502" spans="6:6" ht="16.5" customHeight="1" x14ac:dyDescent="0.4">
      <c r="F1502" s="12" t="s">
        <v>9983</v>
      </c>
    </row>
    <row r="1503" spans="6:6" ht="16.5" customHeight="1" x14ac:dyDescent="0.4">
      <c r="F1503" s="12" t="s">
        <v>9984</v>
      </c>
    </row>
    <row r="1504" spans="6:6" ht="16.5" customHeight="1" x14ac:dyDescent="0.4">
      <c r="F1504" s="12" t="s">
        <v>9985</v>
      </c>
    </row>
    <row r="1505" spans="6:6" ht="16.5" customHeight="1" x14ac:dyDescent="0.4">
      <c r="F1505" s="12" t="s">
        <v>9986</v>
      </c>
    </row>
    <row r="1506" spans="6:6" ht="16.5" customHeight="1" x14ac:dyDescent="0.4">
      <c r="F1506" s="12" t="s">
        <v>9987</v>
      </c>
    </row>
    <row r="1507" spans="6:6" ht="16.5" customHeight="1" x14ac:dyDescent="0.4">
      <c r="F1507" s="12" t="s">
        <v>9988</v>
      </c>
    </row>
    <row r="1508" spans="6:6" ht="16.5" customHeight="1" x14ac:dyDescent="0.4">
      <c r="F1508" s="12" t="s">
        <v>9989</v>
      </c>
    </row>
    <row r="1509" spans="6:6" ht="16.5" customHeight="1" x14ac:dyDescent="0.4">
      <c r="F1509" s="12" t="s">
        <v>9990</v>
      </c>
    </row>
    <row r="1510" spans="6:6" ht="16.5" customHeight="1" x14ac:dyDescent="0.4">
      <c r="F1510" s="12" t="s">
        <v>9991</v>
      </c>
    </row>
    <row r="1511" spans="6:6" ht="16.5" customHeight="1" x14ac:dyDescent="0.4">
      <c r="F1511" s="12" t="s">
        <v>9992</v>
      </c>
    </row>
    <row r="1512" spans="6:6" ht="16.5" customHeight="1" x14ac:dyDescent="0.4">
      <c r="F1512" s="12" t="s">
        <v>9993</v>
      </c>
    </row>
    <row r="1513" spans="6:6" ht="16.5" customHeight="1" x14ac:dyDescent="0.4">
      <c r="F1513" s="12" t="s">
        <v>9994</v>
      </c>
    </row>
    <row r="1514" spans="6:6" ht="16.5" customHeight="1" x14ac:dyDescent="0.4">
      <c r="F1514" s="12" t="s">
        <v>9995</v>
      </c>
    </row>
    <row r="1515" spans="6:6" ht="16.5" customHeight="1" x14ac:dyDescent="0.4">
      <c r="F1515" s="12" t="s">
        <v>9996</v>
      </c>
    </row>
    <row r="1516" spans="6:6" ht="16.5" customHeight="1" x14ac:dyDescent="0.4">
      <c r="F1516" s="12" t="s">
        <v>9997</v>
      </c>
    </row>
    <row r="1517" spans="6:6" ht="16.5" customHeight="1" x14ac:dyDescent="0.4">
      <c r="F1517" s="12" t="s">
        <v>9998</v>
      </c>
    </row>
    <row r="1518" spans="6:6" ht="16.5" customHeight="1" x14ac:dyDescent="0.4">
      <c r="F1518" s="12" t="s">
        <v>9999</v>
      </c>
    </row>
    <row r="1519" spans="6:6" ht="16.5" customHeight="1" x14ac:dyDescent="0.4">
      <c r="F1519" s="12" t="s">
        <v>10000</v>
      </c>
    </row>
    <row r="1520" spans="6:6" ht="16.5" customHeight="1" x14ac:dyDescent="0.4">
      <c r="F1520" s="12" t="s">
        <v>10001</v>
      </c>
    </row>
    <row r="1521" spans="6:6" ht="16.5" customHeight="1" x14ac:dyDescent="0.4">
      <c r="F1521" s="12" t="s">
        <v>10002</v>
      </c>
    </row>
    <row r="1522" spans="6:6" ht="16.5" customHeight="1" x14ac:dyDescent="0.4">
      <c r="F1522" s="12" t="s">
        <v>10003</v>
      </c>
    </row>
    <row r="1523" spans="6:6" ht="16.5" customHeight="1" x14ac:dyDescent="0.4">
      <c r="F1523" s="12" t="s">
        <v>10004</v>
      </c>
    </row>
    <row r="1524" spans="6:6" ht="16.5" customHeight="1" x14ac:dyDescent="0.4">
      <c r="F1524" s="12" t="s">
        <v>10005</v>
      </c>
    </row>
    <row r="1525" spans="6:6" ht="16.5" customHeight="1" x14ac:dyDescent="0.4">
      <c r="F1525" s="12" t="s">
        <v>10006</v>
      </c>
    </row>
    <row r="1526" spans="6:6" ht="16.5" customHeight="1" x14ac:dyDescent="0.4">
      <c r="F1526" s="12" t="s">
        <v>10007</v>
      </c>
    </row>
    <row r="1527" spans="6:6" ht="16.5" customHeight="1" x14ac:dyDescent="0.4">
      <c r="F1527" s="12" t="s">
        <v>10008</v>
      </c>
    </row>
    <row r="1528" spans="6:6" ht="16.5" customHeight="1" x14ac:dyDescent="0.4">
      <c r="F1528" s="12" t="s">
        <v>10009</v>
      </c>
    </row>
    <row r="1529" spans="6:6" ht="16.5" customHeight="1" x14ac:dyDescent="0.4">
      <c r="F1529" s="12" t="s">
        <v>10010</v>
      </c>
    </row>
    <row r="1530" spans="6:6" ht="16.5" customHeight="1" x14ac:dyDescent="0.4">
      <c r="F1530" s="12" t="s">
        <v>10011</v>
      </c>
    </row>
    <row r="1531" spans="6:6" ht="16.5" customHeight="1" x14ac:dyDescent="0.4">
      <c r="F1531" s="12" t="s">
        <v>10012</v>
      </c>
    </row>
    <row r="1532" spans="6:6" ht="16.5" customHeight="1" x14ac:dyDescent="0.4">
      <c r="F1532" s="12" t="s">
        <v>10013</v>
      </c>
    </row>
    <row r="1533" spans="6:6" ht="16.5" customHeight="1" x14ac:dyDescent="0.4">
      <c r="F1533" s="12" t="s">
        <v>10014</v>
      </c>
    </row>
    <row r="1534" spans="6:6" ht="16.5" customHeight="1" x14ac:dyDescent="0.4">
      <c r="F1534" s="12" t="s">
        <v>10015</v>
      </c>
    </row>
    <row r="1535" spans="6:6" ht="16.5" customHeight="1" x14ac:dyDescent="0.4">
      <c r="F1535" s="12" t="s">
        <v>10016</v>
      </c>
    </row>
    <row r="1536" spans="6:6" ht="16.5" customHeight="1" x14ac:dyDescent="0.4">
      <c r="F1536" s="12" t="s">
        <v>10017</v>
      </c>
    </row>
    <row r="1537" spans="6:6" ht="16.5" customHeight="1" x14ac:dyDescent="0.4">
      <c r="F1537" s="12" t="s">
        <v>10018</v>
      </c>
    </row>
    <row r="1538" spans="6:6" ht="16.5" customHeight="1" x14ac:dyDescent="0.4">
      <c r="F1538" s="12" t="s">
        <v>10019</v>
      </c>
    </row>
    <row r="1539" spans="6:6" ht="16.5" customHeight="1" x14ac:dyDescent="0.4">
      <c r="F1539" s="12" t="s">
        <v>10020</v>
      </c>
    </row>
    <row r="1540" spans="6:6" ht="16.5" customHeight="1" x14ac:dyDescent="0.4">
      <c r="F1540" s="12" t="s">
        <v>10021</v>
      </c>
    </row>
    <row r="1541" spans="6:6" ht="16.5" customHeight="1" x14ac:dyDescent="0.4">
      <c r="F1541" s="12" t="s">
        <v>10022</v>
      </c>
    </row>
    <row r="1542" spans="6:6" ht="16.5" customHeight="1" x14ac:dyDescent="0.4">
      <c r="F1542" s="12" t="s">
        <v>10023</v>
      </c>
    </row>
    <row r="1543" spans="6:6" ht="16.5" customHeight="1" x14ac:dyDescent="0.4">
      <c r="F1543" s="12" t="s">
        <v>10024</v>
      </c>
    </row>
    <row r="1544" spans="6:6" ht="16.5" customHeight="1" x14ac:dyDescent="0.4">
      <c r="F1544" s="12" t="s">
        <v>10025</v>
      </c>
    </row>
    <row r="1545" spans="6:6" ht="16.5" customHeight="1" x14ac:dyDescent="0.4">
      <c r="F1545" s="12" t="s">
        <v>10026</v>
      </c>
    </row>
    <row r="1546" spans="6:6" ht="16.5" customHeight="1" x14ac:dyDescent="0.4">
      <c r="F1546" s="12" t="s">
        <v>10027</v>
      </c>
    </row>
    <row r="1547" spans="6:6" ht="16.5" customHeight="1" x14ac:dyDescent="0.4">
      <c r="F1547" s="12" t="s">
        <v>10028</v>
      </c>
    </row>
    <row r="1548" spans="6:6" ht="16.5" customHeight="1" x14ac:dyDescent="0.4">
      <c r="F1548" s="12" t="s">
        <v>10029</v>
      </c>
    </row>
    <row r="1549" spans="6:6" ht="16.5" customHeight="1" x14ac:dyDescent="0.4">
      <c r="F1549" s="12" t="s">
        <v>10030</v>
      </c>
    </row>
    <row r="1550" spans="6:6" ht="16.5" customHeight="1" x14ac:dyDescent="0.4">
      <c r="F1550" s="12" t="s">
        <v>10031</v>
      </c>
    </row>
    <row r="1551" spans="6:6" ht="16.5" customHeight="1" x14ac:dyDescent="0.4">
      <c r="F1551" s="12" t="s">
        <v>10032</v>
      </c>
    </row>
    <row r="1552" spans="6:6" ht="16.5" customHeight="1" x14ac:dyDescent="0.4">
      <c r="F1552" s="12" t="s">
        <v>10033</v>
      </c>
    </row>
    <row r="1553" spans="6:6" ht="16.5" customHeight="1" x14ac:dyDescent="0.4">
      <c r="F1553" s="12" t="s">
        <v>10034</v>
      </c>
    </row>
    <row r="1554" spans="6:6" ht="16.5" customHeight="1" x14ac:dyDescent="0.4">
      <c r="F1554" s="12" t="s">
        <v>10035</v>
      </c>
    </row>
    <row r="1555" spans="6:6" ht="16.5" customHeight="1" x14ac:dyDescent="0.4">
      <c r="F1555" s="12" t="s">
        <v>10036</v>
      </c>
    </row>
    <row r="1556" spans="6:6" ht="16.5" customHeight="1" x14ac:dyDescent="0.4">
      <c r="F1556" s="12" t="s">
        <v>10037</v>
      </c>
    </row>
    <row r="1557" spans="6:6" ht="16.5" customHeight="1" x14ac:dyDescent="0.4">
      <c r="F1557" s="12" t="s">
        <v>10038</v>
      </c>
    </row>
    <row r="1558" spans="6:6" ht="16.5" customHeight="1" x14ac:dyDescent="0.4">
      <c r="F1558" s="12" t="s">
        <v>10039</v>
      </c>
    </row>
    <row r="1559" spans="6:6" ht="16.5" customHeight="1" x14ac:dyDescent="0.4">
      <c r="F1559" s="12" t="s">
        <v>10040</v>
      </c>
    </row>
    <row r="1560" spans="6:6" ht="16.5" customHeight="1" x14ac:dyDescent="0.4">
      <c r="F1560" s="12" t="s">
        <v>10041</v>
      </c>
    </row>
    <row r="1561" spans="6:6" ht="16.5" customHeight="1" x14ac:dyDescent="0.4">
      <c r="F1561" s="12" t="s">
        <v>10042</v>
      </c>
    </row>
    <row r="1562" spans="6:6" ht="16.5" customHeight="1" x14ac:dyDescent="0.4">
      <c r="F1562" s="12" t="s">
        <v>10043</v>
      </c>
    </row>
    <row r="1563" spans="6:6" ht="16.5" customHeight="1" x14ac:dyDescent="0.4">
      <c r="F1563" s="12" t="s">
        <v>10044</v>
      </c>
    </row>
    <row r="1564" spans="6:6" ht="16.5" customHeight="1" x14ac:dyDescent="0.4">
      <c r="F1564" s="12" t="s">
        <v>10045</v>
      </c>
    </row>
    <row r="1565" spans="6:6" ht="16.5" customHeight="1" x14ac:dyDescent="0.4">
      <c r="F1565" s="12" t="s">
        <v>10046</v>
      </c>
    </row>
    <row r="1566" spans="6:6" ht="16.5" customHeight="1" x14ac:dyDescent="0.4">
      <c r="F1566" s="12" t="s">
        <v>10047</v>
      </c>
    </row>
    <row r="1567" spans="6:6" ht="16.5" customHeight="1" x14ac:dyDescent="0.4">
      <c r="F1567" s="12" t="s">
        <v>10048</v>
      </c>
    </row>
    <row r="1568" spans="6:6" ht="16.5" customHeight="1" x14ac:dyDescent="0.4">
      <c r="F1568" s="12" t="s">
        <v>10049</v>
      </c>
    </row>
    <row r="1569" spans="6:6" ht="16.5" customHeight="1" x14ac:dyDescent="0.4">
      <c r="F1569" s="12" t="s">
        <v>10050</v>
      </c>
    </row>
    <row r="1570" spans="6:6" ht="16.5" customHeight="1" x14ac:dyDescent="0.4">
      <c r="F1570" s="12" t="s">
        <v>10051</v>
      </c>
    </row>
    <row r="1571" spans="6:6" ht="16.5" customHeight="1" x14ac:dyDescent="0.4">
      <c r="F1571" s="12" t="s">
        <v>10052</v>
      </c>
    </row>
    <row r="1572" spans="6:6" ht="16.5" customHeight="1" x14ac:dyDescent="0.4">
      <c r="F1572" s="12" t="s">
        <v>10053</v>
      </c>
    </row>
    <row r="1573" spans="6:6" ht="16.5" customHeight="1" x14ac:dyDescent="0.4">
      <c r="F1573" s="12" t="s">
        <v>10054</v>
      </c>
    </row>
    <row r="1574" spans="6:6" ht="16.5" customHeight="1" x14ac:dyDescent="0.4">
      <c r="F1574" s="12" t="s">
        <v>10055</v>
      </c>
    </row>
    <row r="1575" spans="6:6" ht="16.5" customHeight="1" x14ac:dyDescent="0.4">
      <c r="F1575" s="12" t="s">
        <v>10056</v>
      </c>
    </row>
    <row r="1576" spans="6:6" ht="16.5" customHeight="1" x14ac:dyDescent="0.4">
      <c r="F1576" s="12" t="s">
        <v>10057</v>
      </c>
    </row>
    <row r="1577" spans="6:6" ht="16.5" customHeight="1" x14ac:dyDescent="0.4">
      <c r="F1577" s="12" t="s">
        <v>10058</v>
      </c>
    </row>
    <row r="1578" spans="6:6" ht="16.5" customHeight="1" x14ac:dyDescent="0.4">
      <c r="F1578" s="12" t="s">
        <v>10059</v>
      </c>
    </row>
    <row r="1579" spans="6:6" ht="16.5" customHeight="1" x14ac:dyDescent="0.4">
      <c r="F1579" s="12" t="s">
        <v>10060</v>
      </c>
    </row>
    <row r="1580" spans="6:6" ht="16.5" customHeight="1" x14ac:dyDescent="0.4">
      <c r="F1580" s="12" t="s">
        <v>10061</v>
      </c>
    </row>
    <row r="1581" spans="6:6" ht="16.5" customHeight="1" x14ac:dyDescent="0.4">
      <c r="F1581" s="12" t="s">
        <v>10062</v>
      </c>
    </row>
    <row r="1582" spans="6:6" ht="16.5" customHeight="1" x14ac:dyDescent="0.4">
      <c r="F1582" s="12" t="s">
        <v>10063</v>
      </c>
    </row>
    <row r="1583" spans="6:6" ht="16.5" customHeight="1" x14ac:dyDescent="0.4">
      <c r="F1583" s="12" t="s">
        <v>10064</v>
      </c>
    </row>
    <row r="1584" spans="6:6" ht="16.5" customHeight="1" x14ac:dyDescent="0.4">
      <c r="F1584" s="12" t="s">
        <v>10065</v>
      </c>
    </row>
    <row r="1585" spans="6:6" ht="16.5" customHeight="1" x14ac:dyDescent="0.4">
      <c r="F1585" s="12" t="s">
        <v>10066</v>
      </c>
    </row>
    <row r="1586" spans="6:6" ht="16.5" customHeight="1" x14ac:dyDescent="0.4">
      <c r="F1586" s="12" t="s">
        <v>10067</v>
      </c>
    </row>
    <row r="1587" spans="6:6" ht="16.5" customHeight="1" x14ac:dyDescent="0.4">
      <c r="F1587" s="12" t="s">
        <v>10068</v>
      </c>
    </row>
    <row r="1588" spans="6:6" ht="16.5" customHeight="1" x14ac:dyDescent="0.4">
      <c r="F1588" s="12" t="s">
        <v>10069</v>
      </c>
    </row>
    <row r="1589" spans="6:6" ht="16.5" customHeight="1" x14ac:dyDescent="0.4">
      <c r="F1589" s="12" t="s">
        <v>10070</v>
      </c>
    </row>
    <row r="1590" spans="6:6" ht="16.5" customHeight="1" x14ac:dyDescent="0.4">
      <c r="F1590" s="12" t="s">
        <v>10071</v>
      </c>
    </row>
    <row r="1591" spans="6:6" ht="16.5" customHeight="1" x14ac:dyDescent="0.4">
      <c r="F1591" s="12" t="s">
        <v>10072</v>
      </c>
    </row>
    <row r="1592" spans="6:6" ht="16.5" customHeight="1" x14ac:dyDescent="0.4">
      <c r="F1592" s="12" t="s">
        <v>10073</v>
      </c>
    </row>
    <row r="1593" spans="6:6" ht="16.5" customHeight="1" x14ac:dyDescent="0.4">
      <c r="F1593" s="12" t="s">
        <v>10074</v>
      </c>
    </row>
    <row r="1594" spans="6:6" ht="16.5" customHeight="1" x14ac:dyDescent="0.4">
      <c r="F1594" s="12" t="s">
        <v>10075</v>
      </c>
    </row>
    <row r="1595" spans="6:6" ht="16.5" customHeight="1" x14ac:dyDescent="0.4">
      <c r="F1595" s="12" t="s">
        <v>10076</v>
      </c>
    </row>
    <row r="1596" spans="6:6" ht="16.5" customHeight="1" x14ac:dyDescent="0.4">
      <c r="F1596" s="12" t="s">
        <v>10077</v>
      </c>
    </row>
    <row r="1597" spans="6:6" ht="16.5" customHeight="1" x14ac:dyDescent="0.4">
      <c r="F1597" s="12" t="s">
        <v>10078</v>
      </c>
    </row>
    <row r="1598" spans="6:6" ht="16.5" customHeight="1" x14ac:dyDescent="0.4">
      <c r="F1598" s="12" t="s">
        <v>10079</v>
      </c>
    </row>
    <row r="1599" spans="6:6" ht="16.5" customHeight="1" x14ac:dyDescent="0.4">
      <c r="F1599" s="12" t="s">
        <v>10080</v>
      </c>
    </row>
    <row r="1600" spans="6:6" ht="16.5" customHeight="1" x14ac:dyDescent="0.4">
      <c r="F1600" s="12" t="s">
        <v>10081</v>
      </c>
    </row>
    <row r="1601" spans="6:6" ht="16.5" customHeight="1" x14ac:dyDescent="0.4">
      <c r="F1601" s="12" t="s">
        <v>10082</v>
      </c>
    </row>
    <row r="1602" spans="6:6" ht="16.5" customHeight="1" x14ac:dyDescent="0.4">
      <c r="F1602" s="12" t="s">
        <v>10083</v>
      </c>
    </row>
    <row r="1603" spans="6:6" ht="16.5" customHeight="1" x14ac:dyDescent="0.4">
      <c r="F1603" s="12" t="s">
        <v>10084</v>
      </c>
    </row>
    <row r="1604" spans="6:6" ht="16.5" customHeight="1" x14ac:dyDescent="0.4">
      <c r="F1604" s="12" t="s">
        <v>10085</v>
      </c>
    </row>
    <row r="1605" spans="6:6" ht="16.5" customHeight="1" x14ac:dyDescent="0.4">
      <c r="F1605" s="12" t="s">
        <v>10086</v>
      </c>
    </row>
    <row r="1606" spans="6:6" ht="16.5" customHeight="1" x14ac:dyDescent="0.4">
      <c r="F1606" s="12" t="s">
        <v>10087</v>
      </c>
    </row>
    <row r="1607" spans="6:6" ht="16.5" customHeight="1" x14ac:dyDescent="0.4">
      <c r="F1607" s="12" t="s">
        <v>10088</v>
      </c>
    </row>
    <row r="1608" spans="6:6" ht="16.5" customHeight="1" x14ac:dyDescent="0.4">
      <c r="F1608" s="12" t="s">
        <v>10089</v>
      </c>
    </row>
    <row r="1609" spans="6:6" ht="16.5" customHeight="1" x14ac:dyDescent="0.4">
      <c r="F1609" s="12" t="s">
        <v>10090</v>
      </c>
    </row>
    <row r="1610" spans="6:6" ht="16.5" customHeight="1" x14ac:dyDescent="0.4">
      <c r="F1610" s="12" t="s">
        <v>10091</v>
      </c>
    </row>
    <row r="1611" spans="6:6" ht="16.5" customHeight="1" x14ac:dyDescent="0.4">
      <c r="F1611" s="12" t="s">
        <v>10092</v>
      </c>
    </row>
    <row r="1612" spans="6:6" ht="16.5" customHeight="1" x14ac:dyDescent="0.4">
      <c r="F1612" s="12" t="s">
        <v>10093</v>
      </c>
    </row>
    <row r="1613" spans="6:6" ht="16.5" customHeight="1" x14ac:dyDescent="0.4">
      <c r="F1613" s="12" t="s">
        <v>10094</v>
      </c>
    </row>
    <row r="1614" spans="6:6" ht="16.5" customHeight="1" x14ac:dyDescent="0.4">
      <c r="F1614" s="12" t="s">
        <v>10095</v>
      </c>
    </row>
    <row r="1615" spans="6:6" ht="16.5" customHeight="1" x14ac:dyDescent="0.4">
      <c r="F1615" s="12" t="s">
        <v>10096</v>
      </c>
    </row>
    <row r="1616" spans="6:6" ht="16.5" customHeight="1" x14ac:dyDescent="0.4">
      <c r="F1616" s="12" t="s">
        <v>10097</v>
      </c>
    </row>
    <row r="1617" spans="6:6" ht="16.5" customHeight="1" x14ac:dyDescent="0.4">
      <c r="F1617" s="12" t="s">
        <v>10098</v>
      </c>
    </row>
    <row r="1618" spans="6:6" ht="16.5" customHeight="1" x14ac:dyDescent="0.4">
      <c r="F1618" s="12" t="s">
        <v>10099</v>
      </c>
    </row>
    <row r="1619" spans="6:6" ht="16.5" customHeight="1" x14ac:dyDescent="0.4">
      <c r="F1619" s="12" t="s">
        <v>10100</v>
      </c>
    </row>
    <row r="1620" spans="6:6" ht="16.5" customHeight="1" x14ac:dyDescent="0.4">
      <c r="F1620" s="12" t="s">
        <v>10101</v>
      </c>
    </row>
    <row r="1621" spans="6:6" ht="16.5" customHeight="1" x14ac:dyDescent="0.4">
      <c r="F1621" s="12" t="s">
        <v>10102</v>
      </c>
    </row>
    <row r="1622" spans="6:6" ht="16.5" customHeight="1" x14ac:dyDescent="0.4">
      <c r="F1622" s="12" t="s">
        <v>10103</v>
      </c>
    </row>
    <row r="1623" spans="6:6" ht="16.5" customHeight="1" x14ac:dyDescent="0.4">
      <c r="F1623" s="12" t="s">
        <v>10104</v>
      </c>
    </row>
    <row r="1624" spans="6:6" ht="16.5" customHeight="1" x14ac:dyDescent="0.4">
      <c r="F1624" s="12" t="s">
        <v>10105</v>
      </c>
    </row>
    <row r="1625" spans="6:6" ht="16.5" customHeight="1" x14ac:dyDescent="0.4">
      <c r="F1625" s="12" t="s">
        <v>10106</v>
      </c>
    </row>
    <row r="1626" spans="6:6" ht="16.5" customHeight="1" x14ac:dyDescent="0.4">
      <c r="F1626" s="12" t="s">
        <v>10107</v>
      </c>
    </row>
    <row r="1627" spans="6:6" ht="16.5" customHeight="1" x14ac:dyDescent="0.4">
      <c r="F1627" s="12" t="s">
        <v>10108</v>
      </c>
    </row>
    <row r="1628" spans="6:6" ht="16.5" customHeight="1" x14ac:dyDescent="0.4">
      <c r="F1628" s="12" t="s">
        <v>10109</v>
      </c>
    </row>
    <row r="1629" spans="6:6" ht="16.5" customHeight="1" x14ac:dyDescent="0.4">
      <c r="F1629" s="12" t="s">
        <v>10110</v>
      </c>
    </row>
    <row r="1630" spans="6:6" ht="16.5" customHeight="1" x14ac:dyDescent="0.4">
      <c r="F1630" s="12" t="s">
        <v>10111</v>
      </c>
    </row>
    <row r="1631" spans="6:6" ht="16.5" customHeight="1" x14ac:dyDescent="0.4">
      <c r="F1631" s="12" t="s">
        <v>10112</v>
      </c>
    </row>
    <row r="1632" spans="6:6" ht="16.5" customHeight="1" x14ac:dyDescent="0.4">
      <c r="F1632" s="12" t="s">
        <v>10113</v>
      </c>
    </row>
    <row r="1633" spans="6:6" ht="16.5" customHeight="1" x14ac:dyDescent="0.4">
      <c r="F1633" s="12" t="s">
        <v>10114</v>
      </c>
    </row>
    <row r="1634" spans="6:6" ht="16.5" customHeight="1" x14ac:dyDescent="0.4">
      <c r="F1634" s="12" t="s">
        <v>10115</v>
      </c>
    </row>
    <row r="1635" spans="6:6" ht="16.5" customHeight="1" x14ac:dyDescent="0.4">
      <c r="F1635" s="12" t="s">
        <v>10116</v>
      </c>
    </row>
    <row r="1636" spans="6:6" ht="16.5" customHeight="1" x14ac:dyDescent="0.4">
      <c r="F1636" s="12" t="s">
        <v>10117</v>
      </c>
    </row>
    <row r="1637" spans="6:6" ht="16.5" customHeight="1" x14ac:dyDescent="0.4">
      <c r="F1637" s="12" t="s">
        <v>10118</v>
      </c>
    </row>
    <row r="1638" spans="6:6" ht="16.5" customHeight="1" x14ac:dyDescent="0.4">
      <c r="F1638" s="12" t="s">
        <v>10119</v>
      </c>
    </row>
    <row r="1639" spans="6:6" ht="16.5" customHeight="1" x14ac:dyDescent="0.4">
      <c r="F1639" s="12" t="s">
        <v>10120</v>
      </c>
    </row>
    <row r="1640" spans="6:6" ht="16.5" customHeight="1" x14ac:dyDescent="0.4">
      <c r="F1640" s="12" t="s">
        <v>10121</v>
      </c>
    </row>
    <row r="1641" spans="6:6" ht="16.5" customHeight="1" x14ac:dyDescent="0.4">
      <c r="F1641" s="12" t="s">
        <v>10122</v>
      </c>
    </row>
    <row r="1642" spans="6:6" ht="16.5" customHeight="1" x14ac:dyDescent="0.4">
      <c r="F1642" s="12" t="s">
        <v>10123</v>
      </c>
    </row>
    <row r="1643" spans="6:6" ht="16.5" customHeight="1" x14ac:dyDescent="0.4">
      <c r="F1643" s="12" t="s">
        <v>10124</v>
      </c>
    </row>
    <row r="1644" spans="6:6" ht="16.5" customHeight="1" x14ac:dyDescent="0.4">
      <c r="F1644" s="12" t="s">
        <v>10125</v>
      </c>
    </row>
    <row r="1645" spans="6:6" ht="16.5" customHeight="1" x14ac:dyDescent="0.4">
      <c r="F1645" s="12" t="s">
        <v>10126</v>
      </c>
    </row>
    <row r="1646" spans="6:6" ht="16.5" customHeight="1" x14ac:dyDescent="0.4">
      <c r="F1646" s="12" t="s">
        <v>10127</v>
      </c>
    </row>
    <row r="1647" spans="6:6" ht="16.5" customHeight="1" x14ac:dyDescent="0.4">
      <c r="F1647" s="12" t="s">
        <v>10128</v>
      </c>
    </row>
    <row r="1648" spans="6:6" ht="16.5" customHeight="1" x14ac:dyDescent="0.4">
      <c r="F1648" s="12" t="s">
        <v>10129</v>
      </c>
    </row>
    <row r="1649" spans="6:6" ht="16.5" customHeight="1" x14ac:dyDescent="0.4">
      <c r="F1649" s="12" t="s">
        <v>10130</v>
      </c>
    </row>
    <row r="1650" spans="6:6" ht="16.5" customHeight="1" x14ac:dyDescent="0.4">
      <c r="F1650" s="12" t="s">
        <v>10131</v>
      </c>
    </row>
    <row r="1651" spans="6:6" ht="16.5" customHeight="1" x14ac:dyDescent="0.4">
      <c r="F1651" s="12" t="s">
        <v>10132</v>
      </c>
    </row>
    <row r="1652" spans="6:6" ht="16.5" customHeight="1" x14ac:dyDescent="0.4">
      <c r="F1652" s="12" t="s">
        <v>10133</v>
      </c>
    </row>
    <row r="1653" spans="6:6" ht="16.5" customHeight="1" x14ac:dyDescent="0.4">
      <c r="F1653" s="12" t="s">
        <v>10134</v>
      </c>
    </row>
    <row r="1654" spans="6:6" ht="16.5" customHeight="1" x14ac:dyDescent="0.4">
      <c r="F1654" s="12" t="s">
        <v>10135</v>
      </c>
    </row>
    <row r="1655" spans="6:6" ht="16.5" customHeight="1" x14ac:dyDescent="0.4">
      <c r="F1655" s="12" t="s">
        <v>10136</v>
      </c>
    </row>
    <row r="1656" spans="6:6" ht="16.5" customHeight="1" x14ac:dyDescent="0.4">
      <c r="F1656" s="12" t="s">
        <v>10137</v>
      </c>
    </row>
    <row r="1657" spans="6:6" ht="16.5" customHeight="1" x14ac:dyDescent="0.4">
      <c r="F1657" s="12" t="s">
        <v>10138</v>
      </c>
    </row>
    <row r="1658" spans="6:6" ht="16.5" customHeight="1" x14ac:dyDescent="0.4">
      <c r="F1658" s="12" t="s">
        <v>10139</v>
      </c>
    </row>
    <row r="1659" spans="6:6" ht="16.5" customHeight="1" x14ac:dyDescent="0.4">
      <c r="F1659" s="12" t="s">
        <v>10140</v>
      </c>
    </row>
    <row r="1660" spans="6:6" ht="16.5" customHeight="1" x14ac:dyDescent="0.4">
      <c r="F1660" s="12" t="s">
        <v>10141</v>
      </c>
    </row>
    <row r="1661" spans="6:6" ht="16.5" customHeight="1" x14ac:dyDescent="0.4">
      <c r="F1661" s="12" t="s">
        <v>10142</v>
      </c>
    </row>
    <row r="1662" spans="6:6" ht="16.5" customHeight="1" x14ac:dyDescent="0.4">
      <c r="F1662" s="12" t="s">
        <v>10143</v>
      </c>
    </row>
    <row r="1663" spans="6:6" ht="16.5" customHeight="1" x14ac:dyDescent="0.4">
      <c r="F1663" s="12" t="s">
        <v>10144</v>
      </c>
    </row>
    <row r="1664" spans="6:6" ht="16.5" customHeight="1" x14ac:dyDescent="0.4">
      <c r="F1664" s="12" t="s">
        <v>10145</v>
      </c>
    </row>
    <row r="1665" spans="6:6" ht="16.5" customHeight="1" x14ac:dyDescent="0.4">
      <c r="F1665" s="12" t="s">
        <v>10146</v>
      </c>
    </row>
    <row r="1666" spans="6:6" ht="16.5" customHeight="1" x14ac:dyDescent="0.4">
      <c r="F1666" s="12" t="s">
        <v>10147</v>
      </c>
    </row>
    <row r="1667" spans="6:6" ht="16.5" customHeight="1" x14ac:dyDescent="0.4">
      <c r="F1667" s="12" t="s">
        <v>10148</v>
      </c>
    </row>
    <row r="1668" spans="6:6" ht="16.5" customHeight="1" x14ac:dyDescent="0.4">
      <c r="F1668" s="12" t="s">
        <v>10149</v>
      </c>
    </row>
    <row r="1669" spans="6:6" ht="16.5" customHeight="1" x14ac:dyDescent="0.4">
      <c r="F1669" s="12" t="s">
        <v>10150</v>
      </c>
    </row>
    <row r="1670" spans="6:6" ht="16.5" customHeight="1" x14ac:dyDescent="0.4">
      <c r="F1670" s="12" t="s">
        <v>10151</v>
      </c>
    </row>
    <row r="1671" spans="6:6" ht="16.5" customHeight="1" x14ac:dyDescent="0.4">
      <c r="F1671" s="12" t="s">
        <v>10152</v>
      </c>
    </row>
    <row r="1672" spans="6:6" ht="16.5" customHeight="1" x14ac:dyDescent="0.4">
      <c r="F1672" s="12" t="s">
        <v>10153</v>
      </c>
    </row>
    <row r="1673" spans="6:6" ht="16.5" customHeight="1" x14ac:dyDescent="0.4">
      <c r="F1673" s="12" t="s">
        <v>10154</v>
      </c>
    </row>
    <row r="1674" spans="6:6" ht="16.5" customHeight="1" x14ac:dyDescent="0.4">
      <c r="F1674" s="12" t="s">
        <v>10155</v>
      </c>
    </row>
    <row r="1675" spans="6:6" ht="16.5" customHeight="1" x14ac:dyDescent="0.4">
      <c r="F1675" s="12" t="s">
        <v>10156</v>
      </c>
    </row>
    <row r="1676" spans="6:6" ht="16.5" customHeight="1" x14ac:dyDescent="0.4">
      <c r="F1676" s="12" t="s">
        <v>10157</v>
      </c>
    </row>
    <row r="1677" spans="6:6" ht="16.5" customHeight="1" x14ac:dyDescent="0.4">
      <c r="F1677" s="12" t="s">
        <v>10158</v>
      </c>
    </row>
    <row r="1678" spans="6:6" ht="16.5" customHeight="1" x14ac:dyDescent="0.4">
      <c r="F1678" s="12" t="s">
        <v>10159</v>
      </c>
    </row>
    <row r="1679" spans="6:6" ht="16.5" customHeight="1" x14ac:dyDescent="0.4">
      <c r="F1679" s="12" t="s">
        <v>10160</v>
      </c>
    </row>
    <row r="1680" spans="6:6" ht="16.5" customHeight="1" x14ac:dyDescent="0.4">
      <c r="F1680" s="12" t="s">
        <v>10161</v>
      </c>
    </row>
    <row r="1681" spans="6:6" ht="16.5" customHeight="1" x14ac:dyDescent="0.4">
      <c r="F1681" s="12" t="s">
        <v>10162</v>
      </c>
    </row>
    <row r="1682" spans="6:6" ht="16.5" customHeight="1" x14ac:dyDescent="0.4">
      <c r="F1682" s="12" t="s">
        <v>10163</v>
      </c>
    </row>
    <row r="1683" spans="6:6" ht="16.5" customHeight="1" x14ac:dyDescent="0.4">
      <c r="F1683" s="12" t="s">
        <v>10164</v>
      </c>
    </row>
    <row r="1684" spans="6:6" ht="16.5" customHeight="1" x14ac:dyDescent="0.4">
      <c r="F1684" s="12" t="s">
        <v>10165</v>
      </c>
    </row>
    <row r="1685" spans="6:6" ht="16.5" customHeight="1" x14ac:dyDescent="0.4">
      <c r="F1685" s="12" t="s">
        <v>10166</v>
      </c>
    </row>
    <row r="1686" spans="6:6" ht="16.5" customHeight="1" x14ac:dyDescent="0.4">
      <c r="F1686" s="12" t="s">
        <v>10167</v>
      </c>
    </row>
    <row r="1687" spans="6:6" ht="16.5" customHeight="1" x14ac:dyDescent="0.4">
      <c r="F1687" s="12" t="s">
        <v>10168</v>
      </c>
    </row>
    <row r="1688" spans="6:6" ht="16.5" customHeight="1" x14ac:dyDescent="0.4">
      <c r="F1688" s="12" t="s">
        <v>10169</v>
      </c>
    </row>
    <row r="1689" spans="6:6" ht="16.5" customHeight="1" x14ac:dyDescent="0.4">
      <c r="F1689" s="12" t="s">
        <v>10170</v>
      </c>
    </row>
    <row r="1690" spans="6:6" ht="16.5" customHeight="1" x14ac:dyDescent="0.4">
      <c r="F1690" s="12" t="s">
        <v>10171</v>
      </c>
    </row>
    <row r="1691" spans="6:6" ht="16.5" customHeight="1" x14ac:dyDescent="0.4">
      <c r="F1691" s="12" t="s">
        <v>10172</v>
      </c>
    </row>
    <row r="1692" spans="6:6" ht="16.5" customHeight="1" x14ac:dyDescent="0.4">
      <c r="F1692" s="12" t="s">
        <v>10173</v>
      </c>
    </row>
    <row r="1693" spans="6:6" ht="16.5" customHeight="1" x14ac:dyDescent="0.4">
      <c r="F1693" s="12" t="s">
        <v>10174</v>
      </c>
    </row>
    <row r="1694" spans="6:6" ht="16.5" customHeight="1" x14ac:dyDescent="0.4">
      <c r="F1694" s="12" t="s">
        <v>10175</v>
      </c>
    </row>
    <row r="1695" spans="6:6" ht="16.5" customHeight="1" x14ac:dyDescent="0.4">
      <c r="F1695" s="12" t="s">
        <v>10176</v>
      </c>
    </row>
    <row r="1696" spans="6:6" ht="16.5" customHeight="1" x14ac:dyDescent="0.4">
      <c r="F1696" s="12" t="s">
        <v>10177</v>
      </c>
    </row>
    <row r="1697" spans="6:6" ht="16.5" customHeight="1" x14ac:dyDescent="0.4">
      <c r="F1697" s="12" t="s">
        <v>10178</v>
      </c>
    </row>
    <row r="1698" spans="6:6" ht="16.5" customHeight="1" x14ac:dyDescent="0.4">
      <c r="F1698" s="12" t="s">
        <v>10179</v>
      </c>
    </row>
    <row r="1699" spans="6:6" ht="16.5" customHeight="1" x14ac:dyDescent="0.4">
      <c r="F1699" s="12" t="s">
        <v>10180</v>
      </c>
    </row>
    <row r="1700" spans="6:6" ht="16.5" customHeight="1" x14ac:dyDescent="0.4">
      <c r="F1700" s="12" t="s">
        <v>10181</v>
      </c>
    </row>
    <row r="1701" spans="6:6" ht="16.5" customHeight="1" x14ac:dyDescent="0.4">
      <c r="F1701" s="12" t="s">
        <v>10182</v>
      </c>
    </row>
    <row r="1702" spans="6:6" ht="16.5" customHeight="1" x14ac:dyDescent="0.4">
      <c r="F1702" s="12" t="s">
        <v>10183</v>
      </c>
    </row>
    <row r="1703" spans="6:6" ht="16.5" customHeight="1" x14ac:dyDescent="0.4">
      <c r="F1703" s="12" t="s">
        <v>10184</v>
      </c>
    </row>
    <row r="1704" spans="6:6" ht="16.5" customHeight="1" x14ac:dyDescent="0.4">
      <c r="F1704" s="12" t="s">
        <v>10185</v>
      </c>
    </row>
    <row r="1705" spans="6:6" ht="16.5" customHeight="1" x14ac:dyDescent="0.4">
      <c r="F1705" s="12" t="s">
        <v>10186</v>
      </c>
    </row>
    <row r="1706" spans="6:6" ht="16.5" customHeight="1" x14ac:dyDescent="0.4">
      <c r="F1706" s="12" t="s">
        <v>10187</v>
      </c>
    </row>
    <row r="1707" spans="6:6" ht="16.5" customHeight="1" x14ac:dyDescent="0.4">
      <c r="F1707" s="12" t="s">
        <v>10188</v>
      </c>
    </row>
    <row r="1708" spans="6:6" ht="16.5" customHeight="1" x14ac:dyDescent="0.4">
      <c r="F1708" s="12" t="s">
        <v>10189</v>
      </c>
    </row>
    <row r="1709" spans="6:6" ht="16.5" customHeight="1" x14ac:dyDescent="0.4">
      <c r="F1709" s="12" t="s">
        <v>10190</v>
      </c>
    </row>
    <row r="1710" spans="6:6" ht="16.5" customHeight="1" x14ac:dyDescent="0.4">
      <c r="F1710" s="12" t="s">
        <v>10191</v>
      </c>
    </row>
    <row r="1711" spans="6:6" ht="16.5" customHeight="1" x14ac:dyDescent="0.4">
      <c r="F1711" s="12" t="s">
        <v>10192</v>
      </c>
    </row>
    <row r="1712" spans="6:6" ht="16.5" customHeight="1" x14ac:dyDescent="0.4">
      <c r="F1712" s="12" t="s">
        <v>10193</v>
      </c>
    </row>
    <row r="1713" spans="6:6" ht="16.5" customHeight="1" x14ac:dyDescent="0.4">
      <c r="F1713" s="12" t="s">
        <v>10194</v>
      </c>
    </row>
    <row r="1714" spans="6:6" ht="16.5" customHeight="1" x14ac:dyDescent="0.4">
      <c r="F1714" s="12" t="s">
        <v>10195</v>
      </c>
    </row>
    <row r="1715" spans="6:6" ht="16.5" customHeight="1" x14ac:dyDescent="0.4">
      <c r="F1715" s="12" t="s">
        <v>10196</v>
      </c>
    </row>
    <row r="1716" spans="6:6" ht="16.5" customHeight="1" x14ac:dyDescent="0.4">
      <c r="F1716" s="12" t="s">
        <v>10197</v>
      </c>
    </row>
    <row r="1717" spans="6:6" ht="16.5" customHeight="1" x14ac:dyDescent="0.4">
      <c r="F1717" s="12" t="s">
        <v>10198</v>
      </c>
    </row>
    <row r="1718" spans="6:6" ht="16.5" customHeight="1" x14ac:dyDescent="0.4">
      <c r="F1718" s="12" t="s">
        <v>10199</v>
      </c>
    </row>
    <row r="1719" spans="6:6" ht="16.5" customHeight="1" x14ac:dyDescent="0.4">
      <c r="F1719" s="12" t="s">
        <v>10200</v>
      </c>
    </row>
    <row r="1720" spans="6:6" ht="16.5" customHeight="1" x14ac:dyDescent="0.4">
      <c r="F1720" s="12" t="s">
        <v>10201</v>
      </c>
    </row>
    <row r="1721" spans="6:6" ht="16.5" customHeight="1" x14ac:dyDescent="0.4">
      <c r="F1721" s="12" t="s">
        <v>10202</v>
      </c>
    </row>
    <row r="1722" spans="6:6" ht="16.5" customHeight="1" x14ac:dyDescent="0.4">
      <c r="F1722" s="12" t="s">
        <v>10203</v>
      </c>
    </row>
    <row r="1723" spans="6:6" ht="16.5" customHeight="1" x14ac:dyDescent="0.4">
      <c r="F1723" s="12" t="s">
        <v>10204</v>
      </c>
    </row>
    <row r="1724" spans="6:6" ht="16.5" customHeight="1" x14ac:dyDescent="0.4">
      <c r="F1724" s="12" t="s">
        <v>10205</v>
      </c>
    </row>
    <row r="1725" spans="6:6" ht="16.5" customHeight="1" x14ac:dyDescent="0.4">
      <c r="F1725" s="12" t="s">
        <v>10206</v>
      </c>
    </row>
    <row r="1726" spans="6:6" ht="16.5" customHeight="1" x14ac:dyDescent="0.4">
      <c r="F1726" s="12" t="s">
        <v>10207</v>
      </c>
    </row>
    <row r="1727" spans="6:6" ht="16.5" customHeight="1" x14ac:dyDescent="0.4">
      <c r="F1727" s="12" t="s">
        <v>10208</v>
      </c>
    </row>
    <row r="1728" spans="6:6" ht="16.5" customHeight="1" x14ac:dyDescent="0.4">
      <c r="F1728" s="12" t="s">
        <v>10209</v>
      </c>
    </row>
    <row r="1729" spans="6:6" ht="16.5" customHeight="1" x14ac:dyDescent="0.4">
      <c r="F1729" s="12" t="s">
        <v>10210</v>
      </c>
    </row>
    <row r="1730" spans="6:6" ht="16.5" customHeight="1" x14ac:dyDescent="0.4">
      <c r="F1730" s="12" t="s">
        <v>10211</v>
      </c>
    </row>
    <row r="1731" spans="6:6" ht="16.5" customHeight="1" x14ac:dyDescent="0.4">
      <c r="F1731" s="12" t="s">
        <v>10212</v>
      </c>
    </row>
    <row r="1732" spans="6:6" ht="16.5" customHeight="1" x14ac:dyDescent="0.4">
      <c r="F1732" s="12" t="s">
        <v>10213</v>
      </c>
    </row>
    <row r="1733" spans="6:6" ht="16.5" customHeight="1" x14ac:dyDescent="0.4">
      <c r="F1733" s="12" t="s">
        <v>10214</v>
      </c>
    </row>
    <row r="1734" spans="6:6" ht="16.5" customHeight="1" x14ac:dyDescent="0.4">
      <c r="F1734" s="12" t="s">
        <v>10215</v>
      </c>
    </row>
    <row r="1735" spans="6:6" ht="16.5" customHeight="1" x14ac:dyDescent="0.4">
      <c r="F1735" s="12" t="s">
        <v>10216</v>
      </c>
    </row>
    <row r="1736" spans="6:6" ht="16.5" customHeight="1" x14ac:dyDescent="0.4">
      <c r="F1736" s="12" t="s">
        <v>10217</v>
      </c>
    </row>
    <row r="1737" spans="6:6" ht="16.5" customHeight="1" x14ac:dyDescent="0.4">
      <c r="F1737" s="12" t="s">
        <v>10218</v>
      </c>
    </row>
    <row r="1738" spans="6:6" ht="16.5" customHeight="1" x14ac:dyDescent="0.4">
      <c r="F1738" s="12" t="s">
        <v>10219</v>
      </c>
    </row>
    <row r="1739" spans="6:6" ht="16.5" customHeight="1" x14ac:dyDescent="0.4">
      <c r="F1739" s="12" t="s">
        <v>10220</v>
      </c>
    </row>
    <row r="1740" spans="6:6" ht="16.5" customHeight="1" x14ac:dyDescent="0.4">
      <c r="F1740" s="12" t="s">
        <v>10221</v>
      </c>
    </row>
    <row r="1741" spans="6:6" ht="16.5" customHeight="1" x14ac:dyDescent="0.4">
      <c r="F1741" s="12" t="s">
        <v>10222</v>
      </c>
    </row>
    <row r="1742" spans="6:6" ht="16.5" customHeight="1" x14ac:dyDescent="0.4">
      <c r="F1742" s="12" t="s">
        <v>10223</v>
      </c>
    </row>
    <row r="1743" spans="6:6" ht="16.5" customHeight="1" x14ac:dyDescent="0.4">
      <c r="F1743" s="12" t="s">
        <v>10224</v>
      </c>
    </row>
    <row r="1744" spans="6:6" ht="16.5" customHeight="1" x14ac:dyDescent="0.4">
      <c r="F1744" s="12" t="s">
        <v>10225</v>
      </c>
    </row>
    <row r="1745" spans="6:6" ht="16.5" customHeight="1" x14ac:dyDescent="0.4">
      <c r="F1745" s="12" t="s">
        <v>10226</v>
      </c>
    </row>
    <row r="1746" spans="6:6" ht="16.5" customHeight="1" x14ac:dyDescent="0.4">
      <c r="F1746" s="12" t="s">
        <v>10227</v>
      </c>
    </row>
    <row r="1747" spans="6:6" ht="16.5" customHeight="1" x14ac:dyDescent="0.4">
      <c r="F1747" s="12" t="s">
        <v>10228</v>
      </c>
    </row>
    <row r="1748" spans="6:6" ht="16.5" customHeight="1" x14ac:dyDescent="0.4">
      <c r="F1748" s="12" t="s">
        <v>10229</v>
      </c>
    </row>
    <row r="1749" spans="6:6" ht="16.5" customHeight="1" x14ac:dyDescent="0.4">
      <c r="F1749" s="12" t="s">
        <v>10230</v>
      </c>
    </row>
    <row r="1750" spans="6:6" ht="16.5" customHeight="1" x14ac:dyDescent="0.4">
      <c r="F1750" s="12" t="s">
        <v>10231</v>
      </c>
    </row>
    <row r="1751" spans="6:6" ht="16.5" customHeight="1" x14ac:dyDescent="0.4">
      <c r="F1751" s="12" t="s">
        <v>10232</v>
      </c>
    </row>
    <row r="1752" spans="6:6" ht="16.5" customHeight="1" x14ac:dyDescent="0.4">
      <c r="F1752" s="12" t="s">
        <v>10233</v>
      </c>
    </row>
    <row r="1753" spans="6:6" ht="16.5" customHeight="1" x14ac:dyDescent="0.4">
      <c r="F1753" s="12" t="s">
        <v>10234</v>
      </c>
    </row>
    <row r="1754" spans="6:6" ht="16.5" customHeight="1" x14ac:dyDescent="0.4">
      <c r="F1754" s="12" t="s">
        <v>10235</v>
      </c>
    </row>
    <row r="1755" spans="6:6" ht="16.5" customHeight="1" x14ac:dyDescent="0.4">
      <c r="F1755" s="12" t="s">
        <v>10236</v>
      </c>
    </row>
    <row r="1756" spans="6:6" ht="16.5" customHeight="1" x14ac:dyDescent="0.4">
      <c r="F1756" s="12" t="s">
        <v>10237</v>
      </c>
    </row>
    <row r="1757" spans="6:6" ht="16.5" customHeight="1" x14ac:dyDescent="0.4">
      <c r="F1757" s="12" t="s">
        <v>10238</v>
      </c>
    </row>
    <row r="1758" spans="6:6" ht="16.5" customHeight="1" x14ac:dyDescent="0.4">
      <c r="F1758" s="12" t="s">
        <v>10239</v>
      </c>
    </row>
    <row r="1759" spans="6:6" ht="16.5" customHeight="1" x14ac:dyDescent="0.4">
      <c r="F1759" s="12" t="s">
        <v>10240</v>
      </c>
    </row>
    <row r="1760" spans="6:6" ht="16.5" customHeight="1" x14ac:dyDescent="0.4">
      <c r="F1760" s="12" t="s">
        <v>10241</v>
      </c>
    </row>
    <row r="1761" spans="6:6" ht="16.5" customHeight="1" x14ac:dyDescent="0.4">
      <c r="F1761" s="12" t="s">
        <v>10242</v>
      </c>
    </row>
    <row r="1762" spans="6:6" ht="16.5" customHeight="1" x14ac:dyDescent="0.4">
      <c r="F1762" s="12" t="s">
        <v>10243</v>
      </c>
    </row>
    <row r="1763" spans="6:6" ht="16.5" customHeight="1" x14ac:dyDescent="0.4">
      <c r="F1763" s="12" t="s">
        <v>10244</v>
      </c>
    </row>
    <row r="1764" spans="6:6" ht="16.5" customHeight="1" x14ac:dyDescent="0.4">
      <c r="F1764" s="12" t="s">
        <v>10245</v>
      </c>
    </row>
    <row r="1765" spans="6:6" ht="16.5" customHeight="1" x14ac:dyDescent="0.4">
      <c r="F1765" s="12" t="s">
        <v>10246</v>
      </c>
    </row>
    <row r="1766" spans="6:6" ht="16.5" customHeight="1" x14ac:dyDescent="0.4">
      <c r="F1766" s="12" t="s">
        <v>10247</v>
      </c>
    </row>
    <row r="1767" spans="6:6" ht="16.5" customHeight="1" x14ac:dyDescent="0.4">
      <c r="F1767" s="12" t="s">
        <v>10248</v>
      </c>
    </row>
    <row r="1768" spans="6:6" ht="16.5" customHeight="1" x14ac:dyDescent="0.4">
      <c r="F1768" s="12" t="s">
        <v>10249</v>
      </c>
    </row>
    <row r="1769" spans="6:6" ht="16.5" customHeight="1" x14ac:dyDescent="0.4">
      <c r="F1769" s="12" t="s">
        <v>10250</v>
      </c>
    </row>
    <row r="1770" spans="6:6" ht="16.5" customHeight="1" x14ac:dyDescent="0.4">
      <c r="F1770" s="12" t="s">
        <v>10251</v>
      </c>
    </row>
    <row r="1771" spans="6:6" ht="16.5" customHeight="1" x14ac:dyDescent="0.4">
      <c r="F1771" s="12" t="s">
        <v>10252</v>
      </c>
    </row>
    <row r="1772" spans="6:6" ht="16.5" customHeight="1" x14ac:dyDescent="0.4">
      <c r="F1772" s="12" t="s">
        <v>10253</v>
      </c>
    </row>
    <row r="1773" spans="6:6" ht="16.5" customHeight="1" x14ac:dyDescent="0.4">
      <c r="F1773" s="12" t="s">
        <v>10254</v>
      </c>
    </row>
    <row r="1774" spans="6:6" ht="16.5" customHeight="1" x14ac:dyDescent="0.4">
      <c r="F1774" s="12" t="s">
        <v>10255</v>
      </c>
    </row>
    <row r="1775" spans="6:6" ht="16.5" customHeight="1" x14ac:dyDescent="0.4">
      <c r="F1775" s="12" t="s">
        <v>10256</v>
      </c>
    </row>
    <row r="1776" spans="6:6" ht="16.5" customHeight="1" x14ac:dyDescent="0.4">
      <c r="F1776" s="12" t="s">
        <v>10257</v>
      </c>
    </row>
    <row r="1777" spans="6:6" ht="16.5" customHeight="1" x14ac:dyDescent="0.4">
      <c r="F1777" s="12" t="s">
        <v>10258</v>
      </c>
    </row>
    <row r="1778" spans="6:6" ht="16.5" customHeight="1" x14ac:dyDescent="0.4">
      <c r="F1778" s="12" t="s">
        <v>10259</v>
      </c>
    </row>
    <row r="1779" spans="6:6" ht="16.5" customHeight="1" x14ac:dyDescent="0.4">
      <c r="F1779" s="12" t="s">
        <v>10260</v>
      </c>
    </row>
    <row r="1780" spans="6:6" ht="16.5" customHeight="1" x14ac:dyDescent="0.4">
      <c r="F1780" s="12" t="s">
        <v>10261</v>
      </c>
    </row>
    <row r="1781" spans="6:6" ht="16.5" customHeight="1" x14ac:dyDescent="0.4">
      <c r="F1781" s="12" t="s">
        <v>10262</v>
      </c>
    </row>
    <row r="1782" spans="6:6" ht="16.5" customHeight="1" x14ac:dyDescent="0.4">
      <c r="F1782" s="12" t="s">
        <v>10263</v>
      </c>
    </row>
    <row r="1783" spans="6:6" ht="16.5" customHeight="1" x14ac:dyDescent="0.4">
      <c r="F1783" s="12" t="s">
        <v>10264</v>
      </c>
    </row>
    <row r="1784" spans="6:6" ht="16.5" customHeight="1" x14ac:dyDescent="0.4">
      <c r="F1784" s="12" t="s">
        <v>10265</v>
      </c>
    </row>
    <row r="1785" spans="6:6" ht="16.5" customHeight="1" x14ac:dyDescent="0.4">
      <c r="F1785" s="12" t="s">
        <v>10266</v>
      </c>
    </row>
    <row r="1786" spans="6:6" ht="16.5" customHeight="1" x14ac:dyDescent="0.4">
      <c r="F1786" s="12" t="s">
        <v>10267</v>
      </c>
    </row>
    <row r="1787" spans="6:6" ht="16.5" customHeight="1" x14ac:dyDescent="0.4">
      <c r="F1787" s="12" t="s">
        <v>10268</v>
      </c>
    </row>
    <row r="1788" spans="6:6" ht="16.5" customHeight="1" x14ac:dyDescent="0.4">
      <c r="F1788" s="12" t="s">
        <v>10269</v>
      </c>
    </row>
    <row r="1789" spans="6:6" ht="16.5" customHeight="1" x14ac:dyDescent="0.4">
      <c r="F1789" s="12" t="s">
        <v>10270</v>
      </c>
    </row>
    <row r="1790" spans="6:6" ht="16.5" customHeight="1" x14ac:dyDescent="0.4">
      <c r="F1790" s="12" t="s">
        <v>10271</v>
      </c>
    </row>
    <row r="1791" spans="6:6" ht="16.5" customHeight="1" x14ac:dyDescent="0.4">
      <c r="F1791" s="12" t="s">
        <v>10272</v>
      </c>
    </row>
    <row r="1792" spans="6:6" ht="16.5" customHeight="1" x14ac:dyDescent="0.4">
      <c r="F1792" s="12" t="s">
        <v>10273</v>
      </c>
    </row>
    <row r="1793" spans="6:6" ht="16.5" customHeight="1" x14ac:dyDescent="0.4">
      <c r="F1793" s="12" t="s">
        <v>10274</v>
      </c>
    </row>
    <row r="1794" spans="6:6" ht="16.5" customHeight="1" x14ac:dyDescent="0.4">
      <c r="F1794" s="12" t="s">
        <v>10275</v>
      </c>
    </row>
    <row r="1795" spans="6:6" ht="16.5" customHeight="1" x14ac:dyDescent="0.4">
      <c r="F1795" s="12" t="s">
        <v>10276</v>
      </c>
    </row>
    <row r="1796" spans="6:6" ht="16.5" customHeight="1" x14ac:dyDescent="0.4">
      <c r="F1796" s="12" t="s">
        <v>10277</v>
      </c>
    </row>
    <row r="1797" spans="6:6" ht="16.5" customHeight="1" x14ac:dyDescent="0.4">
      <c r="F1797" s="12" t="s">
        <v>10278</v>
      </c>
    </row>
    <row r="1798" spans="6:6" ht="16.5" customHeight="1" x14ac:dyDescent="0.4">
      <c r="F1798" s="12" t="s">
        <v>10279</v>
      </c>
    </row>
    <row r="1799" spans="6:6" ht="16.5" customHeight="1" x14ac:dyDescent="0.4">
      <c r="F1799" s="12" t="s">
        <v>10280</v>
      </c>
    </row>
    <row r="1800" spans="6:6" ht="16.5" customHeight="1" x14ac:dyDescent="0.4">
      <c r="F1800" s="12" t="s">
        <v>10281</v>
      </c>
    </row>
    <row r="1801" spans="6:6" ht="16.5" customHeight="1" x14ac:dyDescent="0.4">
      <c r="F1801" s="12" t="s">
        <v>10282</v>
      </c>
    </row>
    <row r="1802" spans="6:6" ht="16.5" customHeight="1" x14ac:dyDescent="0.4">
      <c r="F1802" s="12" t="s">
        <v>10283</v>
      </c>
    </row>
    <row r="1803" spans="6:6" ht="16.5" customHeight="1" x14ac:dyDescent="0.4">
      <c r="F1803" s="12" t="s">
        <v>10284</v>
      </c>
    </row>
    <row r="1804" spans="6:6" ht="16.5" customHeight="1" x14ac:dyDescent="0.4">
      <c r="F1804" s="12" t="s">
        <v>10285</v>
      </c>
    </row>
    <row r="1805" spans="6:6" ht="16.5" customHeight="1" x14ac:dyDescent="0.4">
      <c r="F1805" s="12" t="s">
        <v>10286</v>
      </c>
    </row>
    <row r="1806" spans="6:6" ht="16.5" customHeight="1" x14ac:dyDescent="0.4">
      <c r="F1806" s="12" t="s">
        <v>10287</v>
      </c>
    </row>
    <row r="1807" spans="6:6" ht="16.5" customHeight="1" x14ac:dyDescent="0.4">
      <c r="F1807" s="12" t="s">
        <v>10288</v>
      </c>
    </row>
    <row r="1808" spans="6:6" ht="16.5" customHeight="1" x14ac:dyDescent="0.4">
      <c r="F1808" s="12" t="s">
        <v>10289</v>
      </c>
    </row>
    <row r="1809" spans="6:6" ht="16.5" customHeight="1" x14ac:dyDescent="0.4">
      <c r="F1809" s="12" t="s">
        <v>10290</v>
      </c>
    </row>
    <row r="1810" spans="6:6" ht="16.5" customHeight="1" x14ac:dyDescent="0.4">
      <c r="F1810" s="12" t="s">
        <v>10291</v>
      </c>
    </row>
    <row r="1811" spans="6:6" ht="16.5" customHeight="1" x14ac:dyDescent="0.4">
      <c r="F1811" s="12" t="s">
        <v>10292</v>
      </c>
    </row>
    <row r="1812" spans="6:6" ht="16.5" customHeight="1" x14ac:dyDescent="0.4">
      <c r="F1812" s="12" t="s">
        <v>10293</v>
      </c>
    </row>
    <row r="1813" spans="6:6" ht="16.5" customHeight="1" x14ac:dyDescent="0.4">
      <c r="F1813" s="12" t="s">
        <v>10294</v>
      </c>
    </row>
    <row r="1814" spans="6:6" ht="16.5" customHeight="1" x14ac:dyDescent="0.4">
      <c r="F1814" s="12" t="s">
        <v>10295</v>
      </c>
    </row>
    <row r="1815" spans="6:6" ht="16.5" customHeight="1" x14ac:dyDescent="0.4">
      <c r="F1815" s="12" t="s">
        <v>10296</v>
      </c>
    </row>
    <row r="1816" spans="6:6" ht="16.5" customHeight="1" x14ac:dyDescent="0.4">
      <c r="F1816" s="12" t="s">
        <v>10297</v>
      </c>
    </row>
    <row r="1817" spans="6:6" ht="16.5" customHeight="1" x14ac:dyDescent="0.4">
      <c r="F1817" s="12" t="s">
        <v>10298</v>
      </c>
    </row>
    <row r="1818" spans="6:6" ht="16.5" customHeight="1" x14ac:dyDescent="0.4">
      <c r="F1818" s="12" t="s">
        <v>10299</v>
      </c>
    </row>
    <row r="1819" spans="6:6" ht="16.5" customHeight="1" x14ac:dyDescent="0.4">
      <c r="F1819" s="12" t="s">
        <v>10300</v>
      </c>
    </row>
    <row r="1820" spans="6:6" ht="16.5" customHeight="1" x14ac:dyDescent="0.4">
      <c r="F1820" s="12" t="s">
        <v>10301</v>
      </c>
    </row>
    <row r="1821" spans="6:6" ht="16.5" customHeight="1" x14ac:dyDescent="0.4">
      <c r="F1821" s="12" t="s">
        <v>10302</v>
      </c>
    </row>
    <row r="1822" spans="6:6" ht="16.5" customHeight="1" x14ac:dyDescent="0.4">
      <c r="F1822" s="12" t="s">
        <v>10303</v>
      </c>
    </row>
    <row r="1823" spans="6:6" ht="16.5" customHeight="1" x14ac:dyDescent="0.4">
      <c r="F1823" s="12" t="s">
        <v>10304</v>
      </c>
    </row>
    <row r="1824" spans="6:6" ht="16.5" customHeight="1" x14ac:dyDescent="0.4">
      <c r="F1824" s="12" t="s">
        <v>10305</v>
      </c>
    </row>
    <row r="1825" spans="6:6" ht="16.5" customHeight="1" x14ac:dyDescent="0.4">
      <c r="F1825" s="12" t="s">
        <v>10306</v>
      </c>
    </row>
    <row r="1826" spans="6:6" ht="16.5" customHeight="1" x14ac:dyDescent="0.4">
      <c r="F1826" s="12" t="s">
        <v>10307</v>
      </c>
    </row>
    <row r="1827" spans="6:6" ht="16.5" customHeight="1" x14ac:dyDescent="0.4">
      <c r="F1827" s="12" t="s">
        <v>10308</v>
      </c>
    </row>
    <row r="1828" spans="6:6" ht="16.5" customHeight="1" x14ac:dyDescent="0.4">
      <c r="F1828" s="12" t="s">
        <v>10309</v>
      </c>
    </row>
    <row r="1829" spans="6:6" ht="16.5" customHeight="1" x14ac:dyDescent="0.4">
      <c r="F1829" s="12" t="s">
        <v>10310</v>
      </c>
    </row>
    <row r="1830" spans="6:6" ht="16.5" customHeight="1" x14ac:dyDescent="0.4">
      <c r="F1830" s="12" t="s">
        <v>10311</v>
      </c>
    </row>
    <row r="1831" spans="6:6" ht="16.5" customHeight="1" x14ac:dyDescent="0.4">
      <c r="F1831" s="12" t="s">
        <v>10312</v>
      </c>
    </row>
    <row r="1832" spans="6:6" ht="16.5" customHeight="1" x14ac:dyDescent="0.4">
      <c r="F1832" s="12" t="s">
        <v>10313</v>
      </c>
    </row>
    <row r="1833" spans="6:6" ht="16.5" customHeight="1" x14ac:dyDescent="0.4">
      <c r="F1833" s="12" t="s">
        <v>10314</v>
      </c>
    </row>
    <row r="1834" spans="6:6" ht="16.5" customHeight="1" x14ac:dyDescent="0.4">
      <c r="F1834" s="12" t="s">
        <v>10315</v>
      </c>
    </row>
    <row r="1835" spans="6:6" ht="16.5" customHeight="1" x14ac:dyDescent="0.4">
      <c r="F1835" s="12" t="s">
        <v>10316</v>
      </c>
    </row>
    <row r="1836" spans="6:6" ht="16.5" customHeight="1" x14ac:dyDescent="0.4">
      <c r="F1836" s="12" t="s">
        <v>10317</v>
      </c>
    </row>
    <row r="1837" spans="6:6" ht="16.5" customHeight="1" x14ac:dyDescent="0.4">
      <c r="F1837" s="12" t="s">
        <v>10318</v>
      </c>
    </row>
    <row r="1838" spans="6:6" ht="16.5" customHeight="1" x14ac:dyDescent="0.4">
      <c r="F1838" s="12" t="s">
        <v>10319</v>
      </c>
    </row>
    <row r="1839" spans="6:6" ht="16.5" customHeight="1" x14ac:dyDescent="0.4">
      <c r="F1839" s="12" t="s">
        <v>10320</v>
      </c>
    </row>
    <row r="1840" spans="6:6" ht="16.5" customHeight="1" x14ac:dyDescent="0.4">
      <c r="F1840" s="12" t="s">
        <v>10321</v>
      </c>
    </row>
    <row r="1841" spans="6:6" ht="16.5" customHeight="1" x14ac:dyDescent="0.4">
      <c r="F1841" s="12" t="s">
        <v>10322</v>
      </c>
    </row>
    <row r="1842" spans="6:6" ht="16.5" customHeight="1" x14ac:dyDescent="0.4">
      <c r="F1842" s="12" t="s">
        <v>10323</v>
      </c>
    </row>
    <row r="1843" spans="6:6" ht="16.5" customHeight="1" x14ac:dyDescent="0.4">
      <c r="F1843" s="12" t="s">
        <v>10324</v>
      </c>
    </row>
    <row r="1844" spans="6:6" ht="16.5" customHeight="1" x14ac:dyDescent="0.4">
      <c r="F1844" s="12" t="s">
        <v>10325</v>
      </c>
    </row>
    <row r="1845" spans="6:6" ht="16.5" customHeight="1" x14ac:dyDescent="0.4">
      <c r="F1845" s="12" t="s">
        <v>10326</v>
      </c>
    </row>
    <row r="1846" spans="6:6" ht="16.5" customHeight="1" x14ac:dyDescent="0.4">
      <c r="F1846" s="12" t="s">
        <v>10327</v>
      </c>
    </row>
    <row r="1847" spans="6:6" ht="16.5" customHeight="1" x14ac:dyDescent="0.4">
      <c r="F1847" s="12" t="s">
        <v>10328</v>
      </c>
    </row>
    <row r="1848" spans="6:6" ht="16.5" customHeight="1" x14ac:dyDescent="0.4">
      <c r="F1848" s="12" t="s">
        <v>10329</v>
      </c>
    </row>
    <row r="1849" spans="6:6" ht="16.5" customHeight="1" x14ac:dyDescent="0.4">
      <c r="F1849" s="12" t="s">
        <v>10330</v>
      </c>
    </row>
    <row r="1850" spans="6:6" ht="16.5" customHeight="1" x14ac:dyDescent="0.4">
      <c r="F1850" s="12" t="s">
        <v>10331</v>
      </c>
    </row>
    <row r="1851" spans="6:6" ht="16.5" customHeight="1" x14ac:dyDescent="0.4">
      <c r="F1851" s="12" t="s">
        <v>10332</v>
      </c>
    </row>
    <row r="1852" spans="6:6" ht="16.5" customHeight="1" x14ac:dyDescent="0.4">
      <c r="F1852" s="12" t="s">
        <v>10333</v>
      </c>
    </row>
    <row r="1853" spans="6:6" ht="16.5" customHeight="1" x14ac:dyDescent="0.4">
      <c r="F1853" s="12" t="s">
        <v>10334</v>
      </c>
    </row>
    <row r="1854" spans="6:6" ht="16.5" customHeight="1" x14ac:dyDescent="0.4">
      <c r="F1854" s="12" t="s">
        <v>10335</v>
      </c>
    </row>
    <row r="1855" spans="6:6" ht="16.5" customHeight="1" x14ac:dyDescent="0.4">
      <c r="F1855" s="12" t="s">
        <v>10336</v>
      </c>
    </row>
    <row r="1856" spans="6:6" ht="16.5" customHeight="1" x14ac:dyDescent="0.4">
      <c r="F1856" s="12" t="s">
        <v>10337</v>
      </c>
    </row>
    <row r="1857" spans="6:6" ht="16.5" customHeight="1" x14ac:dyDescent="0.4">
      <c r="F1857" s="12" t="s">
        <v>10338</v>
      </c>
    </row>
    <row r="1858" spans="6:6" ht="16.5" customHeight="1" x14ac:dyDescent="0.4">
      <c r="F1858" s="12" t="s">
        <v>10339</v>
      </c>
    </row>
    <row r="1859" spans="6:6" ht="16.5" customHeight="1" x14ac:dyDescent="0.4">
      <c r="F1859" s="12" t="s">
        <v>10340</v>
      </c>
    </row>
    <row r="1860" spans="6:6" ht="16.5" customHeight="1" x14ac:dyDescent="0.4">
      <c r="F1860" s="12" t="s">
        <v>10341</v>
      </c>
    </row>
    <row r="1861" spans="6:6" ht="16.5" customHeight="1" x14ac:dyDescent="0.4">
      <c r="F1861" s="12" t="s">
        <v>10342</v>
      </c>
    </row>
    <row r="1862" spans="6:6" ht="16.5" customHeight="1" x14ac:dyDescent="0.4">
      <c r="F1862" s="12" t="s">
        <v>10343</v>
      </c>
    </row>
    <row r="1863" spans="6:6" ht="16.5" customHeight="1" x14ac:dyDescent="0.4">
      <c r="F1863" s="12" t="s">
        <v>10344</v>
      </c>
    </row>
    <row r="1864" spans="6:6" ht="16.5" customHeight="1" x14ac:dyDescent="0.4">
      <c r="F1864" s="12" t="s">
        <v>10345</v>
      </c>
    </row>
    <row r="1865" spans="6:6" ht="16.5" customHeight="1" x14ac:dyDescent="0.4">
      <c r="F1865" s="12" t="s">
        <v>10346</v>
      </c>
    </row>
    <row r="1866" spans="6:6" ht="16.5" customHeight="1" x14ac:dyDescent="0.4">
      <c r="F1866" s="12" t="s">
        <v>10347</v>
      </c>
    </row>
    <row r="1867" spans="6:6" ht="16.5" customHeight="1" x14ac:dyDescent="0.4">
      <c r="F1867" s="12" t="s">
        <v>10348</v>
      </c>
    </row>
    <row r="1868" spans="6:6" ht="16.5" customHeight="1" x14ac:dyDescent="0.4">
      <c r="F1868" s="12" t="s">
        <v>10349</v>
      </c>
    </row>
    <row r="1869" spans="6:6" ht="16.5" customHeight="1" x14ac:dyDescent="0.4">
      <c r="F1869" s="12" t="s">
        <v>10350</v>
      </c>
    </row>
    <row r="1870" spans="6:6" ht="16.5" customHeight="1" x14ac:dyDescent="0.4">
      <c r="F1870" s="12" t="s">
        <v>10351</v>
      </c>
    </row>
    <row r="1871" spans="6:6" ht="16.5" customHeight="1" x14ac:dyDescent="0.4">
      <c r="F1871" s="12" t="s">
        <v>10352</v>
      </c>
    </row>
    <row r="1872" spans="6:6" ht="16.5" customHeight="1" x14ac:dyDescent="0.4">
      <c r="F1872" s="12" t="s">
        <v>10353</v>
      </c>
    </row>
    <row r="1873" spans="6:6" ht="16.5" customHeight="1" x14ac:dyDescent="0.4">
      <c r="F1873" s="12" t="s">
        <v>10354</v>
      </c>
    </row>
    <row r="1874" spans="6:6" ht="16.5" customHeight="1" x14ac:dyDescent="0.4">
      <c r="F1874" s="12" t="s">
        <v>10355</v>
      </c>
    </row>
    <row r="1875" spans="6:6" ht="16.5" customHeight="1" x14ac:dyDescent="0.4">
      <c r="F1875" s="12" t="s">
        <v>10356</v>
      </c>
    </row>
    <row r="1876" spans="6:6" ht="16.5" customHeight="1" x14ac:dyDescent="0.4">
      <c r="F1876" s="12" t="s">
        <v>10357</v>
      </c>
    </row>
    <row r="1877" spans="6:6" ht="16.5" customHeight="1" x14ac:dyDescent="0.4">
      <c r="F1877" s="12" t="s">
        <v>10358</v>
      </c>
    </row>
    <row r="1878" spans="6:6" ht="16.5" customHeight="1" x14ac:dyDescent="0.4">
      <c r="F1878" s="12" t="s">
        <v>10359</v>
      </c>
    </row>
    <row r="1879" spans="6:6" ht="16.5" customHeight="1" x14ac:dyDescent="0.4">
      <c r="F1879" s="12" t="s">
        <v>10360</v>
      </c>
    </row>
    <row r="1880" spans="6:6" ht="16.5" customHeight="1" x14ac:dyDescent="0.4">
      <c r="F1880" s="12" t="s">
        <v>10361</v>
      </c>
    </row>
    <row r="1881" spans="6:6" ht="16.5" customHeight="1" x14ac:dyDescent="0.4">
      <c r="F1881" s="12" t="s">
        <v>10362</v>
      </c>
    </row>
    <row r="1882" spans="6:6" ht="16.5" customHeight="1" x14ac:dyDescent="0.4">
      <c r="F1882" s="12" t="s">
        <v>10363</v>
      </c>
    </row>
    <row r="1883" spans="6:6" ht="16.5" customHeight="1" x14ac:dyDescent="0.4">
      <c r="F1883" s="12" t="s">
        <v>10364</v>
      </c>
    </row>
    <row r="1884" spans="6:6" ht="16.5" customHeight="1" x14ac:dyDescent="0.4">
      <c r="F1884" s="12" t="s">
        <v>10365</v>
      </c>
    </row>
    <row r="1885" spans="6:6" ht="16.5" customHeight="1" x14ac:dyDescent="0.4">
      <c r="F1885" s="12" t="s">
        <v>10366</v>
      </c>
    </row>
    <row r="1886" spans="6:6" ht="16.5" customHeight="1" x14ac:dyDescent="0.4">
      <c r="F1886" s="12" t="s">
        <v>10367</v>
      </c>
    </row>
    <row r="1887" spans="6:6" ht="16.5" customHeight="1" x14ac:dyDescent="0.4">
      <c r="F1887" s="12" t="s">
        <v>10368</v>
      </c>
    </row>
    <row r="1888" spans="6:6" ht="16.5" customHeight="1" x14ac:dyDescent="0.4">
      <c r="F1888" s="12" t="s">
        <v>10369</v>
      </c>
    </row>
    <row r="1889" spans="6:6" ht="16.5" customHeight="1" x14ac:dyDescent="0.4">
      <c r="F1889" s="12" t="s">
        <v>10370</v>
      </c>
    </row>
    <row r="1890" spans="6:6" ht="16.5" customHeight="1" x14ac:dyDescent="0.4">
      <c r="F1890" s="12" t="s">
        <v>10371</v>
      </c>
    </row>
    <row r="1891" spans="6:6" ht="16.5" customHeight="1" x14ac:dyDescent="0.4">
      <c r="F1891" s="12" t="s">
        <v>10372</v>
      </c>
    </row>
    <row r="1892" spans="6:6" ht="16.5" customHeight="1" x14ac:dyDescent="0.4">
      <c r="F1892" s="12" t="s">
        <v>10373</v>
      </c>
    </row>
    <row r="1893" spans="6:6" ht="16.5" customHeight="1" x14ac:dyDescent="0.4">
      <c r="F1893" s="12" t="s">
        <v>10374</v>
      </c>
    </row>
    <row r="1894" spans="6:6" ht="16.5" customHeight="1" x14ac:dyDescent="0.4">
      <c r="F1894" s="12" t="s">
        <v>10375</v>
      </c>
    </row>
    <row r="1895" spans="6:6" ht="16.5" customHeight="1" x14ac:dyDescent="0.4">
      <c r="F1895" s="12" t="s">
        <v>10376</v>
      </c>
    </row>
    <row r="1896" spans="6:6" ht="16.5" customHeight="1" x14ac:dyDescent="0.4">
      <c r="F1896" s="12" t="s">
        <v>10377</v>
      </c>
    </row>
    <row r="1897" spans="6:6" ht="16.5" customHeight="1" x14ac:dyDescent="0.4">
      <c r="F1897" s="12" t="s">
        <v>10378</v>
      </c>
    </row>
    <row r="1898" spans="6:6" ht="16.5" customHeight="1" x14ac:dyDescent="0.4">
      <c r="F1898" s="12" t="s">
        <v>10379</v>
      </c>
    </row>
    <row r="1899" spans="6:6" ht="16.5" customHeight="1" x14ac:dyDescent="0.4">
      <c r="F1899" s="12" t="s">
        <v>10380</v>
      </c>
    </row>
    <row r="1900" spans="6:6" ht="16.5" customHeight="1" x14ac:dyDescent="0.4">
      <c r="F1900" s="12" t="s">
        <v>10381</v>
      </c>
    </row>
    <row r="1901" spans="6:6" ht="16.5" customHeight="1" x14ac:dyDescent="0.4">
      <c r="F1901" s="12" t="s">
        <v>10382</v>
      </c>
    </row>
    <row r="1902" spans="6:6" ht="16.5" customHeight="1" x14ac:dyDescent="0.4">
      <c r="F1902" s="12" t="s">
        <v>10383</v>
      </c>
    </row>
    <row r="1903" spans="6:6" ht="16.5" customHeight="1" x14ac:dyDescent="0.4">
      <c r="F1903" s="12" t="s">
        <v>10384</v>
      </c>
    </row>
    <row r="1904" spans="6:6" ht="16.5" customHeight="1" x14ac:dyDescent="0.4">
      <c r="F1904" s="12" t="s">
        <v>10385</v>
      </c>
    </row>
    <row r="1905" spans="6:6" ht="16.5" customHeight="1" x14ac:dyDescent="0.4">
      <c r="F1905" s="12" t="s">
        <v>10386</v>
      </c>
    </row>
    <row r="1906" spans="6:6" ht="16.5" customHeight="1" x14ac:dyDescent="0.4">
      <c r="F1906" s="12" t="s">
        <v>10387</v>
      </c>
    </row>
    <row r="1907" spans="6:6" ht="16.5" customHeight="1" x14ac:dyDescent="0.4">
      <c r="F1907" s="12" t="s">
        <v>10388</v>
      </c>
    </row>
    <row r="1908" spans="6:6" ht="16.5" customHeight="1" x14ac:dyDescent="0.4">
      <c r="F1908" s="12" t="s">
        <v>10389</v>
      </c>
    </row>
    <row r="1909" spans="6:6" ht="16.5" customHeight="1" x14ac:dyDescent="0.4">
      <c r="F1909" s="12" t="s">
        <v>10390</v>
      </c>
    </row>
    <row r="1910" spans="6:6" ht="16.5" customHeight="1" x14ac:dyDescent="0.4">
      <c r="F1910" s="12" t="s">
        <v>10391</v>
      </c>
    </row>
    <row r="1911" spans="6:6" ht="16.5" customHeight="1" x14ac:dyDescent="0.4">
      <c r="F1911" s="12" t="s">
        <v>10392</v>
      </c>
    </row>
    <row r="1912" spans="6:6" ht="16.5" customHeight="1" x14ac:dyDescent="0.4">
      <c r="F1912" s="12" t="s">
        <v>10393</v>
      </c>
    </row>
    <row r="1913" spans="6:6" ht="16.5" customHeight="1" x14ac:dyDescent="0.4">
      <c r="F1913" s="12" t="s">
        <v>10394</v>
      </c>
    </row>
    <row r="1914" spans="6:6" ht="16.5" customHeight="1" x14ac:dyDescent="0.4">
      <c r="F1914" s="12" t="s">
        <v>10395</v>
      </c>
    </row>
    <row r="1915" spans="6:6" ht="16.5" customHeight="1" x14ac:dyDescent="0.4">
      <c r="F1915" s="12" t="s">
        <v>10396</v>
      </c>
    </row>
    <row r="1916" spans="6:6" ht="16.5" customHeight="1" x14ac:dyDescent="0.4">
      <c r="F1916" s="12" t="s">
        <v>10397</v>
      </c>
    </row>
    <row r="1917" spans="6:6" ht="16.5" customHeight="1" x14ac:dyDescent="0.4">
      <c r="F1917" s="12" t="s">
        <v>10398</v>
      </c>
    </row>
    <row r="1918" spans="6:6" ht="16.5" customHeight="1" x14ac:dyDescent="0.4">
      <c r="F1918" s="12" t="s">
        <v>10399</v>
      </c>
    </row>
    <row r="1919" spans="6:6" ht="16.5" customHeight="1" x14ac:dyDescent="0.4">
      <c r="F1919" s="12" t="s">
        <v>10400</v>
      </c>
    </row>
    <row r="1920" spans="6:6" ht="16.5" customHeight="1" x14ac:dyDescent="0.4">
      <c r="F1920" s="12" t="s">
        <v>10401</v>
      </c>
    </row>
    <row r="1921" spans="6:6" ht="16.5" customHeight="1" x14ac:dyDescent="0.4">
      <c r="F1921" s="12" t="s">
        <v>10402</v>
      </c>
    </row>
    <row r="1922" spans="6:6" ht="16.5" customHeight="1" x14ac:dyDescent="0.4">
      <c r="F1922" s="12" t="s">
        <v>10403</v>
      </c>
    </row>
    <row r="1923" spans="6:6" ht="16.5" customHeight="1" x14ac:dyDescent="0.4">
      <c r="F1923" s="12" t="s">
        <v>10404</v>
      </c>
    </row>
    <row r="1924" spans="6:6" ht="16.5" customHeight="1" x14ac:dyDescent="0.4">
      <c r="F1924" s="12" t="s">
        <v>10405</v>
      </c>
    </row>
    <row r="1925" spans="6:6" ht="16.5" customHeight="1" x14ac:dyDescent="0.4">
      <c r="F1925" s="12" t="s">
        <v>10406</v>
      </c>
    </row>
    <row r="1926" spans="6:6" ht="16.5" customHeight="1" x14ac:dyDescent="0.4">
      <c r="F1926" s="12" t="s">
        <v>10407</v>
      </c>
    </row>
    <row r="1927" spans="6:6" ht="16.5" customHeight="1" x14ac:dyDescent="0.4">
      <c r="F1927" s="12" t="s">
        <v>10408</v>
      </c>
    </row>
    <row r="1928" spans="6:6" ht="16.5" customHeight="1" x14ac:dyDescent="0.4">
      <c r="F1928" s="12" t="s">
        <v>10409</v>
      </c>
    </row>
    <row r="1929" spans="6:6" ht="16.5" customHeight="1" x14ac:dyDescent="0.4">
      <c r="F1929" s="12" t="s">
        <v>10410</v>
      </c>
    </row>
    <row r="1930" spans="6:6" ht="16.5" customHeight="1" x14ac:dyDescent="0.4">
      <c r="F1930" s="12" t="s">
        <v>10411</v>
      </c>
    </row>
    <row r="1931" spans="6:6" ht="16.5" customHeight="1" x14ac:dyDescent="0.4">
      <c r="F1931" s="12" t="s">
        <v>10412</v>
      </c>
    </row>
    <row r="1932" spans="6:6" ht="16.5" customHeight="1" x14ac:dyDescent="0.4">
      <c r="F1932" s="12" t="s">
        <v>10413</v>
      </c>
    </row>
    <row r="1933" spans="6:6" ht="16.5" customHeight="1" x14ac:dyDescent="0.4">
      <c r="F1933" s="12" t="s">
        <v>10414</v>
      </c>
    </row>
    <row r="1934" spans="6:6" ht="16.5" customHeight="1" x14ac:dyDescent="0.4">
      <c r="F1934" s="12" t="s">
        <v>10415</v>
      </c>
    </row>
    <row r="1935" spans="6:6" ht="16.5" customHeight="1" x14ac:dyDescent="0.4">
      <c r="F1935" s="12" t="s">
        <v>10416</v>
      </c>
    </row>
    <row r="1936" spans="6:6" ht="16.5" customHeight="1" x14ac:dyDescent="0.4">
      <c r="F1936" s="12" t="s">
        <v>10417</v>
      </c>
    </row>
    <row r="1937" spans="6:6" ht="16.5" customHeight="1" x14ac:dyDescent="0.4">
      <c r="F1937" s="12" t="s">
        <v>10418</v>
      </c>
    </row>
    <row r="1938" spans="6:6" ht="16.5" customHeight="1" x14ac:dyDescent="0.4">
      <c r="F1938" s="12" t="s">
        <v>10419</v>
      </c>
    </row>
    <row r="1939" spans="6:6" ht="16.5" customHeight="1" x14ac:dyDescent="0.4">
      <c r="F1939" s="12" t="s">
        <v>10420</v>
      </c>
    </row>
    <row r="1940" spans="6:6" ht="16.5" customHeight="1" x14ac:dyDescent="0.4">
      <c r="F1940" s="12" t="s">
        <v>10421</v>
      </c>
    </row>
    <row r="1941" spans="6:6" ht="16.5" customHeight="1" x14ac:dyDescent="0.4">
      <c r="F1941" s="12" t="s">
        <v>10422</v>
      </c>
    </row>
    <row r="1942" spans="6:6" ht="16.5" customHeight="1" x14ac:dyDescent="0.4">
      <c r="F1942" s="12" t="s">
        <v>10423</v>
      </c>
    </row>
    <row r="1943" spans="6:6" ht="16.5" customHeight="1" x14ac:dyDescent="0.4">
      <c r="F1943" s="12" t="s">
        <v>10424</v>
      </c>
    </row>
    <row r="1944" spans="6:6" ht="16.5" customHeight="1" x14ac:dyDescent="0.4">
      <c r="F1944" s="12" t="s">
        <v>10425</v>
      </c>
    </row>
    <row r="1945" spans="6:6" ht="16.5" customHeight="1" x14ac:dyDescent="0.4">
      <c r="F1945" s="12" t="s">
        <v>10426</v>
      </c>
    </row>
    <row r="1946" spans="6:6" ht="16.5" customHeight="1" x14ac:dyDescent="0.4">
      <c r="F1946" s="12" t="s">
        <v>10427</v>
      </c>
    </row>
    <row r="1947" spans="6:6" ht="16.5" customHeight="1" x14ac:dyDescent="0.4">
      <c r="F1947" s="12" t="s">
        <v>10428</v>
      </c>
    </row>
    <row r="1948" spans="6:6" ht="16.5" customHeight="1" x14ac:dyDescent="0.4">
      <c r="F1948" s="12" t="s">
        <v>10429</v>
      </c>
    </row>
    <row r="1949" spans="6:6" ht="16.5" customHeight="1" x14ac:dyDescent="0.4">
      <c r="F1949" s="12" t="s">
        <v>10430</v>
      </c>
    </row>
    <row r="1950" spans="6:6" ht="16.5" customHeight="1" x14ac:dyDescent="0.4">
      <c r="F1950" s="12" t="s">
        <v>10431</v>
      </c>
    </row>
    <row r="1951" spans="6:6" ht="16.5" customHeight="1" x14ac:dyDescent="0.4">
      <c r="F1951" s="12" t="s">
        <v>10432</v>
      </c>
    </row>
    <row r="1952" spans="6:6" ht="16.5" customHeight="1" x14ac:dyDescent="0.4">
      <c r="F1952" s="12" t="s">
        <v>10433</v>
      </c>
    </row>
    <row r="1953" spans="6:6" ht="16.5" customHeight="1" x14ac:dyDescent="0.4">
      <c r="F1953" s="12" t="s">
        <v>10434</v>
      </c>
    </row>
    <row r="1954" spans="6:6" ht="16.5" customHeight="1" x14ac:dyDescent="0.4">
      <c r="F1954" s="12" t="s">
        <v>10435</v>
      </c>
    </row>
    <row r="1955" spans="6:6" ht="16.5" customHeight="1" x14ac:dyDescent="0.4">
      <c r="F1955" s="12" t="s">
        <v>10436</v>
      </c>
    </row>
    <row r="1956" spans="6:6" ht="16.5" customHeight="1" x14ac:dyDescent="0.4">
      <c r="F1956" s="12" t="s">
        <v>10437</v>
      </c>
    </row>
    <row r="1957" spans="6:6" ht="16.5" customHeight="1" x14ac:dyDescent="0.4">
      <c r="F1957" s="12" t="s">
        <v>10438</v>
      </c>
    </row>
    <row r="1958" spans="6:6" ht="16.5" customHeight="1" x14ac:dyDescent="0.4">
      <c r="F1958" s="12" t="s">
        <v>10439</v>
      </c>
    </row>
    <row r="1959" spans="6:6" ht="16.5" customHeight="1" x14ac:dyDescent="0.4">
      <c r="F1959" s="12" t="s">
        <v>10440</v>
      </c>
    </row>
    <row r="1960" spans="6:6" ht="16.5" customHeight="1" x14ac:dyDescent="0.4">
      <c r="F1960" s="12" t="s">
        <v>10441</v>
      </c>
    </row>
    <row r="1961" spans="6:6" ht="16.5" customHeight="1" x14ac:dyDescent="0.4">
      <c r="F1961" s="12" t="s">
        <v>10442</v>
      </c>
    </row>
    <row r="1962" spans="6:6" ht="16.5" customHeight="1" x14ac:dyDescent="0.4">
      <c r="F1962" s="12" t="s">
        <v>10443</v>
      </c>
    </row>
    <row r="1963" spans="6:6" ht="16.5" customHeight="1" x14ac:dyDescent="0.4">
      <c r="F1963" s="12" t="s">
        <v>10444</v>
      </c>
    </row>
    <row r="1964" spans="6:6" ht="16.5" customHeight="1" x14ac:dyDescent="0.4">
      <c r="F1964" s="12" t="s">
        <v>10445</v>
      </c>
    </row>
    <row r="1965" spans="6:6" ht="16.5" customHeight="1" x14ac:dyDescent="0.4">
      <c r="F1965" s="12" t="s">
        <v>10446</v>
      </c>
    </row>
    <row r="1966" spans="6:6" ht="16.5" customHeight="1" x14ac:dyDescent="0.4">
      <c r="F1966" s="12" t="s">
        <v>10447</v>
      </c>
    </row>
    <row r="1967" spans="6:6" ht="16.5" customHeight="1" x14ac:dyDescent="0.4">
      <c r="F1967" s="12" t="s">
        <v>10448</v>
      </c>
    </row>
    <row r="1968" spans="6:6" ht="16.5" customHeight="1" x14ac:dyDescent="0.4">
      <c r="F1968" s="12" t="s">
        <v>10449</v>
      </c>
    </row>
    <row r="1969" spans="6:6" ht="16.5" customHeight="1" x14ac:dyDescent="0.4">
      <c r="F1969" s="12" t="s">
        <v>10450</v>
      </c>
    </row>
    <row r="1970" spans="6:6" ht="16.5" customHeight="1" x14ac:dyDescent="0.4">
      <c r="F1970" s="12" t="s">
        <v>10451</v>
      </c>
    </row>
    <row r="1971" spans="6:6" ht="16.5" customHeight="1" x14ac:dyDescent="0.4">
      <c r="F1971" s="12" t="s">
        <v>10452</v>
      </c>
    </row>
    <row r="1972" spans="6:6" ht="16.5" customHeight="1" x14ac:dyDescent="0.4">
      <c r="F1972" s="12" t="s">
        <v>10453</v>
      </c>
    </row>
    <row r="1973" spans="6:6" ht="16.5" customHeight="1" x14ac:dyDescent="0.4">
      <c r="F1973" s="12" t="s">
        <v>10454</v>
      </c>
    </row>
    <row r="1974" spans="6:6" ht="16.5" customHeight="1" x14ac:dyDescent="0.4">
      <c r="F1974" s="12" t="s">
        <v>10455</v>
      </c>
    </row>
    <row r="1975" spans="6:6" ht="16.5" customHeight="1" x14ac:dyDescent="0.4">
      <c r="F1975" s="12" t="s">
        <v>10456</v>
      </c>
    </row>
    <row r="1976" spans="6:6" ht="16.5" customHeight="1" x14ac:dyDescent="0.4">
      <c r="F1976" s="12" t="s">
        <v>10457</v>
      </c>
    </row>
    <row r="1977" spans="6:6" ht="16.5" customHeight="1" x14ac:dyDescent="0.4">
      <c r="F1977" s="12" t="s">
        <v>10458</v>
      </c>
    </row>
    <row r="1978" spans="6:6" ht="16.5" customHeight="1" x14ac:dyDescent="0.4">
      <c r="F1978" s="12" t="s">
        <v>10459</v>
      </c>
    </row>
    <row r="1979" spans="6:6" ht="16.5" customHeight="1" x14ac:dyDescent="0.4">
      <c r="F1979" s="12" t="s">
        <v>10460</v>
      </c>
    </row>
    <row r="1980" spans="6:6" ht="16.5" customHeight="1" x14ac:dyDescent="0.4">
      <c r="F1980" s="12" t="s">
        <v>10461</v>
      </c>
    </row>
    <row r="1981" spans="6:6" ht="16.5" customHeight="1" x14ac:dyDescent="0.4">
      <c r="F1981" s="12" t="s">
        <v>10462</v>
      </c>
    </row>
    <row r="1982" spans="6:6" ht="16.5" customHeight="1" x14ac:dyDescent="0.4">
      <c r="F1982" s="12" t="s">
        <v>10463</v>
      </c>
    </row>
    <row r="1983" spans="6:6" ht="16.5" customHeight="1" x14ac:dyDescent="0.4">
      <c r="F1983" s="12" t="s">
        <v>10464</v>
      </c>
    </row>
    <row r="1984" spans="6:6" ht="16.5" customHeight="1" x14ac:dyDescent="0.4">
      <c r="F1984" s="12" t="s">
        <v>10465</v>
      </c>
    </row>
    <row r="1985" spans="6:6" ht="16.5" customHeight="1" x14ac:dyDescent="0.4">
      <c r="F1985" s="12" t="s">
        <v>10466</v>
      </c>
    </row>
    <row r="1986" spans="6:6" ht="16.5" customHeight="1" x14ac:dyDescent="0.4">
      <c r="F1986" s="12" t="s">
        <v>10467</v>
      </c>
    </row>
    <row r="1987" spans="6:6" ht="16.5" customHeight="1" x14ac:dyDescent="0.4">
      <c r="F1987" s="12" t="s">
        <v>10468</v>
      </c>
    </row>
    <row r="1988" spans="6:6" ht="16.5" customHeight="1" x14ac:dyDescent="0.4">
      <c r="F1988" s="12" t="s">
        <v>10469</v>
      </c>
    </row>
    <row r="1989" spans="6:6" ht="16.5" customHeight="1" x14ac:dyDescent="0.4">
      <c r="F1989" s="12" t="s">
        <v>10470</v>
      </c>
    </row>
    <row r="1990" spans="6:6" ht="16.5" customHeight="1" x14ac:dyDescent="0.4">
      <c r="F1990" s="12" t="s">
        <v>10471</v>
      </c>
    </row>
    <row r="1991" spans="6:6" ht="16.5" customHeight="1" x14ac:dyDescent="0.4">
      <c r="F1991" s="12" t="s">
        <v>10472</v>
      </c>
    </row>
    <row r="1992" spans="6:6" ht="16.5" customHeight="1" x14ac:dyDescent="0.4">
      <c r="F1992" s="12" t="s">
        <v>10473</v>
      </c>
    </row>
    <row r="1993" spans="6:6" ht="16.5" customHeight="1" x14ac:dyDescent="0.4">
      <c r="F1993" s="12" t="s">
        <v>10474</v>
      </c>
    </row>
    <row r="1994" spans="6:6" ht="16.5" customHeight="1" x14ac:dyDescent="0.4">
      <c r="F1994" s="12" t="s">
        <v>10475</v>
      </c>
    </row>
    <row r="1995" spans="6:6" ht="16.5" customHeight="1" x14ac:dyDescent="0.4">
      <c r="F1995" s="12" t="s">
        <v>10476</v>
      </c>
    </row>
    <row r="1996" spans="6:6" ht="16.5" customHeight="1" x14ac:dyDescent="0.4">
      <c r="F1996" s="12" t="s">
        <v>10477</v>
      </c>
    </row>
    <row r="1997" spans="6:6" ht="16.5" customHeight="1" x14ac:dyDescent="0.4">
      <c r="F1997" s="12" t="s">
        <v>10478</v>
      </c>
    </row>
    <row r="1998" spans="6:6" ht="16.5" customHeight="1" x14ac:dyDescent="0.4">
      <c r="F1998" s="12" t="s">
        <v>10479</v>
      </c>
    </row>
    <row r="1999" spans="6:6" ht="16.5" customHeight="1" x14ac:dyDescent="0.4">
      <c r="F1999" s="12" t="s">
        <v>10480</v>
      </c>
    </row>
    <row r="2000" spans="6:6" ht="16.5" customHeight="1" x14ac:dyDescent="0.4">
      <c r="F2000" s="12" t="s">
        <v>10481</v>
      </c>
    </row>
    <row r="2001" spans="6:6" ht="16.5" customHeight="1" x14ac:dyDescent="0.4">
      <c r="F2001" s="12" t="s">
        <v>10482</v>
      </c>
    </row>
    <row r="2002" spans="6:6" ht="16.5" customHeight="1" x14ac:dyDescent="0.4">
      <c r="F2002" s="12" t="s">
        <v>10483</v>
      </c>
    </row>
    <row r="2003" spans="6:6" ht="16.5" customHeight="1" x14ac:dyDescent="0.4">
      <c r="F2003" s="12" t="s">
        <v>10484</v>
      </c>
    </row>
    <row r="2004" spans="6:6" ht="16.5" customHeight="1" x14ac:dyDescent="0.4">
      <c r="F2004" s="12" t="s">
        <v>10485</v>
      </c>
    </row>
    <row r="2005" spans="6:6" ht="16.5" customHeight="1" x14ac:dyDescent="0.4">
      <c r="F2005" s="12" t="s">
        <v>10486</v>
      </c>
    </row>
    <row r="2006" spans="6:6" ht="16.5" customHeight="1" x14ac:dyDescent="0.4">
      <c r="F2006" s="12" t="s">
        <v>10487</v>
      </c>
    </row>
    <row r="2007" spans="6:6" ht="16.5" customHeight="1" x14ac:dyDescent="0.4">
      <c r="F2007" s="12" t="s">
        <v>10488</v>
      </c>
    </row>
    <row r="2008" spans="6:6" ht="16.5" customHeight="1" x14ac:dyDescent="0.4">
      <c r="F2008" s="12" t="s">
        <v>10489</v>
      </c>
    </row>
    <row r="2009" spans="6:6" ht="16.5" customHeight="1" x14ac:dyDescent="0.4">
      <c r="F2009" s="12" t="s">
        <v>10490</v>
      </c>
    </row>
    <row r="2010" spans="6:6" ht="16.5" customHeight="1" x14ac:dyDescent="0.4">
      <c r="F2010" s="12" t="s">
        <v>10491</v>
      </c>
    </row>
    <row r="2011" spans="6:6" ht="16.5" customHeight="1" x14ac:dyDescent="0.4">
      <c r="F2011" s="12" t="s">
        <v>10492</v>
      </c>
    </row>
    <row r="2012" spans="6:6" ht="16.5" customHeight="1" x14ac:dyDescent="0.4">
      <c r="F2012" s="12" t="s">
        <v>10493</v>
      </c>
    </row>
    <row r="2013" spans="6:6" ht="16.5" customHeight="1" x14ac:dyDescent="0.4">
      <c r="F2013" s="12" t="s">
        <v>10494</v>
      </c>
    </row>
    <row r="2014" spans="6:6" ht="16.5" customHeight="1" x14ac:dyDescent="0.4">
      <c r="F2014" s="12" t="s">
        <v>10495</v>
      </c>
    </row>
    <row r="2015" spans="6:6" ht="16.5" customHeight="1" x14ac:dyDescent="0.4">
      <c r="F2015" s="12" t="s">
        <v>10496</v>
      </c>
    </row>
    <row r="2016" spans="6:6" ht="16.5" customHeight="1" x14ac:dyDescent="0.4">
      <c r="F2016" s="12" t="s">
        <v>10497</v>
      </c>
    </row>
    <row r="2017" spans="6:6" ht="16.5" customHeight="1" x14ac:dyDescent="0.4">
      <c r="F2017" s="12" t="s">
        <v>10498</v>
      </c>
    </row>
    <row r="2018" spans="6:6" ht="16.5" customHeight="1" x14ac:dyDescent="0.4">
      <c r="F2018" s="12" t="s">
        <v>10499</v>
      </c>
    </row>
    <row r="2019" spans="6:6" ht="16.5" customHeight="1" x14ac:dyDescent="0.4">
      <c r="F2019" s="12" t="s">
        <v>10500</v>
      </c>
    </row>
    <row r="2020" spans="6:6" ht="16.5" customHeight="1" x14ac:dyDescent="0.4">
      <c r="F2020" s="12" t="s">
        <v>10501</v>
      </c>
    </row>
    <row r="2021" spans="6:6" ht="16.5" customHeight="1" x14ac:dyDescent="0.4">
      <c r="F2021" s="12" t="s">
        <v>10502</v>
      </c>
    </row>
    <row r="2022" spans="6:6" ht="16.5" customHeight="1" x14ac:dyDescent="0.4">
      <c r="F2022" s="12" t="s">
        <v>10503</v>
      </c>
    </row>
    <row r="2023" spans="6:6" ht="16.5" customHeight="1" x14ac:dyDescent="0.4">
      <c r="F2023" s="12" t="s">
        <v>10504</v>
      </c>
    </row>
    <row r="2024" spans="6:6" ht="16.5" customHeight="1" x14ac:dyDescent="0.4">
      <c r="F2024" s="12" t="s">
        <v>10505</v>
      </c>
    </row>
    <row r="2025" spans="6:6" ht="16.5" customHeight="1" x14ac:dyDescent="0.4">
      <c r="F2025" s="12" t="s">
        <v>10506</v>
      </c>
    </row>
    <row r="2026" spans="6:6" ht="16.5" customHeight="1" x14ac:dyDescent="0.4">
      <c r="F2026" s="12" t="s">
        <v>10507</v>
      </c>
    </row>
    <row r="2027" spans="6:6" ht="16.5" customHeight="1" x14ac:dyDescent="0.4">
      <c r="F2027" s="12" t="s">
        <v>10508</v>
      </c>
    </row>
    <row r="2028" spans="6:6" ht="16.5" customHeight="1" x14ac:dyDescent="0.4">
      <c r="F2028" s="12" t="s">
        <v>10509</v>
      </c>
    </row>
    <row r="2029" spans="6:6" ht="16.5" customHeight="1" x14ac:dyDescent="0.4">
      <c r="F2029" s="12" t="s">
        <v>10510</v>
      </c>
    </row>
    <row r="2030" spans="6:6" ht="16.5" customHeight="1" x14ac:dyDescent="0.4">
      <c r="F2030" s="12" t="s">
        <v>10511</v>
      </c>
    </row>
    <row r="2031" spans="6:6" ht="16.5" customHeight="1" x14ac:dyDescent="0.4">
      <c r="F2031" s="12" t="s">
        <v>10512</v>
      </c>
    </row>
    <row r="2032" spans="6:6" ht="16.5" customHeight="1" x14ac:dyDescent="0.4">
      <c r="F2032" s="12" t="s">
        <v>10513</v>
      </c>
    </row>
    <row r="2033" spans="6:6" ht="16.5" customHeight="1" x14ac:dyDescent="0.4">
      <c r="F2033" s="12" t="s">
        <v>10514</v>
      </c>
    </row>
    <row r="2034" spans="6:6" ht="16.5" customHeight="1" x14ac:dyDescent="0.4">
      <c r="F2034" s="12" t="s">
        <v>10515</v>
      </c>
    </row>
    <row r="2035" spans="6:6" ht="16.5" customHeight="1" x14ac:dyDescent="0.4">
      <c r="F2035" s="12" t="s">
        <v>10516</v>
      </c>
    </row>
    <row r="2036" spans="6:6" ht="16.5" customHeight="1" x14ac:dyDescent="0.4">
      <c r="F2036" s="12" t="s">
        <v>10517</v>
      </c>
    </row>
    <row r="2037" spans="6:6" ht="16.5" customHeight="1" x14ac:dyDescent="0.4">
      <c r="F2037" s="12" t="s">
        <v>10518</v>
      </c>
    </row>
    <row r="2038" spans="6:6" ht="16.5" customHeight="1" x14ac:dyDescent="0.4">
      <c r="F2038" s="12" t="s">
        <v>10519</v>
      </c>
    </row>
    <row r="2039" spans="6:6" ht="16.5" customHeight="1" x14ac:dyDescent="0.4">
      <c r="F2039" s="12" t="s">
        <v>10520</v>
      </c>
    </row>
    <row r="2040" spans="6:6" ht="16.5" customHeight="1" x14ac:dyDescent="0.4">
      <c r="F2040" s="12" t="s">
        <v>10521</v>
      </c>
    </row>
    <row r="2041" spans="6:6" ht="16.5" customHeight="1" x14ac:dyDescent="0.4">
      <c r="F2041" s="12" t="s">
        <v>10522</v>
      </c>
    </row>
    <row r="2042" spans="6:6" ht="16.5" customHeight="1" x14ac:dyDescent="0.4">
      <c r="F2042" s="12" t="s">
        <v>10523</v>
      </c>
    </row>
    <row r="2043" spans="6:6" ht="16.5" customHeight="1" x14ac:dyDescent="0.4">
      <c r="F2043" s="12" t="s">
        <v>10524</v>
      </c>
    </row>
    <row r="2044" spans="6:6" ht="16.5" customHeight="1" x14ac:dyDescent="0.4">
      <c r="F2044" s="12" t="s">
        <v>10525</v>
      </c>
    </row>
    <row r="2045" spans="6:6" ht="16.5" customHeight="1" x14ac:dyDescent="0.4">
      <c r="F2045" s="12" t="s">
        <v>10526</v>
      </c>
    </row>
    <row r="2046" spans="6:6" ht="16.5" customHeight="1" x14ac:dyDescent="0.4">
      <c r="F2046" s="12" t="s">
        <v>10527</v>
      </c>
    </row>
    <row r="2047" spans="6:6" ht="16.5" customHeight="1" x14ac:dyDescent="0.4">
      <c r="F2047" s="12" t="s">
        <v>10528</v>
      </c>
    </row>
    <row r="2048" spans="6:6" ht="16.5" customHeight="1" x14ac:dyDescent="0.4">
      <c r="F2048" s="12" t="s">
        <v>10529</v>
      </c>
    </row>
    <row r="2049" spans="6:6" ht="16.5" customHeight="1" x14ac:dyDescent="0.4">
      <c r="F2049" s="12" t="s">
        <v>10530</v>
      </c>
    </row>
    <row r="2050" spans="6:6" ht="16.5" customHeight="1" x14ac:dyDescent="0.4">
      <c r="F2050" s="12" t="s">
        <v>10531</v>
      </c>
    </row>
    <row r="2051" spans="6:6" ht="16.5" customHeight="1" x14ac:dyDescent="0.4">
      <c r="F2051" s="12" t="s">
        <v>10532</v>
      </c>
    </row>
    <row r="2052" spans="6:6" ht="16.5" customHeight="1" x14ac:dyDescent="0.4">
      <c r="F2052" s="12" t="s">
        <v>10533</v>
      </c>
    </row>
    <row r="2053" spans="6:6" ht="16.5" customHeight="1" x14ac:dyDescent="0.4">
      <c r="F2053" s="12" t="s">
        <v>10534</v>
      </c>
    </row>
    <row r="2054" spans="6:6" ht="16.5" customHeight="1" x14ac:dyDescent="0.4">
      <c r="F2054" s="12" t="s">
        <v>10535</v>
      </c>
    </row>
    <row r="2055" spans="6:6" ht="16.5" customHeight="1" x14ac:dyDescent="0.4">
      <c r="F2055" s="12" t="s">
        <v>10536</v>
      </c>
    </row>
    <row r="2056" spans="6:6" ht="16.5" customHeight="1" x14ac:dyDescent="0.4">
      <c r="F2056" s="12" t="s">
        <v>10537</v>
      </c>
    </row>
    <row r="2057" spans="6:6" ht="16.5" customHeight="1" x14ac:dyDescent="0.4">
      <c r="F2057" s="12" t="s">
        <v>10538</v>
      </c>
    </row>
    <row r="2058" spans="6:6" ht="16.5" customHeight="1" x14ac:dyDescent="0.4">
      <c r="F2058" s="12" t="s">
        <v>10539</v>
      </c>
    </row>
    <row r="2059" spans="6:6" ht="16.5" customHeight="1" x14ac:dyDescent="0.4">
      <c r="F2059" s="12" t="s">
        <v>10540</v>
      </c>
    </row>
    <row r="2060" spans="6:6" ht="16.5" customHeight="1" x14ac:dyDescent="0.4">
      <c r="F2060" s="12" t="s">
        <v>10541</v>
      </c>
    </row>
    <row r="2061" spans="6:6" ht="16.5" customHeight="1" x14ac:dyDescent="0.4">
      <c r="F2061" s="12" t="s">
        <v>10542</v>
      </c>
    </row>
    <row r="2062" spans="6:6" ht="16.5" customHeight="1" x14ac:dyDescent="0.4">
      <c r="F2062" s="12" t="s">
        <v>10543</v>
      </c>
    </row>
    <row r="2063" spans="6:6" ht="16.5" customHeight="1" x14ac:dyDescent="0.4">
      <c r="F2063" s="12" t="s">
        <v>10544</v>
      </c>
    </row>
    <row r="2064" spans="6:6" ht="16.5" customHeight="1" x14ac:dyDescent="0.4">
      <c r="F2064" s="12" t="s">
        <v>10545</v>
      </c>
    </row>
    <row r="2065" spans="6:6" ht="16.5" customHeight="1" x14ac:dyDescent="0.4">
      <c r="F2065" s="12" t="s">
        <v>10546</v>
      </c>
    </row>
    <row r="2066" spans="6:6" ht="16.5" customHeight="1" x14ac:dyDescent="0.4">
      <c r="F2066" s="12" t="s">
        <v>10547</v>
      </c>
    </row>
    <row r="2067" spans="6:6" ht="16.5" customHeight="1" x14ac:dyDescent="0.4">
      <c r="F2067" s="12" t="s">
        <v>10548</v>
      </c>
    </row>
    <row r="2068" spans="6:6" ht="16.5" customHeight="1" x14ac:dyDescent="0.4">
      <c r="F2068" s="12" t="s">
        <v>10549</v>
      </c>
    </row>
    <row r="2069" spans="6:6" ht="16.5" customHeight="1" x14ac:dyDescent="0.4">
      <c r="F2069" s="12" t="s">
        <v>10550</v>
      </c>
    </row>
    <row r="2070" spans="6:6" ht="16.5" customHeight="1" x14ac:dyDescent="0.4">
      <c r="F2070" s="12" t="s">
        <v>10551</v>
      </c>
    </row>
    <row r="2071" spans="6:6" ht="16.5" customHeight="1" x14ac:dyDescent="0.4">
      <c r="F2071" s="12" t="s">
        <v>10552</v>
      </c>
    </row>
    <row r="2072" spans="6:6" ht="16.5" customHeight="1" x14ac:dyDescent="0.4">
      <c r="F2072" s="12" t="s">
        <v>10553</v>
      </c>
    </row>
    <row r="2073" spans="6:6" ht="16.5" customHeight="1" x14ac:dyDescent="0.4">
      <c r="F2073" s="12" t="s">
        <v>10554</v>
      </c>
    </row>
    <row r="2074" spans="6:6" ht="16.5" customHeight="1" x14ac:dyDescent="0.4">
      <c r="F2074" s="12" t="s">
        <v>10555</v>
      </c>
    </row>
    <row r="2075" spans="6:6" ht="16.5" customHeight="1" x14ac:dyDescent="0.4">
      <c r="F2075" s="12" t="s">
        <v>10556</v>
      </c>
    </row>
    <row r="2076" spans="6:6" ht="16.5" customHeight="1" x14ac:dyDescent="0.4">
      <c r="F2076" s="12" t="s">
        <v>10557</v>
      </c>
    </row>
    <row r="2077" spans="6:6" ht="16.5" customHeight="1" x14ac:dyDescent="0.4">
      <c r="F2077" s="12" t="s">
        <v>10558</v>
      </c>
    </row>
    <row r="2078" spans="6:6" ht="16.5" customHeight="1" x14ac:dyDescent="0.4">
      <c r="F2078" s="12" t="s">
        <v>10559</v>
      </c>
    </row>
    <row r="2079" spans="6:6" ht="16.5" customHeight="1" x14ac:dyDescent="0.4">
      <c r="F2079" s="12" t="s">
        <v>10560</v>
      </c>
    </row>
    <row r="2080" spans="6:6" ht="16.5" customHeight="1" x14ac:dyDescent="0.4">
      <c r="F2080" s="12" t="s">
        <v>10561</v>
      </c>
    </row>
    <row r="2081" spans="6:6" ht="16.5" customHeight="1" x14ac:dyDescent="0.4">
      <c r="F2081" s="12" t="s">
        <v>10562</v>
      </c>
    </row>
    <row r="2082" spans="6:6" ht="16.5" customHeight="1" x14ac:dyDescent="0.4">
      <c r="F2082" s="12" t="s">
        <v>10563</v>
      </c>
    </row>
    <row r="2083" spans="6:6" ht="16.5" customHeight="1" x14ac:dyDescent="0.4">
      <c r="F2083" s="12" t="s">
        <v>10564</v>
      </c>
    </row>
    <row r="2084" spans="6:6" ht="16.5" customHeight="1" x14ac:dyDescent="0.4">
      <c r="F2084" s="12" t="s">
        <v>10565</v>
      </c>
    </row>
    <row r="2085" spans="6:6" ht="16.5" customHeight="1" x14ac:dyDescent="0.4">
      <c r="F2085" s="12" t="s">
        <v>10566</v>
      </c>
    </row>
    <row r="2086" spans="6:6" ht="16.5" customHeight="1" x14ac:dyDescent="0.4">
      <c r="F2086" s="12" t="s">
        <v>10567</v>
      </c>
    </row>
    <row r="2087" spans="6:6" ht="16.5" customHeight="1" x14ac:dyDescent="0.4">
      <c r="F2087" s="12" t="s">
        <v>10568</v>
      </c>
    </row>
    <row r="2088" spans="6:6" ht="16.5" customHeight="1" x14ac:dyDescent="0.4">
      <c r="F2088" s="12" t="s">
        <v>10569</v>
      </c>
    </row>
    <row r="2089" spans="6:6" ht="16.5" customHeight="1" x14ac:dyDescent="0.4">
      <c r="F2089" s="12" t="s">
        <v>10570</v>
      </c>
    </row>
    <row r="2090" spans="6:6" ht="16.5" customHeight="1" x14ac:dyDescent="0.4">
      <c r="F2090" s="12" t="s">
        <v>10571</v>
      </c>
    </row>
    <row r="2091" spans="6:6" ht="16.5" customHeight="1" x14ac:dyDescent="0.4">
      <c r="F2091" s="12" t="s">
        <v>10572</v>
      </c>
    </row>
    <row r="2092" spans="6:6" ht="16.5" customHeight="1" x14ac:dyDescent="0.4">
      <c r="F2092" s="12" t="s">
        <v>10573</v>
      </c>
    </row>
    <row r="2093" spans="6:6" ht="16.5" customHeight="1" x14ac:dyDescent="0.4">
      <c r="F2093" s="12" t="s">
        <v>10574</v>
      </c>
    </row>
    <row r="2094" spans="6:6" ht="16.5" customHeight="1" x14ac:dyDescent="0.4">
      <c r="F2094" s="12" t="s">
        <v>10575</v>
      </c>
    </row>
    <row r="2095" spans="6:6" ht="16.5" customHeight="1" x14ac:dyDescent="0.4">
      <c r="F2095" s="12" t="s">
        <v>10576</v>
      </c>
    </row>
    <row r="2096" spans="6:6" ht="16.5" customHeight="1" x14ac:dyDescent="0.4">
      <c r="F2096" s="12" t="s">
        <v>10577</v>
      </c>
    </row>
    <row r="2097" spans="6:6" ht="16.5" customHeight="1" x14ac:dyDescent="0.4">
      <c r="F2097" s="12" t="s">
        <v>10578</v>
      </c>
    </row>
    <row r="2098" spans="6:6" ht="16.5" customHeight="1" x14ac:dyDescent="0.4">
      <c r="F2098" s="12" t="s">
        <v>10579</v>
      </c>
    </row>
    <row r="2099" spans="6:6" ht="16.5" customHeight="1" x14ac:dyDescent="0.4">
      <c r="F2099" s="12" t="s">
        <v>10580</v>
      </c>
    </row>
    <row r="2100" spans="6:6" ht="16.5" customHeight="1" x14ac:dyDescent="0.4">
      <c r="F2100" s="12" t="s">
        <v>10581</v>
      </c>
    </row>
    <row r="2101" spans="6:6" ht="16.5" customHeight="1" x14ac:dyDescent="0.4">
      <c r="F2101" s="12" t="s">
        <v>10582</v>
      </c>
    </row>
    <row r="2102" spans="6:6" ht="16.5" customHeight="1" x14ac:dyDescent="0.4">
      <c r="F2102" s="12" t="s">
        <v>10583</v>
      </c>
    </row>
    <row r="2103" spans="6:6" ht="16.5" customHeight="1" x14ac:dyDescent="0.4">
      <c r="F2103" s="12" t="s">
        <v>10584</v>
      </c>
    </row>
    <row r="2104" spans="6:6" ht="16.5" customHeight="1" x14ac:dyDescent="0.4">
      <c r="F2104" s="12" t="s">
        <v>10585</v>
      </c>
    </row>
    <row r="2105" spans="6:6" ht="16.5" customHeight="1" x14ac:dyDescent="0.4">
      <c r="F2105" s="12" t="s">
        <v>10586</v>
      </c>
    </row>
    <row r="2106" spans="6:6" ht="16.5" customHeight="1" x14ac:dyDescent="0.4">
      <c r="F2106" s="12" t="s">
        <v>10587</v>
      </c>
    </row>
    <row r="2107" spans="6:6" ht="16.5" customHeight="1" x14ac:dyDescent="0.4">
      <c r="F2107" s="12" t="s">
        <v>10588</v>
      </c>
    </row>
    <row r="2108" spans="6:6" ht="16.5" customHeight="1" x14ac:dyDescent="0.4">
      <c r="F2108" s="12" t="s">
        <v>10589</v>
      </c>
    </row>
    <row r="2109" spans="6:6" ht="16.5" customHeight="1" x14ac:dyDescent="0.4">
      <c r="F2109" s="12" t="s">
        <v>10590</v>
      </c>
    </row>
    <row r="2110" spans="6:6" ht="16.5" customHeight="1" x14ac:dyDescent="0.4">
      <c r="F2110" s="12" t="s">
        <v>10591</v>
      </c>
    </row>
    <row r="2111" spans="6:6" ht="16.5" customHeight="1" x14ac:dyDescent="0.4">
      <c r="F2111" s="12" t="s">
        <v>10592</v>
      </c>
    </row>
    <row r="2112" spans="6:6" ht="16.5" customHeight="1" x14ac:dyDescent="0.4">
      <c r="F2112" s="12" t="s">
        <v>10593</v>
      </c>
    </row>
    <row r="2113" spans="6:6" ht="16.5" customHeight="1" x14ac:dyDescent="0.4">
      <c r="F2113" s="12" t="s">
        <v>10594</v>
      </c>
    </row>
    <row r="2114" spans="6:6" ht="16.5" customHeight="1" x14ac:dyDescent="0.4">
      <c r="F2114" s="12" t="s">
        <v>10595</v>
      </c>
    </row>
    <row r="2115" spans="6:6" ht="16.5" customHeight="1" x14ac:dyDescent="0.4">
      <c r="F2115" s="12" t="s">
        <v>10596</v>
      </c>
    </row>
    <row r="2116" spans="6:6" ht="16.5" customHeight="1" x14ac:dyDescent="0.4">
      <c r="F2116" s="12" t="s">
        <v>10597</v>
      </c>
    </row>
    <row r="2117" spans="6:6" ht="16.5" customHeight="1" x14ac:dyDescent="0.4">
      <c r="F2117" s="12" t="s">
        <v>10598</v>
      </c>
    </row>
    <row r="2118" spans="6:6" ht="16.5" customHeight="1" x14ac:dyDescent="0.4">
      <c r="F2118" s="12" t="s">
        <v>10599</v>
      </c>
    </row>
    <row r="2119" spans="6:6" ht="16.5" customHeight="1" x14ac:dyDescent="0.4">
      <c r="F2119" s="12" t="s">
        <v>10600</v>
      </c>
    </row>
    <row r="2120" spans="6:6" ht="16.5" customHeight="1" x14ac:dyDescent="0.4">
      <c r="F2120" s="12" t="s">
        <v>10601</v>
      </c>
    </row>
    <row r="2121" spans="6:6" ht="16.5" customHeight="1" x14ac:dyDescent="0.4">
      <c r="F2121" s="12" t="s">
        <v>10602</v>
      </c>
    </row>
    <row r="2122" spans="6:6" ht="16.5" customHeight="1" x14ac:dyDescent="0.4">
      <c r="F2122" s="12" t="s">
        <v>10603</v>
      </c>
    </row>
    <row r="2123" spans="6:6" ht="16.5" customHeight="1" x14ac:dyDescent="0.4">
      <c r="F2123" s="12" t="s">
        <v>10604</v>
      </c>
    </row>
    <row r="2124" spans="6:6" ht="16.5" customHeight="1" x14ac:dyDescent="0.4">
      <c r="F2124" s="12" t="s">
        <v>10605</v>
      </c>
    </row>
    <row r="2125" spans="6:6" ht="16.5" customHeight="1" x14ac:dyDescent="0.4">
      <c r="F2125" s="12" t="s">
        <v>10606</v>
      </c>
    </row>
    <row r="2126" spans="6:6" ht="16.5" customHeight="1" x14ac:dyDescent="0.4">
      <c r="F2126" s="12" t="s">
        <v>10607</v>
      </c>
    </row>
    <row r="2127" spans="6:6" ht="16.5" customHeight="1" x14ac:dyDescent="0.4">
      <c r="F2127" s="12" t="s">
        <v>10608</v>
      </c>
    </row>
    <row r="2128" spans="6:6" ht="16.5" customHeight="1" x14ac:dyDescent="0.4">
      <c r="F2128" s="12" t="s">
        <v>10609</v>
      </c>
    </row>
    <row r="2129" spans="6:6" ht="16.5" customHeight="1" x14ac:dyDescent="0.4">
      <c r="F2129" s="12" t="s">
        <v>10610</v>
      </c>
    </row>
    <row r="2130" spans="6:6" ht="16.5" customHeight="1" x14ac:dyDescent="0.4">
      <c r="F2130" s="12" t="s">
        <v>10611</v>
      </c>
    </row>
    <row r="2131" spans="6:6" ht="16.5" customHeight="1" x14ac:dyDescent="0.4">
      <c r="F2131" s="12" t="s">
        <v>10612</v>
      </c>
    </row>
    <row r="2132" spans="6:6" ht="16.5" customHeight="1" x14ac:dyDescent="0.4">
      <c r="F2132" s="12" t="s">
        <v>10613</v>
      </c>
    </row>
    <row r="2133" spans="6:6" ht="16.5" customHeight="1" x14ac:dyDescent="0.4">
      <c r="F2133" s="12" t="s">
        <v>10614</v>
      </c>
    </row>
    <row r="2134" spans="6:6" ht="16.5" customHeight="1" x14ac:dyDescent="0.4">
      <c r="F2134" s="12" t="s">
        <v>10615</v>
      </c>
    </row>
    <row r="2135" spans="6:6" ht="16.5" customHeight="1" x14ac:dyDescent="0.4">
      <c r="F2135" s="12" t="s">
        <v>10616</v>
      </c>
    </row>
    <row r="2136" spans="6:6" ht="16.5" customHeight="1" x14ac:dyDescent="0.4">
      <c r="F2136" s="12" t="s">
        <v>10617</v>
      </c>
    </row>
    <row r="2137" spans="6:6" ht="16.5" customHeight="1" x14ac:dyDescent="0.4">
      <c r="F2137" s="12" t="s">
        <v>10618</v>
      </c>
    </row>
    <row r="2138" spans="6:6" ht="16.5" customHeight="1" x14ac:dyDescent="0.4">
      <c r="F2138" s="12" t="s">
        <v>10619</v>
      </c>
    </row>
    <row r="2139" spans="6:6" ht="16.5" customHeight="1" x14ac:dyDescent="0.4">
      <c r="F2139" s="12" t="s">
        <v>10620</v>
      </c>
    </row>
    <row r="2140" spans="6:6" ht="16.5" customHeight="1" x14ac:dyDescent="0.4">
      <c r="F2140" s="12" t="s">
        <v>10621</v>
      </c>
    </row>
    <row r="2141" spans="6:6" ht="16.5" customHeight="1" x14ac:dyDescent="0.4">
      <c r="F2141" s="12" t="s">
        <v>10622</v>
      </c>
    </row>
    <row r="2142" spans="6:6" ht="16.5" customHeight="1" x14ac:dyDescent="0.4">
      <c r="F2142" s="12" t="s">
        <v>10623</v>
      </c>
    </row>
    <row r="2143" spans="6:6" ht="16.5" customHeight="1" x14ac:dyDescent="0.4">
      <c r="F2143" s="12" t="s">
        <v>10624</v>
      </c>
    </row>
    <row r="2144" spans="6:6" ht="16.5" customHeight="1" x14ac:dyDescent="0.4">
      <c r="F2144" s="12" t="s">
        <v>10625</v>
      </c>
    </row>
    <row r="2145" spans="6:6" ht="16.5" customHeight="1" x14ac:dyDescent="0.4">
      <c r="F2145" s="12" t="s">
        <v>10626</v>
      </c>
    </row>
    <row r="2146" spans="6:6" ht="16.5" customHeight="1" x14ac:dyDescent="0.4">
      <c r="F2146" s="12" t="s">
        <v>10627</v>
      </c>
    </row>
    <row r="2147" spans="6:6" ht="16.5" customHeight="1" x14ac:dyDescent="0.4">
      <c r="F2147" s="12" t="s">
        <v>10628</v>
      </c>
    </row>
    <row r="2148" spans="6:6" ht="16.5" customHeight="1" x14ac:dyDescent="0.4">
      <c r="F2148" s="12" t="s">
        <v>10629</v>
      </c>
    </row>
    <row r="2149" spans="6:6" ht="16.5" customHeight="1" x14ac:dyDescent="0.4">
      <c r="F2149" s="12" t="s">
        <v>10630</v>
      </c>
    </row>
    <row r="2150" spans="6:6" ht="16.5" customHeight="1" x14ac:dyDescent="0.4">
      <c r="F2150" s="12" t="s">
        <v>10631</v>
      </c>
    </row>
    <row r="2151" spans="6:6" ht="16.5" customHeight="1" x14ac:dyDescent="0.4">
      <c r="F2151" s="12" t="s">
        <v>10632</v>
      </c>
    </row>
    <row r="2152" spans="6:6" ht="16.5" customHeight="1" x14ac:dyDescent="0.4">
      <c r="F2152" s="12" t="s">
        <v>10633</v>
      </c>
    </row>
    <row r="2153" spans="6:6" ht="16.5" customHeight="1" x14ac:dyDescent="0.4">
      <c r="F2153" s="12" t="s">
        <v>10634</v>
      </c>
    </row>
    <row r="2154" spans="6:6" ht="16.5" customHeight="1" x14ac:dyDescent="0.4">
      <c r="F2154" s="12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4503-F50A-43B4-A3BD-4A8D1834AE42}">
  <dimension ref="A3:M2207"/>
  <sheetViews>
    <sheetView zoomScale="90" zoomScaleNormal="90" workbookViewId="0">
      <selection activeCell="B14" sqref="B14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3" t="s">
        <v>111</v>
      </c>
      <c r="B3" s="4"/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3"/>
      <c r="B4" s="3" t="s">
        <v>6</v>
      </c>
      <c r="C4" s="10">
        <f>SUM(C5:C6)</f>
        <v>0</v>
      </c>
      <c r="D4" s="10">
        <f>SUM(D5:D6)</f>
        <v>0</v>
      </c>
      <c r="E4" s="10">
        <f>SUM(E5:E6)</f>
        <v>0</v>
      </c>
      <c r="F4" s="10">
        <f>SUM(F5:F6)</f>
        <v>0</v>
      </c>
      <c r="G4" s="10">
        <f>SUM(G5:G6)</f>
        <v>0</v>
      </c>
      <c r="H4" s="33" t="e">
        <f>(C4+D4)/(C4+D4+E4+F4)</f>
        <v>#DIV/0!</v>
      </c>
      <c r="I4" s="33" t="e">
        <f>C4/(C4+E4)</f>
        <v>#DIV/0!</v>
      </c>
      <c r="J4" s="33" t="e">
        <f>C4/(C4+F4)</f>
        <v>#DIV/0!</v>
      </c>
      <c r="K4" s="33" t="e">
        <f>(2*C4)/(2*C4+E4+F4)</f>
        <v>#DIV/0!</v>
      </c>
      <c r="L4" s="6" t="e">
        <f>(G5*L5+G6*L6)/G4</f>
        <v>#DIV/0!</v>
      </c>
    </row>
    <row r="5" spans="1:13" ht="16.5" hidden="1" customHeight="1" x14ac:dyDescent="0.4">
      <c r="A5" s="43"/>
      <c r="B5" s="7" t="s">
        <v>1</v>
      </c>
      <c r="C5" s="8"/>
      <c r="D5" s="8"/>
      <c r="E5" s="8"/>
      <c r="F5" s="8"/>
      <c r="G5" s="8">
        <f>SUM(C5:F5)</f>
        <v>0</v>
      </c>
      <c r="H5" s="9" t="e">
        <f>(C5+D5)/(C5+D5+E5+F5)</f>
        <v>#DIV/0!</v>
      </c>
      <c r="I5" s="9" t="e">
        <f>C5/(C5+E5)</f>
        <v>#DIV/0!</v>
      </c>
      <c r="J5" s="9" t="e">
        <f>C5/(C5+F5)</f>
        <v>#DIV/0!</v>
      </c>
      <c r="K5" s="9" t="e">
        <f>(2*C5)/(2*C5+E5+F5)</f>
        <v>#DIV/0!</v>
      </c>
      <c r="L5" s="9"/>
      <c r="M5" s="7"/>
    </row>
    <row r="6" spans="1:13" ht="16.5" hidden="1" customHeight="1" x14ac:dyDescent="0.4">
      <c r="A6" s="43"/>
      <c r="B6" s="7" t="s">
        <v>3</v>
      </c>
      <c r="C6" s="8"/>
      <c r="D6" s="8"/>
      <c r="E6" s="8"/>
      <c r="F6" s="8"/>
      <c r="G6" s="8">
        <f>SUM(C6:F6)</f>
        <v>0</v>
      </c>
      <c r="H6" s="9" t="e">
        <f>(C6+D6)/(C6+D6+E6+F6)</f>
        <v>#DIV/0!</v>
      </c>
      <c r="I6" s="9" t="e">
        <f>C6/(C6+E6)</f>
        <v>#DIV/0!</v>
      </c>
      <c r="J6" s="9" t="e">
        <f>C6/(C6+F6)</f>
        <v>#DIV/0!</v>
      </c>
      <c r="K6" s="9" t="e">
        <f>(2*C6)/(2*C6+E6+F6)</f>
        <v>#DIV/0!</v>
      </c>
      <c r="L6" s="9"/>
      <c r="M6" s="7"/>
    </row>
    <row r="7" spans="1:13" ht="16.5" hidden="1" customHeight="1" x14ac:dyDescent="0.4">
      <c r="A7" s="43"/>
      <c r="B7" s="3" t="s">
        <v>7</v>
      </c>
      <c r="C7" s="10">
        <f>SUM(C8:C9)</f>
        <v>0</v>
      </c>
      <c r="D7" s="10">
        <f>SUM(D8:D9)</f>
        <v>0</v>
      </c>
      <c r="E7" s="10">
        <f>SUM(E8:E9)</f>
        <v>0</v>
      </c>
      <c r="F7" s="10">
        <f>SUM(F8:F9)</f>
        <v>0</v>
      </c>
      <c r="G7" s="10">
        <f>SUM(G8:G9)</f>
        <v>0</v>
      </c>
      <c r="H7" s="33" t="e">
        <f>(C7+D7)/(C7+D7+E7+F7)</f>
        <v>#DIV/0!</v>
      </c>
      <c r="I7" s="33" t="e">
        <f>C7/(C7+E7)</f>
        <v>#DIV/0!</v>
      </c>
      <c r="J7" s="33" t="e">
        <f>C7/(C7+F7)</f>
        <v>#DIV/0!</v>
      </c>
      <c r="K7" s="33" t="e">
        <f>(2*C7)/(2*C7+E7+F7)</f>
        <v>#DIV/0!</v>
      </c>
      <c r="L7" s="6" t="e">
        <f>(G8*L8+G9*L9)/G7</f>
        <v>#DIV/0!</v>
      </c>
    </row>
    <row r="8" spans="1:13" ht="16.5" hidden="1" customHeight="1" x14ac:dyDescent="0.4">
      <c r="A8" s="43"/>
      <c r="B8" s="7" t="s">
        <v>5</v>
      </c>
      <c r="C8" s="8"/>
      <c r="D8" s="8"/>
      <c r="E8" s="8"/>
      <c r="F8" s="8"/>
      <c r="G8" s="8">
        <f t="shared" ref="G8:G9" si="0">SUM(C8:F8)</f>
        <v>0</v>
      </c>
      <c r="H8" s="9" t="e">
        <f t="shared" ref="H8:H9" si="1">(C8+D8)/(C8+D8+E8+F8)</f>
        <v>#DIV/0!</v>
      </c>
      <c r="I8" s="9" t="e">
        <f t="shared" ref="I8:I9" si="2">C8/(C8+E8)</f>
        <v>#DIV/0!</v>
      </c>
      <c r="J8" s="9" t="e">
        <f t="shared" ref="J8:J9" si="3">C8/(C8+F8)</f>
        <v>#DIV/0!</v>
      </c>
      <c r="K8" s="9" t="e">
        <f t="shared" ref="K8:K9" si="4">(2*C8)/(2*C8+E8+F8)</f>
        <v>#DIV/0!</v>
      </c>
      <c r="L8" s="9"/>
      <c r="M8" s="7"/>
    </row>
    <row r="9" spans="1:13" ht="16.5" hidden="1" customHeight="1" x14ac:dyDescent="0.4">
      <c r="A9" s="43"/>
      <c r="B9" s="7" t="s">
        <v>2</v>
      </c>
      <c r="C9" s="8"/>
      <c r="D9" s="8"/>
      <c r="E9" s="8"/>
      <c r="F9" s="8"/>
      <c r="G9" s="8">
        <f t="shared" si="0"/>
        <v>0</v>
      </c>
      <c r="H9" s="9" t="e">
        <f t="shared" si="1"/>
        <v>#DIV/0!</v>
      </c>
      <c r="I9" s="9" t="e">
        <f t="shared" si="2"/>
        <v>#DIV/0!</v>
      </c>
      <c r="J9" s="9" t="e">
        <f t="shared" si="3"/>
        <v>#DIV/0!</v>
      </c>
      <c r="K9" s="9" t="e">
        <f t="shared" si="4"/>
        <v>#DIV/0!</v>
      </c>
      <c r="L9" s="9"/>
      <c r="M9" s="7"/>
    </row>
    <row r="10" spans="1:13" ht="16.5" hidden="1" customHeight="1" x14ac:dyDescent="0.4">
      <c r="A10" s="43"/>
      <c r="B10" s="3" t="s">
        <v>8</v>
      </c>
      <c r="C10" s="10">
        <f>SUM(C11:C12)</f>
        <v>0</v>
      </c>
      <c r="D10" s="10">
        <f>SUM(D11:D12)</f>
        <v>0</v>
      </c>
      <c r="E10" s="10">
        <f>SUM(E11:E12)</f>
        <v>0</v>
      </c>
      <c r="F10" s="10">
        <f>SUM(F11:F12)</f>
        <v>0</v>
      </c>
      <c r="G10" s="10">
        <f>SUM(G11:G12)</f>
        <v>0</v>
      </c>
      <c r="H10" s="33" t="e">
        <f>(C10+D10)/(C10+D10+E10+F10)</f>
        <v>#DIV/0!</v>
      </c>
      <c r="I10" s="33" t="e">
        <f>C10/(C10+E10)</f>
        <v>#DIV/0!</v>
      </c>
      <c r="J10" s="33" t="e">
        <f>C10/(C10+F10)</f>
        <v>#DIV/0!</v>
      </c>
      <c r="K10" s="33" t="e">
        <f>(2*C10)/(2*C10+E10+F10)</f>
        <v>#DIV/0!</v>
      </c>
      <c r="L10" s="6" t="e">
        <f>(G11*L11+G12*L12)/G10</f>
        <v>#DIV/0!</v>
      </c>
    </row>
    <row r="11" spans="1:13" ht="16.5" hidden="1" customHeight="1" x14ac:dyDescent="0.4">
      <c r="A11" s="43"/>
      <c r="B11" s="7" t="s">
        <v>4</v>
      </c>
      <c r="C11" s="8"/>
      <c r="D11" s="8"/>
      <c r="E11" s="8"/>
      <c r="F11" s="8"/>
      <c r="G11" s="8">
        <f t="shared" ref="G11:G12" si="5">SUM(C11:F11)</f>
        <v>0</v>
      </c>
      <c r="H11" s="9" t="e">
        <f t="shared" ref="H11:H12" si="6">(C11+D11)/(C11+D11+E11+F11)</f>
        <v>#DIV/0!</v>
      </c>
      <c r="I11" s="9" t="e">
        <f t="shared" ref="I11:I12" si="7">C11/(C11+E11)</f>
        <v>#DIV/0!</v>
      </c>
      <c r="J11" s="9" t="e">
        <f t="shared" ref="J11:J12" si="8">C11/(C11+F11)</f>
        <v>#DIV/0!</v>
      </c>
      <c r="K11" s="9" t="e">
        <f t="shared" ref="K11:K12" si="9">(2*C11)/(2*C11+E11+F11)</f>
        <v>#DIV/0!</v>
      </c>
      <c r="L11" s="9"/>
      <c r="M11" s="7"/>
    </row>
    <row r="12" spans="1:13" ht="16.5" hidden="1" customHeight="1" x14ac:dyDescent="0.4">
      <c r="A12" s="43"/>
      <c r="B12" s="7" t="s">
        <v>14860</v>
      </c>
      <c r="C12" s="8"/>
      <c r="D12" s="8"/>
      <c r="E12" s="8"/>
      <c r="F12" s="8"/>
      <c r="G12" s="8">
        <f t="shared" si="5"/>
        <v>0</v>
      </c>
      <c r="H12" s="9" t="e">
        <f t="shared" si="6"/>
        <v>#DIV/0!</v>
      </c>
      <c r="I12" s="9" t="e">
        <f t="shared" si="7"/>
        <v>#DIV/0!</v>
      </c>
      <c r="J12" s="9" t="e">
        <f t="shared" si="8"/>
        <v>#DIV/0!</v>
      </c>
      <c r="K12" s="9" t="e">
        <f t="shared" si="9"/>
        <v>#DIV/0!</v>
      </c>
      <c r="L12" s="9"/>
      <c r="M12" s="7"/>
    </row>
    <row r="13" spans="1:13" ht="16.5" hidden="1" customHeight="1" x14ac:dyDescent="0.4">
      <c r="A13" s="43"/>
      <c r="B13" s="16" t="s">
        <v>43</v>
      </c>
      <c r="C13" s="17">
        <f>SUM(C4,C7,C10)</f>
        <v>0</v>
      </c>
      <c r="D13" s="17">
        <f>SUM(D4,D7,D10)</f>
        <v>0</v>
      </c>
      <c r="E13" s="17">
        <f>SUM(E4,E7,E10)</f>
        <v>0</v>
      </c>
      <c r="F13" s="17">
        <f>SUM(F4,F7,F10)</f>
        <v>0</v>
      </c>
      <c r="G13" s="17">
        <f>SUM(G4,G7,G10)</f>
        <v>0</v>
      </c>
      <c r="H13" s="18" t="e">
        <f>($G5*H5+$G6*H6+$G8*H8+$G9*H9+$G11*H11+$G12*H12)/$G13</f>
        <v>#DIV/0!</v>
      </c>
      <c r="I13" s="18" t="e">
        <f t="shared" ref="I13:L13" si="10">($G5*I5+$G6*I6+$G8*I8+$G9*I9+$G11*I11+$G12*I12)/$G13</f>
        <v>#DIV/0!</v>
      </c>
      <c r="J13" s="18" t="e">
        <f t="shared" si="10"/>
        <v>#DIV/0!</v>
      </c>
      <c r="K13" s="18" t="e">
        <f>($G5*K5+$G6*K6+$G8*K8+$G9*K9+$G11*K11+$G12*K12)/$G13</f>
        <v>#DIV/0!</v>
      </c>
      <c r="L13" s="18" t="e">
        <f t="shared" si="10"/>
        <v>#DIV/0!</v>
      </c>
    </row>
    <row r="14" spans="1:13" ht="16.5" customHeight="1" x14ac:dyDescent="0.4">
      <c r="B14" s="87" t="s">
        <v>14905</v>
      </c>
    </row>
    <row r="15" spans="1:13" ht="16.5" customHeight="1" x14ac:dyDescent="0.4">
      <c r="A15" s="43" t="s">
        <v>112</v>
      </c>
      <c r="B15" s="4" t="s">
        <v>14889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3"/>
      <c r="B16" s="3" t="s">
        <v>6</v>
      </c>
      <c r="C16" s="10">
        <f>SUM(C17:C18)</f>
        <v>6218193</v>
      </c>
      <c r="D16" s="10">
        <f>SUM(D17:D18)</f>
        <v>2197447</v>
      </c>
      <c r="E16" s="10">
        <f>SUM(E17:E18)</f>
        <v>14937171</v>
      </c>
      <c r="F16" s="10">
        <f>SUM(F17:F18)</f>
        <v>647189</v>
      </c>
      <c r="G16" s="10">
        <f>SUM(G17:G18)</f>
        <v>24000000</v>
      </c>
      <c r="H16" s="33">
        <f>(C16+D16)/(C16+D16+E16+F16)</f>
        <v>0.35065166666666664</v>
      </c>
      <c r="I16" s="33">
        <f>C16/(C16+E16)</f>
        <v>0.29392985154970624</v>
      </c>
      <c r="J16" s="33">
        <f>C16/(C16+F16)</f>
        <v>0.90573153831789699</v>
      </c>
      <c r="K16" s="33">
        <f>(2*C16)/(2*C16+E16+F16)</f>
        <v>0.44382779816069134</v>
      </c>
      <c r="L16" s="6">
        <f>(G17*L17+G18*L18)/G16</f>
        <v>0.28566052533821495</v>
      </c>
    </row>
    <row r="17" spans="1:13" ht="16.5" customHeight="1" x14ac:dyDescent="0.4">
      <c r="A17" s="43"/>
      <c r="B17" s="7" t="s">
        <v>1</v>
      </c>
      <c r="C17" s="8">
        <v>3872518</v>
      </c>
      <c r="D17" s="8">
        <v>1167873</v>
      </c>
      <c r="E17" s="8">
        <v>6655394</v>
      </c>
      <c r="F17" s="8">
        <v>304215</v>
      </c>
      <c r="G17" s="8">
        <f>SUM(C17:F17)</f>
        <v>12000000</v>
      </c>
      <c r="H17" s="9">
        <f>(C17+D17)/(C17+D17+E17+F17)</f>
        <v>0.42003258333333332</v>
      </c>
      <c r="I17" s="9">
        <f>C17/(C17+E17)</f>
        <v>0.36783343173841121</v>
      </c>
      <c r="J17" s="9">
        <f>C17/(C17+F17)</f>
        <v>0.92716436506714694</v>
      </c>
      <c r="K17" s="9">
        <f>(2*C17)/(2*C17+E17+F17)</f>
        <v>0.52670676510721615</v>
      </c>
      <c r="L17" s="9">
        <v>0.35750300933510099</v>
      </c>
      <c r="M17" s="7" t="s">
        <v>12804</v>
      </c>
    </row>
    <row r="18" spans="1:13" ht="16.5" customHeight="1" x14ac:dyDescent="0.4">
      <c r="A18" s="43"/>
      <c r="B18" s="7" t="s">
        <v>3</v>
      </c>
      <c r="C18" s="8">
        <v>2345675</v>
      </c>
      <c r="D18" s="8">
        <v>1029574</v>
      </c>
      <c r="E18" s="8">
        <v>8281777</v>
      </c>
      <c r="F18" s="8">
        <v>342974</v>
      </c>
      <c r="G18" s="8">
        <f>SUM(C18:F18)</f>
        <v>12000000</v>
      </c>
      <c r="H18" s="9">
        <f>(C18+D18)/(C18+D18+E18+F18)</f>
        <v>0.28127075000000001</v>
      </c>
      <c r="I18" s="9">
        <f>C18/(C18+E18)</f>
        <v>0.22071847513402085</v>
      </c>
      <c r="J18" s="9">
        <f>C18/(C18+F18)</f>
        <v>0.87243630537121064</v>
      </c>
      <c r="K18" s="9">
        <f>(2*C18)/(2*C18+E18+F18)</f>
        <v>0.35230657983143865</v>
      </c>
      <c r="L18" s="9">
        <v>0.21381804134132901</v>
      </c>
      <c r="M18" s="7" t="s">
        <v>12806</v>
      </c>
    </row>
    <row r="19" spans="1:13" ht="16.5" customHeight="1" x14ac:dyDescent="0.4">
      <c r="A19" s="43"/>
      <c r="B19" s="3" t="s">
        <v>7</v>
      </c>
      <c r="C19" s="10">
        <f>SUM(C20:C21)</f>
        <v>718516</v>
      </c>
      <c r="D19" s="10">
        <f>SUM(D20:D21)</f>
        <v>28622</v>
      </c>
      <c r="E19" s="10">
        <f>SUM(E20:E21)</f>
        <v>894988</v>
      </c>
      <c r="F19" s="10">
        <f>SUM(F20:F21)</f>
        <v>18124</v>
      </c>
      <c r="G19" s="10">
        <f>SUM(G20:G21)</f>
        <v>1660250</v>
      </c>
      <c r="H19" s="33">
        <f>(C19+D19)/(C19+D19+E19+F19)</f>
        <v>0.45001535913266072</v>
      </c>
      <c r="I19" s="33">
        <f>C19/(C19+E19)</f>
        <v>0.44531404942287095</v>
      </c>
      <c r="J19" s="33">
        <f>C19/(C19+F19)</f>
        <v>0.97539639443961768</v>
      </c>
      <c r="K19" s="33">
        <f>(2*C19)/(2*C19+E19+F19)</f>
        <v>0.61146551019852402</v>
      </c>
      <c r="L19" s="6">
        <f>(G20*L20+G21*L21)/G19</f>
        <v>0.44018177112917944</v>
      </c>
    </row>
    <row r="20" spans="1:13" ht="16.5" customHeight="1" x14ac:dyDescent="0.4">
      <c r="A20" s="43"/>
      <c r="B20" s="7" t="s">
        <v>5</v>
      </c>
      <c r="C20" s="8">
        <v>255740</v>
      </c>
      <c r="D20" s="8">
        <v>6139</v>
      </c>
      <c r="E20" s="8">
        <v>183958</v>
      </c>
      <c r="F20" s="8">
        <v>6227</v>
      </c>
      <c r="G20" s="8">
        <f>SUM(C20:F20)</f>
        <v>452064</v>
      </c>
      <c r="H20" s="9">
        <f t="shared" ref="H20:H21" si="11">(C20+D20)/(C20+D20+E20+F20)</f>
        <v>0.5792962943300064</v>
      </c>
      <c r="I20" s="9">
        <f t="shared" ref="I20:I21" si="12">C20/(C20+E20)</f>
        <v>0.58162647999308614</v>
      </c>
      <c r="J20" s="9">
        <f t="shared" ref="J20:J21" si="13">C20/(C20+F20)</f>
        <v>0.97622983047483081</v>
      </c>
      <c r="K20" s="9">
        <f t="shared" ref="K20:K21" si="14">(2*C20)/(2*C20+E20+F20)</f>
        <v>0.72895185024192455</v>
      </c>
      <c r="L20" s="9">
        <v>0.573504513090766</v>
      </c>
      <c r="M20" s="7" t="s">
        <v>12808</v>
      </c>
    </row>
    <row r="21" spans="1:13" ht="16.5" customHeight="1" x14ac:dyDescent="0.4">
      <c r="A21" s="43"/>
      <c r="B21" s="7" t="s">
        <v>2</v>
      </c>
      <c r="C21" s="8">
        <v>462776</v>
      </c>
      <c r="D21" s="8">
        <v>22483</v>
      </c>
      <c r="E21" s="8">
        <v>711030</v>
      </c>
      <c r="F21" s="8">
        <v>11897</v>
      </c>
      <c r="G21" s="8">
        <f>SUM(C21:F21)</f>
        <v>1208186</v>
      </c>
      <c r="H21" s="9">
        <f t="shared" si="11"/>
        <v>0.40164262787352278</v>
      </c>
      <c r="I21" s="9">
        <f t="shared" si="12"/>
        <v>0.3942525425836978</v>
      </c>
      <c r="J21" s="9">
        <f t="shared" si="13"/>
        <v>0.97493642992122997</v>
      </c>
      <c r="K21" s="9">
        <f t="shared" si="14"/>
        <v>0.56145816840857543</v>
      </c>
      <c r="L21" s="9">
        <v>0.39029672692065298</v>
      </c>
      <c r="M21" s="7" t="s">
        <v>12805</v>
      </c>
    </row>
    <row r="22" spans="1:13" ht="16.5" customHeight="1" x14ac:dyDescent="0.4">
      <c r="A22" s="43"/>
      <c r="B22" s="3" t="s">
        <v>8</v>
      </c>
      <c r="C22" s="10">
        <f>SUM(C23:C24)</f>
        <v>1201894</v>
      </c>
      <c r="D22" s="10">
        <f>SUM(D23:D24)</f>
        <v>268050</v>
      </c>
      <c r="E22" s="10">
        <f>SUM(E23:E24)</f>
        <v>6492970</v>
      </c>
      <c r="F22" s="10">
        <f>SUM(F23:F24)</f>
        <v>37086</v>
      </c>
      <c r="G22" s="10">
        <f>SUM(G23:G24)</f>
        <v>8000000</v>
      </c>
      <c r="H22" s="33">
        <f>(C22+D22)/(C22+D22+E22+F22)</f>
        <v>0.18374299999999999</v>
      </c>
      <c r="I22" s="33">
        <f>C22/(C22+E22)</f>
        <v>0.15619431350573576</v>
      </c>
      <c r="J22" s="33">
        <f>C22/(C22+F22)</f>
        <v>0.9700673134352451</v>
      </c>
      <c r="K22" s="33">
        <f>(2*C22)/(2*C22+E22+F22)</f>
        <v>0.26906536536792003</v>
      </c>
      <c r="L22" s="6">
        <f>(G23*L23+G24*L24)/G22</f>
        <v>0.15495100795823155</v>
      </c>
    </row>
    <row r="23" spans="1:13" ht="16.5" customHeight="1" x14ac:dyDescent="0.4">
      <c r="A23" s="43"/>
      <c r="B23" s="7" t="s">
        <v>4</v>
      </c>
      <c r="C23" s="8">
        <v>305240</v>
      </c>
      <c r="D23" s="8">
        <v>159335</v>
      </c>
      <c r="E23" s="8">
        <v>3525894</v>
      </c>
      <c r="F23" s="8">
        <v>9531</v>
      </c>
      <c r="G23" s="8">
        <f t="shared" ref="G23" si="15">SUM(C23:F23)</f>
        <v>4000000</v>
      </c>
      <c r="H23" s="9">
        <f t="shared" ref="H23:H24" si="16">(C23+D23)/(C23+D23+E23+F23)</f>
        <v>0.11614375</v>
      </c>
      <c r="I23" s="9">
        <f t="shared" ref="I23:I24" si="17">C23/(C23+E23)</f>
        <v>7.9673537913317577E-2</v>
      </c>
      <c r="J23" s="9">
        <f t="shared" ref="J23:J24" si="18">C23/(C23+F23)</f>
        <v>0.96972084467755926</v>
      </c>
      <c r="K23" s="9">
        <f t="shared" ref="K23:K24" si="19">(2*C23)/(2*C23+E23+F23)</f>
        <v>0.14724891187810624</v>
      </c>
      <c r="L23" s="9">
        <v>7.9475819942640094E-2</v>
      </c>
      <c r="M23" s="7" t="s">
        <v>12807</v>
      </c>
    </row>
    <row r="24" spans="1:13" ht="16.5" customHeight="1" x14ac:dyDescent="0.4">
      <c r="A24" s="43"/>
      <c r="B24" s="7" t="s">
        <v>14860</v>
      </c>
      <c r="C24" s="8">
        <v>896654</v>
      </c>
      <c r="D24" s="8">
        <v>108715</v>
      </c>
      <c r="E24" s="8">
        <v>2967076</v>
      </c>
      <c r="F24" s="8">
        <v>27555</v>
      </c>
      <c r="G24" s="8">
        <f t="shared" ref="G24" si="20">SUM(C24:F24)</f>
        <v>4000000</v>
      </c>
      <c r="H24" s="9">
        <f t="shared" si="16"/>
        <v>0.25134224999999999</v>
      </c>
      <c r="I24" s="9">
        <f t="shared" si="17"/>
        <v>0.23206952866789346</v>
      </c>
      <c r="J24" s="9">
        <f t="shared" si="18"/>
        <v>0.9701853152263179</v>
      </c>
      <c r="K24" s="9">
        <f t="shared" si="19"/>
        <v>0.37454696060246384</v>
      </c>
      <c r="L24" s="9">
        <v>0.23042619597382299</v>
      </c>
      <c r="M24" s="7" t="s">
        <v>14876</v>
      </c>
    </row>
    <row r="25" spans="1:13" ht="16.5" customHeight="1" x14ac:dyDescent="0.4">
      <c r="A25" s="43"/>
      <c r="B25" s="16" t="s">
        <v>43</v>
      </c>
      <c r="C25" s="17">
        <f>SUM(C16,C19,C22)</f>
        <v>8138603</v>
      </c>
      <c r="D25" s="17">
        <f>SUM(D16,D19,D22)</f>
        <v>2494119</v>
      </c>
      <c r="E25" s="17">
        <f>SUM(E16,E19,E22)</f>
        <v>22325129</v>
      </c>
      <c r="F25" s="17">
        <f>SUM(F16,F19,F22)</f>
        <v>702399</v>
      </c>
      <c r="G25" s="17">
        <f>SUM(G16,G19,G22)</f>
        <v>33660250</v>
      </c>
      <c r="H25" s="18">
        <f>($G17*H17+$G18*H18+$G20*H20+$G21*H21+$G23*H23+$G24*H24)/$G25</f>
        <v>0.31588363128616098</v>
      </c>
      <c r="I25" s="18">
        <f t="shared" ref="I25:J25" si="21">($G17*I17+$G18*I18+$G20*I20+$G21*I21+$G23*I23+$G24*I24)/$G25</f>
        <v>0.26882919598813587</v>
      </c>
      <c r="J25" s="18">
        <f t="shared" si="21"/>
        <v>0.92019683729266366</v>
      </c>
      <c r="K25" s="18">
        <f>($G17*K17+$G18*K18+$G20*K20+$G21*K21+$G23*K23+$G24*K24)/$G25</f>
        <v>0.40532148207665669</v>
      </c>
      <c r="L25" s="18">
        <f t="shared" ref="L25" si="22">($G17*L17+$G18*L18+$G20*L20+$G21*L21+$G23*L23+$G24*L24)/$G25</f>
        <v>0.26221648553710186</v>
      </c>
    </row>
    <row r="27" spans="1:13" ht="16.5" hidden="1" customHeight="1" x14ac:dyDescent="0.4">
      <c r="A27" s="43" t="s">
        <v>113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3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3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14863</v>
      </c>
    </row>
    <row r="30" spans="1:13" ht="16.5" hidden="1" customHeight="1" x14ac:dyDescent="0.4">
      <c r="A30" s="43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14863</v>
      </c>
    </row>
    <row r="31" spans="1:13" ht="16.5" hidden="1" customHeight="1" x14ac:dyDescent="0.4">
      <c r="A31" s="43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3"/>
      <c r="B32" s="7" t="s">
        <v>5</v>
      </c>
      <c r="C32" s="8"/>
      <c r="D32" s="8"/>
      <c r="E32" s="8"/>
      <c r="F32" s="8"/>
      <c r="G32" s="8">
        <f t="shared" ref="G32:G33" si="23">SUM(C32:F32)</f>
        <v>0</v>
      </c>
      <c r="H32" s="9" t="e">
        <f t="shared" ref="H32:H33" si="24">(C32+D32)/(C32+D32+E32+F32)</f>
        <v>#DIV/0!</v>
      </c>
      <c r="I32" s="9" t="e">
        <f t="shared" ref="I32:I33" si="25">C32/(C32+E32)</f>
        <v>#DIV/0!</v>
      </c>
      <c r="J32" s="9" t="e">
        <f t="shared" ref="J32:J33" si="26">C32/(C32+F32)</f>
        <v>#DIV/0!</v>
      </c>
      <c r="K32" s="9" t="e">
        <f t="shared" ref="K32:K33" si="27">(2*C32)/(2*C32+E32+F32)</f>
        <v>#DIV/0!</v>
      </c>
      <c r="L32" s="9"/>
      <c r="M32" s="36" t="s">
        <v>14864</v>
      </c>
    </row>
    <row r="33" spans="1:13" ht="16.5" hidden="1" customHeight="1" x14ac:dyDescent="0.4">
      <c r="A33" s="43"/>
      <c r="B33" s="7" t="s">
        <v>2</v>
      </c>
      <c r="C33" s="8"/>
      <c r="D33" s="8"/>
      <c r="E33" s="8"/>
      <c r="F33" s="8"/>
      <c r="G33" s="8">
        <f t="shared" si="23"/>
        <v>0</v>
      </c>
      <c r="H33" s="9" t="e">
        <f t="shared" si="24"/>
        <v>#DIV/0!</v>
      </c>
      <c r="I33" s="9" t="e">
        <f t="shared" si="25"/>
        <v>#DIV/0!</v>
      </c>
      <c r="J33" s="9" t="e">
        <f t="shared" si="26"/>
        <v>#DIV/0!</v>
      </c>
      <c r="K33" s="9" t="e">
        <f t="shared" si="27"/>
        <v>#DIV/0!</v>
      </c>
      <c r="L33" s="9"/>
      <c r="M33" s="36" t="s">
        <v>14866</v>
      </c>
    </row>
    <row r="34" spans="1:13" ht="16.5" hidden="1" customHeight="1" x14ac:dyDescent="0.4">
      <c r="A34" s="43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3"/>
      <c r="B35" s="7" t="s">
        <v>4</v>
      </c>
      <c r="C35" s="8"/>
      <c r="D35" s="8"/>
      <c r="E35" s="8"/>
      <c r="F35" s="8"/>
      <c r="G35" s="8">
        <f t="shared" ref="G35:G36" si="28">SUM(C35:F35)</f>
        <v>0</v>
      </c>
      <c r="H35" s="9" t="e">
        <f t="shared" ref="H35:H36" si="29">(C35+D35)/(C35+D35+E35+F35)</f>
        <v>#DIV/0!</v>
      </c>
      <c r="I35" s="9" t="e">
        <f t="shared" ref="I35:I36" si="30">C35/(C35+E35)</f>
        <v>#DIV/0!</v>
      </c>
      <c r="J35" s="9" t="e">
        <f t="shared" ref="J35:J36" si="31">C35/(C35+F35)</f>
        <v>#DIV/0!</v>
      </c>
      <c r="K35" s="9" t="e">
        <f t="shared" ref="K35:K36" si="32">(2*C35)/(2*C35+E35+F35)</f>
        <v>#DIV/0!</v>
      </c>
      <c r="L35" s="9"/>
      <c r="M35" s="36" t="s">
        <v>14864</v>
      </c>
    </row>
    <row r="36" spans="1:13" ht="16.5" hidden="1" customHeight="1" x14ac:dyDescent="0.4">
      <c r="A36" s="43"/>
      <c r="B36" s="7" t="s">
        <v>14860</v>
      </c>
      <c r="C36" s="8"/>
      <c r="D36" s="8"/>
      <c r="E36" s="8"/>
      <c r="F36" s="8"/>
      <c r="G36" s="8">
        <f t="shared" si="28"/>
        <v>0</v>
      </c>
      <c r="H36" s="9" t="e">
        <f t="shared" si="29"/>
        <v>#DIV/0!</v>
      </c>
      <c r="I36" s="9" t="e">
        <f t="shared" si="30"/>
        <v>#DIV/0!</v>
      </c>
      <c r="J36" s="9" t="e">
        <f t="shared" si="31"/>
        <v>#DIV/0!</v>
      </c>
      <c r="K36" s="9" t="e">
        <f t="shared" si="32"/>
        <v>#DIV/0!</v>
      </c>
      <c r="L36" s="9"/>
      <c r="M36" s="36" t="s">
        <v>14864</v>
      </c>
    </row>
    <row r="37" spans="1:13" ht="16.5" hidden="1" customHeight="1" x14ac:dyDescent="0.4">
      <c r="A37" s="43"/>
      <c r="B37" s="16" t="s">
        <v>43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3">($G29*I29+$G30*I30+$G32*I32+$G33*I33+$G35*I35+$G36*I36)/$G37</f>
        <v>#DIV/0!</v>
      </c>
      <c r="J37" s="18" t="e">
        <f t="shared" si="33"/>
        <v>#DIV/0!</v>
      </c>
      <c r="K37" s="18" t="e">
        <f>($G29*K29+$G30*K30+$G32*K32+$G33*K33+$G35*K35+$G36*K36)/$G37</f>
        <v>#DIV/0!</v>
      </c>
      <c r="L37" s="18" t="e">
        <f t="shared" ref="L37" si="34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41</v>
      </c>
    </row>
    <row r="42" spans="1:13" ht="16.5" customHeight="1" x14ac:dyDescent="0.4">
      <c r="B42" s="1" t="s">
        <v>28</v>
      </c>
      <c r="F42" s="12" t="s">
        <v>117</v>
      </c>
    </row>
    <row r="43" spans="1:13" ht="16.5" customHeight="1" x14ac:dyDescent="0.4">
      <c r="B43" s="1" t="s">
        <v>29</v>
      </c>
      <c r="F43" s="12"/>
    </row>
    <row r="44" spans="1:13" ht="16.5" customHeight="1" x14ac:dyDescent="0.4">
      <c r="B44" s="1" t="s">
        <v>30</v>
      </c>
      <c r="F44" s="12" t="s">
        <v>10641</v>
      </c>
    </row>
    <row r="45" spans="1:13" ht="16.5" customHeight="1" x14ac:dyDescent="0.4">
      <c r="B45" s="1" t="s">
        <v>31</v>
      </c>
      <c r="F45" s="12" t="s">
        <v>10642</v>
      </c>
    </row>
    <row r="46" spans="1:13" ht="16.5" customHeight="1" x14ac:dyDescent="0.4">
      <c r="B46" s="1" t="s">
        <v>14883</v>
      </c>
      <c r="F46" s="12" t="s">
        <v>10643</v>
      </c>
    </row>
    <row r="47" spans="1:13" ht="16.5" customHeight="1" x14ac:dyDescent="0.4">
      <c r="B47" s="31" t="s">
        <v>6493</v>
      </c>
      <c r="F47" s="12" t="s">
        <v>10644</v>
      </c>
    </row>
    <row r="48" spans="1:13" ht="16.5" customHeight="1" x14ac:dyDescent="0.4">
      <c r="B48" s="31" t="s">
        <v>110</v>
      </c>
      <c r="F48" s="12" t="s">
        <v>10645</v>
      </c>
    </row>
    <row r="49" spans="2:6" ht="16.5" customHeight="1" x14ac:dyDescent="0.4">
      <c r="B49" s="1" t="s">
        <v>33</v>
      </c>
      <c r="F49" s="12" t="s">
        <v>10646</v>
      </c>
    </row>
    <row r="50" spans="2:6" ht="16.5" customHeight="1" x14ac:dyDescent="0.4">
      <c r="B50" s="1" t="s">
        <v>24</v>
      </c>
      <c r="F50" s="12" t="s">
        <v>10647</v>
      </c>
    </row>
    <row r="51" spans="2:6" ht="16.5" customHeight="1" x14ac:dyDescent="0.4">
      <c r="F51" s="12" t="s">
        <v>10648</v>
      </c>
    </row>
    <row r="52" spans="2:6" ht="16.5" customHeight="1" x14ac:dyDescent="0.4">
      <c r="B52" s="1" t="s">
        <v>25</v>
      </c>
      <c r="F52" s="12" t="s">
        <v>10649</v>
      </c>
    </row>
    <row r="53" spans="2:6" ht="16.5" customHeight="1" x14ac:dyDescent="0.4">
      <c r="B53" s="1" t="s">
        <v>34</v>
      </c>
      <c r="F53" s="12" t="s">
        <v>10650</v>
      </c>
    </row>
    <row r="54" spans="2:6" ht="16.5" customHeight="1" x14ac:dyDescent="0.4">
      <c r="F54" s="12" t="s">
        <v>10651</v>
      </c>
    </row>
    <row r="55" spans="2:6" ht="16.5" customHeight="1" x14ac:dyDescent="0.4">
      <c r="B55" s="1" t="s">
        <v>26</v>
      </c>
      <c r="F55" s="12" t="s">
        <v>10652</v>
      </c>
    </row>
    <row r="56" spans="2:6" ht="16.5" customHeight="1" x14ac:dyDescent="0.4">
      <c r="B56" s="1" t="s">
        <v>35</v>
      </c>
      <c r="F56" s="12" t="s">
        <v>10653</v>
      </c>
    </row>
    <row r="57" spans="2:6" ht="16.5" customHeight="1" x14ac:dyDescent="0.4">
      <c r="B57" s="1" t="s">
        <v>36</v>
      </c>
      <c r="F57" s="12" t="s">
        <v>10654</v>
      </c>
    </row>
    <row r="58" spans="2:6" ht="16.5" customHeight="1" x14ac:dyDescent="0.4">
      <c r="B58" s="1" t="s">
        <v>37</v>
      </c>
      <c r="F58" s="12" t="s">
        <v>10655</v>
      </c>
    </row>
    <row r="59" spans="2:6" ht="16.5" customHeight="1" x14ac:dyDescent="0.4">
      <c r="B59" s="1" t="s">
        <v>38</v>
      </c>
      <c r="F59" s="12" t="s">
        <v>10656</v>
      </c>
    </row>
    <row r="60" spans="2:6" ht="16.5" customHeight="1" x14ac:dyDescent="0.4">
      <c r="B60" s="1" t="s">
        <v>39</v>
      </c>
      <c r="F60" s="12" t="s">
        <v>10657</v>
      </c>
    </row>
    <row r="61" spans="2:6" ht="16.5" customHeight="1" x14ac:dyDescent="0.4">
      <c r="F61" s="12" t="s">
        <v>10658</v>
      </c>
    </row>
    <row r="62" spans="2:6" ht="16.5" customHeight="1" x14ac:dyDescent="0.4">
      <c r="B62" s="1" t="s">
        <v>27</v>
      </c>
      <c r="F62" s="12" t="s">
        <v>10659</v>
      </c>
    </row>
    <row r="63" spans="2:6" ht="16.5" customHeight="1" x14ac:dyDescent="0.4">
      <c r="F63" s="12" t="s">
        <v>10660</v>
      </c>
    </row>
    <row r="64" spans="2:6" ht="16.5" customHeight="1" x14ac:dyDescent="0.4">
      <c r="B64" s="11" t="s">
        <v>68</v>
      </c>
      <c r="F64" s="12" t="s">
        <v>10661</v>
      </c>
    </row>
    <row r="65" spans="2:6" ht="16.5" customHeight="1" x14ac:dyDescent="0.4">
      <c r="B65" s="11"/>
      <c r="F65" s="12" t="s">
        <v>10662</v>
      </c>
    </row>
    <row r="66" spans="2:6" ht="16.5" customHeight="1" x14ac:dyDescent="0.4">
      <c r="B66" s="1" t="s">
        <v>44</v>
      </c>
      <c r="F66" s="12" t="s">
        <v>10663</v>
      </c>
    </row>
    <row r="67" spans="2:6" ht="16.5" customHeight="1" x14ac:dyDescent="0.4">
      <c r="B67" s="1" t="s">
        <v>45</v>
      </c>
      <c r="F67" s="12" t="s">
        <v>10664</v>
      </c>
    </row>
    <row r="68" spans="2:6" ht="16.5" customHeight="1" x14ac:dyDescent="0.4">
      <c r="B68" s="1" t="s">
        <v>46</v>
      </c>
      <c r="F68" s="12" t="s">
        <v>10665</v>
      </c>
    </row>
    <row r="69" spans="2:6" ht="16.5" customHeight="1" x14ac:dyDescent="0.4">
      <c r="B69" s="1" t="s">
        <v>47</v>
      </c>
      <c r="F69" s="12" t="s">
        <v>10666</v>
      </c>
    </row>
    <row r="70" spans="2:6" ht="16.5" customHeight="1" x14ac:dyDescent="0.4">
      <c r="B70" s="1" t="s">
        <v>48</v>
      </c>
      <c r="F70" s="12" t="s">
        <v>10667</v>
      </c>
    </row>
    <row r="71" spans="2:6" ht="16.5" customHeight="1" x14ac:dyDescent="0.4">
      <c r="B71" s="1" t="s">
        <v>45</v>
      </c>
      <c r="F71" s="12" t="s">
        <v>10668</v>
      </c>
    </row>
    <row r="72" spans="2:6" ht="16.5" customHeight="1" x14ac:dyDescent="0.4">
      <c r="B72" s="1" t="s">
        <v>49</v>
      </c>
      <c r="F72" s="12" t="s">
        <v>10669</v>
      </c>
    </row>
    <row r="73" spans="2:6" ht="16.5" customHeight="1" x14ac:dyDescent="0.4">
      <c r="B73" s="1" t="s">
        <v>45</v>
      </c>
      <c r="F73" s="12" t="s">
        <v>10670</v>
      </c>
    </row>
    <row r="74" spans="2:6" ht="16.5" customHeight="1" x14ac:dyDescent="0.4">
      <c r="B74" s="1" t="s">
        <v>50</v>
      </c>
      <c r="F74" s="12" t="s">
        <v>10671</v>
      </c>
    </row>
    <row r="75" spans="2:6" ht="16.5" customHeight="1" x14ac:dyDescent="0.4">
      <c r="B75" s="1" t="s">
        <v>45</v>
      </c>
      <c r="F75" s="12" t="s">
        <v>10672</v>
      </c>
    </row>
    <row r="76" spans="2:6" ht="16.5" customHeight="1" x14ac:dyDescent="0.4">
      <c r="B76" s="1" t="s">
        <v>51</v>
      </c>
      <c r="F76" s="12" t="s">
        <v>10673</v>
      </c>
    </row>
    <row r="77" spans="2:6" ht="16.5" customHeight="1" x14ac:dyDescent="0.4">
      <c r="B77" s="1" t="s">
        <v>45</v>
      </c>
      <c r="F77" s="12" t="s">
        <v>10674</v>
      </c>
    </row>
    <row r="78" spans="2:6" ht="16.5" customHeight="1" x14ac:dyDescent="0.4">
      <c r="B78" s="1" t="s">
        <v>52</v>
      </c>
      <c r="F78" s="12" t="s">
        <v>10675</v>
      </c>
    </row>
    <row r="79" spans="2:6" ht="16.5" customHeight="1" x14ac:dyDescent="0.4">
      <c r="B79" s="1" t="s">
        <v>45</v>
      </c>
      <c r="F79" s="12" t="s">
        <v>10676</v>
      </c>
    </row>
    <row r="80" spans="2:6" ht="16.5" customHeight="1" x14ac:dyDescent="0.4">
      <c r="B80" s="1" t="s">
        <v>53</v>
      </c>
      <c r="F80" s="12" t="s">
        <v>10677</v>
      </c>
    </row>
    <row r="81" spans="2:6" ht="16.5" customHeight="1" x14ac:dyDescent="0.4">
      <c r="B81" s="1" t="s">
        <v>45</v>
      </c>
      <c r="F81" s="12" t="s">
        <v>10678</v>
      </c>
    </row>
    <row r="82" spans="2:6" ht="16.5" customHeight="1" x14ac:dyDescent="0.4">
      <c r="B82" s="1" t="s">
        <v>54</v>
      </c>
      <c r="F82" s="12" t="s">
        <v>10679</v>
      </c>
    </row>
    <row r="83" spans="2:6" ht="16.5" customHeight="1" x14ac:dyDescent="0.4">
      <c r="B83" s="1" t="s">
        <v>45</v>
      </c>
      <c r="F83" s="12" t="s">
        <v>10680</v>
      </c>
    </row>
    <row r="84" spans="2:6" ht="16.5" customHeight="1" x14ac:dyDescent="0.4">
      <c r="B84" s="1" t="s">
        <v>55</v>
      </c>
      <c r="F84" s="12" t="s">
        <v>10681</v>
      </c>
    </row>
    <row r="85" spans="2:6" ht="16.5" customHeight="1" x14ac:dyDescent="0.4">
      <c r="B85" s="1" t="s">
        <v>45</v>
      </c>
      <c r="F85" s="12" t="s">
        <v>10682</v>
      </c>
    </row>
    <row r="86" spans="2:6" ht="16.5" customHeight="1" x14ac:dyDescent="0.4">
      <c r="B86" s="1" t="s">
        <v>56</v>
      </c>
      <c r="F86" s="12" t="s">
        <v>10683</v>
      </c>
    </row>
    <row r="87" spans="2:6" ht="16.5" customHeight="1" x14ac:dyDescent="0.4">
      <c r="B87" s="1" t="s">
        <v>45</v>
      </c>
      <c r="F87" s="12" t="s">
        <v>10684</v>
      </c>
    </row>
    <row r="88" spans="2:6" ht="16.5" customHeight="1" x14ac:dyDescent="0.4">
      <c r="B88" s="1" t="s">
        <v>57</v>
      </c>
      <c r="F88" s="12" t="s">
        <v>10685</v>
      </c>
    </row>
    <row r="89" spans="2:6" ht="16.5" customHeight="1" x14ac:dyDescent="0.4">
      <c r="B89" s="1" t="s">
        <v>58</v>
      </c>
      <c r="F89" s="12" t="s">
        <v>10686</v>
      </c>
    </row>
    <row r="90" spans="2:6" ht="16.5" customHeight="1" x14ac:dyDescent="0.4">
      <c r="B90" s="1" t="s">
        <v>45</v>
      </c>
      <c r="F90" s="12" t="s">
        <v>10687</v>
      </c>
    </row>
    <row r="91" spans="2:6" ht="16.5" customHeight="1" x14ac:dyDescent="0.4">
      <c r="B91" s="1" t="s">
        <v>59</v>
      </c>
      <c r="F91" s="12" t="s">
        <v>10688</v>
      </c>
    </row>
    <row r="92" spans="2:6" ht="16.5" customHeight="1" x14ac:dyDescent="0.4">
      <c r="B92" s="1" t="s">
        <v>45</v>
      </c>
      <c r="F92" s="12" t="s">
        <v>10689</v>
      </c>
    </row>
    <row r="93" spans="2:6" ht="16.5" customHeight="1" x14ac:dyDescent="0.4">
      <c r="B93" s="1" t="s">
        <v>60</v>
      </c>
      <c r="F93" s="12" t="s">
        <v>10690</v>
      </c>
    </row>
    <row r="94" spans="2:6" ht="16.5" customHeight="1" x14ac:dyDescent="0.4">
      <c r="B94" s="1" t="s">
        <v>61</v>
      </c>
      <c r="F94" s="12" t="s">
        <v>10691</v>
      </c>
    </row>
    <row r="95" spans="2:6" ht="16.5" customHeight="1" x14ac:dyDescent="0.4">
      <c r="B95" s="1" t="s">
        <v>45</v>
      </c>
      <c r="F95" s="12" t="s">
        <v>10692</v>
      </c>
    </row>
    <row r="96" spans="2:6" ht="16.5" customHeight="1" x14ac:dyDescent="0.4">
      <c r="B96" s="1" t="s">
        <v>62</v>
      </c>
      <c r="F96" s="12" t="s">
        <v>10693</v>
      </c>
    </row>
    <row r="97" spans="2:6" ht="16.5" customHeight="1" x14ac:dyDescent="0.4">
      <c r="B97" s="1" t="s">
        <v>45</v>
      </c>
      <c r="F97" s="12" t="s">
        <v>10694</v>
      </c>
    </row>
    <row r="98" spans="2:6" ht="16.5" customHeight="1" x14ac:dyDescent="0.4">
      <c r="B98" s="1" t="s">
        <v>63</v>
      </c>
      <c r="F98" s="12" t="s">
        <v>10695</v>
      </c>
    </row>
    <row r="99" spans="2:6" ht="16.5" customHeight="1" x14ac:dyDescent="0.4">
      <c r="B99" s="1" t="s">
        <v>45</v>
      </c>
      <c r="F99" s="12" t="s">
        <v>10696</v>
      </c>
    </row>
    <row r="100" spans="2:6" ht="16.5" customHeight="1" x14ac:dyDescent="0.4">
      <c r="B100" s="1" t="s">
        <v>64</v>
      </c>
      <c r="F100" s="12" t="s">
        <v>10697</v>
      </c>
    </row>
    <row r="101" spans="2:6" ht="16.5" customHeight="1" x14ac:dyDescent="0.4">
      <c r="B101" s="1" t="s">
        <v>47</v>
      </c>
      <c r="F101" s="12" t="s">
        <v>10698</v>
      </c>
    </row>
    <row r="102" spans="2:6" ht="16.5" customHeight="1" x14ac:dyDescent="0.4">
      <c r="B102" s="1" t="s">
        <v>65</v>
      </c>
      <c r="F102" s="12" t="s">
        <v>10699</v>
      </c>
    </row>
    <row r="103" spans="2:6" ht="16.5" customHeight="1" x14ac:dyDescent="0.4">
      <c r="B103" s="1" t="s">
        <v>105</v>
      </c>
      <c r="F103" s="12" t="s">
        <v>10700</v>
      </c>
    </row>
    <row r="104" spans="2:6" ht="16.5" customHeight="1" x14ac:dyDescent="0.4">
      <c r="B104" s="1" t="s">
        <v>106</v>
      </c>
      <c r="F104" s="12" t="s">
        <v>10701</v>
      </c>
    </row>
    <row r="105" spans="2:6" ht="16.5" customHeight="1" x14ac:dyDescent="0.4">
      <c r="B105" s="1" t="s">
        <v>45</v>
      </c>
      <c r="F105" s="12" t="s">
        <v>10702</v>
      </c>
    </row>
    <row r="106" spans="2:6" ht="16.5" customHeight="1" x14ac:dyDescent="0.4">
      <c r="B106" s="1" t="s">
        <v>90</v>
      </c>
      <c r="F106" s="12" t="s">
        <v>10703</v>
      </c>
    </row>
    <row r="107" spans="2:6" ht="16.5" customHeight="1" x14ac:dyDescent="0.4">
      <c r="B107" s="1" t="s">
        <v>71</v>
      </c>
      <c r="F107" s="12" t="s">
        <v>10704</v>
      </c>
    </row>
    <row r="108" spans="2:6" ht="16.5" customHeight="1" x14ac:dyDescent="0.4">
      <c r="B108" s="1" t="s">
        <v>72</v>
      </c>
      <c r="F108" s="12" t="s">
        <v>10705</v>
      </c>
    </row>
    <row r="109" spans="2:6" ht="16.5" customHeight="1" x14ac:dyDescent="0.4">
      <c r="B109" s="31" t="s">
        <v>104</v>
      </c>
      <c r="F109" s="12" t="s">
        <v>10706</v>
      </c>
    </row>
    <row r="110" spans="2:6" ht="16.5" customHeight="1" x14ac:dyDescent="0.4">
      <c r="B110" s="31" t="s">
        <v>101</v>
      </c>
      <c r="F110" s="12" t="s">
        <v>10707</v>
      </c>
    </row>
    <row r="111" spans="2:6" ht="16.5" customHeight="1" x14ac:dyDescent="0.4">
      <c r="B111" s="31" t="s">
        <v>98</v>
      </c>
      <c r="F111" s="12" t="s">
        <v>10708</v>
      </c>
    </row>
    <row r="112" spans="2:6" ht="16.5" customHeight="1" x14ac:dyDescent="0.4">
      <c r="B112" s="31" t="s">
        <v>97</v>
      </c>
      <c r="F112" s="12" t="s">
        <v>10709</v>
      </c>
    </row>
    <row r="113" spans="2:6" ht="16.5" customHeight="1" x14ac:dyDescent="0.4">
      <c r="B113" s="31" t="s">
        <v>92</v>
      </c>
      <c r="F113" s="12" t="s">
        <v>10710</v>
      </c>
    </row>
    <row r="114" spans="2:6" ht="16.5" customHeight="1" x14ac:dyDescent="0.4">
      <c r="B114" s="31" t="s">
        <v>91</v>
      </c>
      <c r="C114" s="32"/>
      <c r="D114" s="32"/>
      <c r="E114" s="32"/>
      <c r="F114" s="12" t="s">
        <v>10711</v>
      </c>
    </row>
    <row r="115" spans="2:6" ht="16.5" customHeight="1" x14ac:dyDescent="0.4">
      <c r="B115" s="1" t="s">
        <v>79</v>
      </c>
      <c r="F115" s="12" t="s">
        <v>10712</v>
      </c>
    </row>
    <row r="116" spans="2:6" ht="16.5" customHeight="1" x14ac:dyDescent="0.4">
      <c r="B116" s="1" t="s">
        <v>80</v>
      </c>
      <c r="F116" s="12" t="s">
        <v>10713</v>
      </c>
    </row>
    <row r="117" spans="2:6" ht="16.5" customHeight="1" x14ac:dyDescent="0.4">
      <c r="B117" s="1" t="s">
        <v>81</v>
      </c>
      <c r="F117" s="12" t="s">
        <v>10714</v>
      </c>
    </row>
    <row r="118" spans="2:6" ht="16.5" customHeight="1" x14ac:dyDescent="0.4">
      <c r="B118" s="1" t="s">
        <v>82</v>
      </c>
      <c r="F118" s="12" t="s">
        <v>10715</v>
      </c>
    </row>
    <row r="119" spans="2:6" ht="16.5" customHeight="1" x14ac:dyDescent="0.4">
      <c r="B119" s="1" t="s">
        <v>83</v>
      </c>
      <c r="F119" s="12" t="s">
        <v>10716</v>
      </c>
    </row>
    <row r="120" spans="2:6" ht="16.5" customHeight="1" x14ac:dyDescent="0.4">
      <c r="B120" s="1" t="s">
        <v>84</v>
      </c>
      <c r="F120" s="12" t="s">
        <v>10717</v>
      </c>
    </row>
    <row r="121" spans="2:6" ht="16.5" customHeight="1" x14ac:dyDescent="0.4">
      <c r="B121" s="31" t="s">
        <v>85</v>
      </c>
      <c r="C121" s="32"/>
      <c r="D121" s="32"/>
      <c r="E121" s="32"/>
      <c r="F121" s="12" t="s">
        <v>10718</v>
      </c>
    </row>
    <row r="122" spans="2:6" ht="16.5" customHeight="1" x14ac:dyDescent="0.4">
      <c r="F122" s="12" t="s">
        <v>10719</v>
      </c>
    </row>
    <row r="123" spans="2:6" ht="16.5" customHeight="1" x14ac:dyDescent="0.4">
      <c r="F123" s="12" t="s">
        <v>10720</v>
      </c>
    </row>
    <row r="124" spans="2:6" ht="16.5" customHeight="1" x14ac:dyDescent="0.4">
      <c r="F124" s="12" t="s">
        <v>10721</v>
      </c>
    </row>
    <row r="125" spans="2:6" ht="16.5" customHeight="1" x14ac:dyDescent="0.4">
      <c r="F125" s="12" t="s">
        <v>10722</v>
      </c>
    </row>
    <row r="126" spans="2:6" ht="16.5" customHeight="1" x14ac:dyDescent="0.4">
      <c r="F126" s="12" t="s">
        <v>10723</v>
      </c>
    </row>
    <row r="127" spans="2:6" ht="16.5" customHeight="1" x14ac:dyDescent="0.4">
      <c r="F127" s="12" t="s">
        <v>10724</v>
      </c>
    </row>
    <row r="128" spans="2:6" ht="16.5" customHeight="1" x14ac:dyDescent="0.4">
      <c r="F128" s="12" t="s">
        <v>10725</v>
      </c>
    </row>
    <row r="129" spans="6:6" ht="16.5" customHeight="1" x14ac:dyDescent="0.4">
      <c r="F129" s="12" t="s">
        <v>10726</v>
      </c>
    </row>
    <row r="130" spans="6:6" ht="16.5" customHeight="1" x14ac:dyDescent="0.4">
      <c r="F130" s="12" t="s">
        <v>10727</v>
      </c>
    </row>
    <row r="131" spans="6:6" ht="16.5" customHeight="1" x14ac:dyDescent="0.4">
      <c r="F131" s="12" t="s">
        <v>10728</v>
      </c>
    </row>
    <row r="132" spans="6:6" ht="16.5" customHeight="1" x14ac:dyDescent="0.4">
      <c r="F132" s="12" t="s">
        <v>10729</v>
      </c>
    </row>
    <row r="133" spans="6:6" ht="16.5" customHeight="1" x14ac:dyDescent="0.4">
      <c r="F133" s="12" t="s">
        <v>10730</v>
      </c>
    </row>
    <row r="134" spans="6:6" ht="16.5" customHeight="1" x14ac:dyDescent="0.4">
      <c r="F134" s="12" t="s">
        <v>10731</v>
      </c>
    </row>
    <row r="135" spans="6:6" ht="16.5" customHeight="1" x14ac:dyDescent="0.4">
      <c r="F135" s="12" t="s">
        <v>10732</v>
      </c>
    </row>
    <row r="136" spans="6:6" ht="16.5" customHeight="1" x14ac:dyDescent="0.4">
      <c r="F136" s="12" t="s">
        <v>10733</v>
      </c>
    </row>
    <row r="137" spans="6:6" ht="16.5" customHeight="1" x14ac:dyDescent="0.4">
      <c r="F137" s="12" t="s">
        <v>10734</v>
      </c>
    </row>
    <row r="138" spans="6:6" ht="16.5" customHeight="1" x14ac:dyDescent="0.4">
      <c r="F138" s="12" t="s">
        <v>10735</v>
      </c>
    </row>
    <row r="139" spans="6:6" ht="16.5" customHeight="1" x14ac:dyDescent="0.4">
      <c r="F139" s="12" t="s">
        <v>10736</v>
      </c>
    </row>
    <row r="140" spans="6:6" ht="16.5" customHeight="1" x14ac:dyDescent="0.4">
      <c r="F140" s="12" t="s">
        <v>10737</v>
      </c>
    </row>
    <row r="141" spans="6:6" ht="16.5" customHeight="1" x14ac:dyDescent="0.4">
      <c r="F141" s="12" t="s">
        <v>10738</v>
      </c>
    </row>
    <row r="142" spans="6:6" ht="16.5" customHeight="1" x14ac:dyDescent="0.4">
      <c r="F142" s="12" t="s">
        <v>10739</v>
      </c>
    </row>
    <row r="143" spans="6:6" ht="16.5" customHeight="1" x14ac:dyDescent="0.4">
      <c r="F143" s="12" t="s">
        <v>10740</v>
      </c>
    </row>
    <row r="144" spans="6:6" ht="16.5" customHeight="1" x14ac:dyDescent="0.4">
      <c r="F144" s="12" t="s">
        <v>10741</v>
      </c>
    </row>
    <row r="145" spans="6:6" ht="16.5" customHeight="1" x14ac:dyDescent="0.4">
      <c r="F145" s="12" t="s">
        <v>10742</v>
      </c>
    </row>
    <row r="146" spans="6:6" ht="16.5" customHeight="1" x14ac:dyDescent="0.4">
      <c r="F146" s="12" t="s">
        <v>10743</v>
      </c>
    </row>
    <row r="147" spans="6:6" ht="16.5" customHeight="1" x14ac:dyDescent="0.4">
      <c r="F147" s="12" t="s">
        <v>10744</v>
      </c>
    </row>
    <row r="148" spans="6:6" ht="16.5" customHeight="1" x14ac:dyDescent="0.4">
      <c r="F148" s="12" t="s">
        <v>10745</v>
      </c>
    </row>
    <row r="149" spans="6:6" ht="16.5" customHeight="1" x14ac:dyDescent="0.4">
      <c r="F149" s="12" t="s">
        <v>10746</v>
      </c>
    </row>
    <row r="150" spans="6:6" ht="16.5" customHeight="1" x14ac:dyDescent="0.4">
      <c r="F150" s="12" t="s">
        <v>10747</v>
      </c>
    </row>
    <row r="151" spans="6:6" ht="16.5" customHeight="1" x14ac:dyDescent="0.4">
      <c r="F151" s="12" t="s">
        <v>10748</v>
      </c>
    </row>
    <row r="152" spans="6:6" ht="16.5" customHeight="1" x14ac:dyDescent="0.4">
      <c r="F152" s="12" t="s">
        <v>10749</v>
      </c>
    </row>
    <row r="153" spans="6:6" ht="16.5" customHeight="1" x14ac:dyDescent="0.4">
      <c r="F153" s="12" t="s">
        <v>10750</v>
      </c>
    </row>
    <row r="154" spans="6:6" ht="16.5" customHeight="1" x14ac:dyDescent="0.4">
      <c r="F154" s="12" t="s">
        <v>10751</v>
      </c>
    </row>
    <row r="155" spans="6:6" ht="16.5" customHeight="1" x14ac:dyDescent="0.4">
      <c r="F155" s="12" t="s">
        <v>10752</v>
      </c>
    </row>
    <row r="156" spans="6:6" ht="16.5" customHeight="1" x14ac:dyDescent="0.4">
      <c r="F156" s="12" t="s">
        <v>10753</v>
      </c>
    </row>
    <row r="157" spans="6:6" ht="16.5" customHeight="1" x14ac:dyDescent="0.4">
      <c r="F157" s="12" t="s">
        <v>10754</v>
      </c>
    </row>
    <row r="158" spans="6:6" ht="16.5" customHeight="1" x14ac:dyDescent="0.4">
      <c r="F158" s="12" t="s">
        <v>10755</v>
      </c>
    </row>
    <row r="159" spans="6:6" ht="16.5" customHeight="1" x14ac:dyDescent="0.4">
      <c r="F159" s="12" t="s">
        <v>10756</v>
      </c>
    </row>
    <row r="160" spans="6:6" ht="16.5" customHeight="1" x14ac:dyDescent="0.4">
      <c r="F160" s="12" t="s">
        <v>10757</v>
      </c>
    </row>
    <row r="161" spans="6:6" ht="16.5" customHeight="1" x14ac:dyDescent="0.4">
      <c r="F161" s="12" t="s">
        <v>10758</v>
      </c>
    </row>
    <row r="162" spans="6:6" ht="16.5" customHeight="1" x14ac:dyDescent="0.4">
      <c r="F162" s="12" t="s">
        <v>10759</v>
      </c>
    </row>
    <row r="163" spans="6:6" ht="16.5" customHeight="1" x14ac:dyDescent="0.4">
      <c r="F163" s="12" t="s">
        <v>10760</v>
      </c>
    </row>
    <row r="164" spans="6:6" ht="16.5" customHeight="1" x14ac:dyDescent="0.4">
      <c r="F164" s="12" t="s">
        <v>10761</v>
      </c>
    </row>
    <row r="165" spans="6:6" ht="16.5" customHeight="1" x14ac:dyDescent="0.4">
      <c r="F165" s="12" t="s">
        <v>10762</v>
      </c>
    </row>
    <row r="166" spans="6:6" ht="16.5" customHeight="1" x14ac:dyDescent="0.4">
      <c r="F166" s="12" t="s">
        <v>10763</v>
      </c>
    </row>
    <row r="167" spans="6:6" ht="16.5" customHeight="1" x14ac:dyDescent="0.4">
      <c r="F167" s="12" t="s">
        <v>10764</v>
      </c>
    </row>
    <row r="168" spans="6:6" ht="16.5" customHeight="1" x14ac:dyDescent="0.4">
      <c r="F168" s="12" t="s">
        <v>10765</v>
      </c>
    </row>
    <row r="169" spans="6:6" ht="16.5" customHeight="1" x14ac:dyDescent="0.4">
      <c r="F169" s="12" t="s">
        <v>10766</v>
      </c>
    </row>
    <row r="170" spans="6:6" ht="16.5" customHeight="1" x14ac:dyDescent="0.4">
      <c r="F170" s="12" t="s">
        <v>10767</v>
      </c>
    </row>
    <row r="171" spans="6:6" ht="16.5" customHeight="1" x14ac:dyDescent="0.4">
      <c r="F171" s="12" t="s">
        <v>10768</v>
      </c>
    </row>
    <row r="172" spans="6:6" ht="16.5" customHeight="1" x14ac:dyDescent="0.4">
      <c r="F172" s="12" t="s">
        <v>10769</v>
      </c>
    </row>
    <row r="173" spans="6:6" ht="16.5" customHeight="1" x14ac:dyDescent="0.4">
      <c r="F173" s="12" t="s">
        <v>10770</v>
      </c>
    </row>
    <row r="174" spans="6:6" ht="16.5" customHeight="1" x14ac:dyDescent="0.4">
      <c r="F174" s="12" t="s">
        <v>10771</v>
      </c>
    </row>
    <row r="175" spans="6:6" ht="16.5" customHeight="1" x14ac:dyDescent="0.4">
      <c r="F175" s="12" t="s">
        <v>10772</v>
      </c>
    </row>
    <row r="176" spans="6:6" ht="16.5" customHeight="1" x14ac:dyDescent="0.4">
      <c r="F176" s="12" t="s">
        <v>10773</v>
      </c>
    </row>
    <row r="177" spans="6:6" ht="16.5" customHeight="1" x14ac:dyDescent="0.4">
      <c r="F177" s="12" t="s">
        <v>10774</v>
      </c>
    </row>
    <row r="178" spans="6:6" ht="16.5" customHeight="1" x14ac:dyDescent="0.4">
      <c r="F178" s="12" t="s">
        <v>10775</v>
      </c>
    </row>
    <row r="179" spans="6:6" ht="16.5" customHeight="1" x14ac:dyDescent="0.4">
      <c r="F179" s="12" t="s">
        <v>10776</v>
      </c>
    </row>
    <row r="180" spans="6:6" ht="16.5" customHeight="1" x14ac:dyDescent="0.4">
      <c r="F180" s="12" t="s">
        <v>10777</v>
      </c>
    </row>
    <row r="181" spans="6:6" ht="16.5" customHeight="1" x14ac:dyDescent="0.4">
      <c r="F181" s="12" t="s">
        <v>10778</v>
      </c>
    </row>
    <row r="182" spans="6:6" ht="16.5" customHeight="1" x14ac:dyDescent="0.4">
      <c r="F182" s="12" t="s">
        <v>10779</v>
      </c>
    </row>
    <row r="183" spans="6:6" ht="16.5" customHeight="1" x14ac:dyDescent="0.4">
      <c r="F183" s="12" t="s">
        <v>10780</v>
      </c>
    </row>
    <row r="184" spans="6:6" ht="16.5" customHeight="1" x14ac:dyDescent="0.4">
      <c r="F184" s="12" t="s">
        <v>10781</v>
      </c>
    </row>
    <row r="185" spans="6:6" ht="16.5" customHeight="1" x14ac:dyDescent="0.4">
      <c r="F185" s="12" t="s">
        <v>10782</v>
      </c>
    </row>
    <row r="186" spans="6:6" ht="16.5" customHeight="1" x14ac:dyDescent="0.4">
      <c r="F186" s="12" t="s">
        <v>10783</v>
      </c>
    </row>
    <row r="187" spans="6:6" ht="16.5" customHeight="1" x14ac:dyDescent="0.4">
      <c r="F187" s="12" t="s">
        <v>10784</v>
      </c>
    </row>
    <row r="188" spans="6:6" ht="16.5" customHeight="1" x14ac:dyDescent="0.4">
      <c r="F188" s="12" t="s">
        <v>10785</v>
      </c>
    </row>
    <row r="189" spans="6:6" ht="16.5" customHeight="1" x14ac:dyDescent="0.4">
      <c r="F189" s="12" t="s">
        <v>10786</v>
      </c>
    </row>
    <row r="190" spans="6:6" ht="16.5" customHeight="1" x14ac:dyDescent="0.4">
      <c r="F190" s="12" t="s">
        <v>10787</v>
      </c>
    </row>
    <row r="191" spans="6:6" ht="16.5" customHeight="1" x14ac:dyDescent="0.4">
      <c r="F191" s="12" t="s">
        <v>10788</v>
      </c>
    </row>
    <row r="192" spans="6:6" ht="16.5" customHeight="1" x14ac:dyDescent="0.4">
      <c r="F192" s="12" t="s">
        <v>10789</v>
      </c>
    </row>
    <row r="193" spans="6:6" ht="16.5" customHeight="1" x14ac:dyDescent="0.4">
      <c r="F193" s="12" t="s">
        <v>10790</v>
      </c>
    </row>
    <row r="194" spans="6:6" ht="16.5" customHeight="1" x14ac:dyDescent="0.4">
      <c r="F194" s="12" t="s">
        <v>10791</v>
      </c>
    </row>
    <row r="195" spans="6:6" ht="16.5" customHeight="1" x14ac:dyDescent="0.4">
      <c r="F195" s="12" t="s">
        <v>10792</v>
      </c>
    </row>
    <row r="196" spans="6:6" ht="16.5" customHeight="1" x14ac:dyDescent="0.4">
      <c r="F196" s="12" t="s">
        <v>10793</v>
      </c>
    </row>
    <row r="197" spans="6:6" ht="16.5" customHeight="1" x14ac:dyDescent="0.4">
      <c r="F197" s="12" t="s">
        <v>10794</v>
      </c>
    </row>
    <row r="198" spans="6:6" ht="16.5" customHeight="1" x14ac:dyDescent="0.4">
      <c r="F198" s="12" t="s">
        <v>10795</v>
      </c>
    </row>
    <row r="199" spans="6:6" ht="16.5" customHeight="1" x14ac:dyDescent="0.4">
      <c r="F199" s="12" t="s">
        <v>10796</v>
      </c>
    </row>
    <row r="200" spans="6:6" ht="16.5" customHeight="1" x14ac:dyDescent="0.4">
      <c r="F200" s="12" t="s">
        <v>10797</v>
      </c>
    </row>
    <row r="201" spans="6:6" ht="16.5" customHeight="1" x14ac:dyDescent="0.4">
      <c r="F201" s="12" t="s">
        <v>10798</v>
      </c>
    </row>
    <row r="202" spans="6:6" ht="16.5" customHeight="1" x14ac:dyDescent="0.4">
      <c r="F202" s="12" t="s">
        <v>10799</v>
      </c>
    </row>
    <row r="203" spans="6:6" ht="16.5" customHeight="1" x14ac:dyDescent="0.4">
      <c r="F203" s="12" t="s">
        <v>10800</v>
      </c>
    </row>
    <row r="204" spans="6:6" ht="16.5" customHeight="1" x14ac:dyDescent="0.4">
      <c r="F204" s="12" t="s">
        <v>10801</v>
      </c>
    </row>
    <row r="205" spans="6:6" ht="16.5" customHeight="1" x14ac:dyDescent="0.4">
      <c r="F205" s="12" t="s">
        <v>10802</v>
      </c>
    </row>
    <row r="206" spans="6:6" ht="16.5" customHeight="1" x14ac:dyDescent="0.4">
      <c r="F206" s="12" t="s">
        <v>10803</v>
      </c>
    </row>
    <row r="207" spans="6:6" ht="16.5" customHeight="1" x14ac:dyDescent="0.4">
      <c r="F207" s="12" t="s">
        <v>10804</v>
      </c>
    </row>
    <row r="208" spans="6:6" ht="16.5" customHeight="1" x14ac:dyDescent="0.4">
      <c r="F208" s="12" t="s">
        <v>10805</v>
      </c>
    </row>
    <row r="209" spans="6:6" ht="16.5" customHeight="1" x14ac:dyDescent="0.4">
      <c r="F209" s="12" t="s">
        <v>10806</v>
      </c>
    </row>
    <row r="210" spans="6:6" ht="16.5" customHeight="1" x14ac:dyDescent="0.4">
      <c r="F210" s="12" t="s">
        <v>10807</v>
      </c>
    </row>
    <row r="211" spans="6:6" ht="16.5" customHeight="1" x14ac:dyDescent="0.4">
      <c r="F211" s="12" t="s">
        <v>10808</v>
      </c>
    </row>
    <row r="212" spans="6:6" ht="16.5" customHeight="1" x14ac:dyDescent="0.4">
      <c r="F212" s="12" t="s">
        <v>10809</v>
      </c>
    </row>
    <row r="213" spans="6:6" ht="16.5" customHeight="1" x14ac:dyDescent="0.4">
      <c r="F213" s="12" t="s">
        <v>10810</v>
      </c>
    </row>
    <row r="214" spans="6:6" ht="16.5" customHeight="1" x14ac:dyDescent="0.4">
      <c r="F214" s="12" t="s">
        <v>10811</v>
      </c>
    </row>
    <row r="215" spans="6:6" ht="16.5" customHeight="1" x14ac:dyDescent="0.4">
      <c r="F215" s="12" t="s">
        <v>10812</v>
      </c>
    </row>
    <row r="216" spans="6:6" ht="16.5" customHeight="1" x14ac:dyDescent="0.4">
      <c r="F216" s="12" t="s">
        <v>10813</v>
      </c>
    </row>
    <row r="217" spans="6:6" ht="16.5" customHeight="1" x14ac:dyDescent="0.4">
      <c r="F217" s="12" t="s">
        <v>10814</v>
      </c>
    </row>
    <row r="218" spans="6:6" ht="16.5" customHeight="1" x14ac:dyDescent="0.4">
      <c r="F218" s="12" t="s">
        <v>10815</v>
      </c>
    </row>
    <row r="219" spans="6:6" ht="16.5" customHeight="1" x14ac:dyDescent="0.4">
      <c r="F219" s="12" t="s">
        <v>10816</v>
      </c>
    </row>
    <row r="220" spans="6:6" ht="16.5" customHeight="1" x14ac:dyDescent="0.4">
      <c r="F220" s="12" t="s">
        <v>10817</v>
      </c>
    </row>
    <row r="221" spans="6:6" ht="16.5" customHeight="1" x14ac:dyDescent="0.4">
      <c r="F221" s="12" t="s">
        <v>10818</v>
      </c>
    </row>
    <row r="222" spans="6:6" ht="16.5" customHeight="1" x14ac:dyDescent="0.4">
      <c r="F222" s="12" t="s">
        <v>10819</v>
      </c>
    </row>
    <row r="223" spans="6:6" ht="16.5" customHeight="1" x14ac:dyDescent="0.4">
      <c r="F223" s="12" t="s">
        <v>10820</v>
      </c>
    </row>
    <row r="224" spans="6:6" ht="16.5" customHeight="1" x14ac:dyDescent="0.4">
      <c r="F224" s="12" t="s">
        <v>10821</v>
      </c>
    </row>
    <row r="225" spans="6:6" ht="16.5" customHeight="1" x14ac:dyDescent="0.4">
      <c r="F225" s="12" t="s">
        <v>10822</v>
      </c>
    </row>
    <row r="226" spans="6:6" ht="16.5" customHeight="1" x14ac:dyDescent="0.4">
      <c r="F226" s="12" t="s">
        <v>10823</v>
      </c>
    </row>
    <row r="227" spans="6:6" ht="16.5" customHeight="1" x14ac:dyDescent="0.4">
      <c r="F227" s="12" t="s">
        <v>10824</v>
      </c>
    </row>
    <row r="228" spans="6:6" ht="16.5" customHeight="1" x14ac:dyDescent="0.4">
      <c r="F228" s="12" t="s">
        <v>10825</v>
      </c>
    </row>
    <row r="229" spans="6:6" ht="16.5" customHeight="1" x14ac:dyDescent="0.4">
      <c r="F229" s="12" t="s">
        <v>10826</v>
      </c>
    </row>
    <row r="230" spans="6:6" ht="16.5" customHeight="1" x14ac:dyDescent="0.4">
      <c r="F230" s="12" t="s">
        <v>10827</v>
      </c>
    </row>
    <row r="231" spans="6:6" ht="16.5" customHeight="1" x14ac:dyDescent="0.4">
      <c r="F231" s="12" t="s">
        <v>10828</v>
      </c>
    </row>
    <row r="232" spans="6:6" ht="16.5" customHeight="1" x14ac:dyDescent="0.4">
      <c r="F232" s="12" t="s">
        <v>10829</v>
      </c>
    </row>
    <row r="233" spans="6:6" ht="16.5" customHeight="1" x14ac:dyDescent="0.4">
      <c r="F233" s="12" t="s">
        <v>10830</v>
      </c>
    </row>
    <row r="234" spans="6:6" ht="16.5" customHeight="1" x14ac:dyDescent="0.4">
      <c r="F234" s="12" t="s">
        <v>10831</v>
      </c>
    </row>
    <row r="235" spans="6:6" ht="16.5" customHeight="1" x14ac:dyDescent="0.4">
      <c r="F235" s="12" t="s">
        <v>10832</v>
      </c>
    </row>
    <row r="236" spans="6:6" ht="16.5" customHeight="1" x14ac:dyDescent="0.4">
      <c r="F236" s="12" t="s">
        <v>10833</v>
      </c>
    </row>
    <row r="237" spans="6:6" ht="16.5" customHeight="1" x14ac:dyDescent="0.4">
      <c r="F237" s="12" t="s">
        <v>10834</v>
      </c>
    </row>
    <row r="238" spans="6:6" ht="16.5" customHeight="1" x14ac:dyDescent="0.4">
      <c r="F238" s="12" t="s">
        <v>10835</v>
      </c>
    </row>
    <row r="239" spans="6:6" ht="16.5" customHeight="1" x14ac:dyDescent="0.4">
      <c r="F239" s="12" t="s">
        <v>10836</v>
      </c>
    </row>
    <row r="240" spans="6:6" ht="16.5" customHeight="1" x14ac:dyDescent="0.4">
      <c r="F240" s="12" t="s">
        <v>10837</v>
      </c>
    </row>
    <row r="241" spans="6:6" ht="16.5" customHeight="1" x14ac:dyDescent="0.4">
      <c r="F241" s="12" t="s">
        <v>10838</v>
      </c>
    </row>
    <row r="242" spans="6:6" ht="16.5" customHeight="1" x14ac:dyDescent="0.4">
      <c r="F242" s="12" t="s">
        <v>10839</v>
      </c>
    </row>
    <row r="243" spans="6:6" ht="16.5" customHeight="1" x14ac:dyDescent="0.4">
      <c r="F243" s="12" t="s">
        <v>10840</v>
      </c>
    </row>
    <row r="244" spans="6:6" ht="16.5" customHeight="1" x14ac:dyDescent="0.4">
      <c r="F244" s="12" t="s">
        <v>10841</v>
      </c>
    </row>
    <row r="245" spans="6:6" ht="16.5" customHeight="1" x14ac:dyDescent="0.4">
      <c r="F245" s="12" t="s">
        <v>10842</v>
      </c>
    </row>
    <row r="246" spans="6:6" ht="16.5" customHeight="1" x14ac:dyDescent="0.4">
      <c r="F246" s="12" t="s">
        <v>10843</v>
      </c>
    </row>
    <row r="247" spans="6:6" ht="16.5" customHeight="1" x14ac:dyDescent="0.4">
      <c r="F247" s="12" t="s">
        <v>10844</v>
      </c>
    </row>
    <row r="248" spans="6:6" ht="16.5" customHeight="1" x14ac:dyDescent="0.4">
      <c r="F248" s="12" t="s">
        <v>10845</v>
      </c>
    </row>
    <row r="249" spans="6:6" ht="16.5" customHeight="1" x14ac:dyDescent="0.4">
      <c r="F249" s="12" t="s">
        <v>10846</v>
      </c>
    </row>
    <row r="250" spans="6:6" ht="16.5" customHeight="1" x14ac:dyDescent="0.4">
      <c r="F250" s="12" t="s">
        <v>10847</v>
      </c>
    </row>
    <row r="251" spans="6:6" ht="16.5" customHeight="1" x14ac:dyDescent="0.4">
      <c r="F251" s="12" t="s">
        <v>10848</v>
      </c>
    </row>
    <row r="252" spans="6:6" ht="16.5" customHeight="1" x14ac:dyDescent="0.4">
      <c r="F252" s="12" t="s">
        <v>10849</v>
      </c>
    </row>
    <row r="253" spans="6:6" ht="16.5" customHeight="1" x14ac:dyDescent="0.4">
      <c r="F253" s="12" t="s">
        <v>10850</v>
      </c>
    </row>
    <row r="254" spans="6:6" ht="16.5" customHeight="1" x14ac:dyDescent="0.4">
      <c r="F254" s="12" t="s">
        <v>10851</v>
      </c>
    </row>
    <row r="255" spans="6:6" ht="16.5" customHeight="1" x14ac:dyDescent="0.4">
      <c r="F255" s="12" t="s">
        <v>10852</v>
      </c>
    </row>
    <row r="256" spans="6:6" ht="16.5" customHeight="1" x14ac:dyDescent="0.4">
      <c r="F256" s="12" t="s">
        <v>10853</v>
      </c>
    </row>
    <row r="257" spans="6:6" ht="16.5" customHeight="1" x14ac:dyDescent="0.4">
      <c r="F257" s="12" t="s">
        <v>10854</v>
      </c>
    </row>
    <row r="258" spans="6:6" ht="16.5" customHeight="1" x14ac:dyDescent="0.4">
      <c r="F258" s="12" t="s">
        <v>10855</v>
      </c>
    </row>
    <row r="259" spans="6:6" ht="16.5" customHeight="1" x14ac:dyDescent="0.4">
      <c r="F259" s="12" t="s">
        <v>10856</v>
      </c>
    </row>
    <row r="260" spans="6:6" ht="16.5" customHeight="1" x14ac:dyDescent="0.4">
      <c r="F260" s="12" t="s">
        <v>10857</v>
      </c>
    </row>
    <row r="261" spans="6:6" ht="16.5" customHeight="1" x14ac:dyDescent="0.4">
      <c r="F261" s="12" t="s">
        <v>10858</v>
      </c>
    </row>
    <row r="262" spans="6:6" ht="16.5" customHeight="1" x14ac:dyDescent="0.4">
      <c r="F262" s="12" t="s">
        <v>10859</v>
      </c>
    </row>
    <row r="263" spans="6:6" ht="16.5" customHeight="1" x14ac:dyDescent="0.4">
      <c r="F263" s="12" t="s">
        <v>10860</v>
      </c>
    </row>
    <row r="264" spans="6:6" ht="16.5" customHeight="1" x14ac:dyDescent="0.4">
      <c r="F264" s="12" t="s">
        <v>10861</v>
      </c>
    </row>
    <row r="265" spans="6:6" ht="16.5" customHeight="1" x14ac:dyDescent="0.4">
      <c r="F265" s="12" t="s">
        <v>10862</v>
      </c>
    </row>
    <row r="266" spans="6:6" ht="16.5" customHeight="1" x14ac:dyDescent="0.4">
      <c r="F266" s="12" t="s">
        <v>10863</v>
      </c>
    </row>
    <row r="267" spans="6:6" ht="16.5" customHeight="1" x14ac:dyDescent="0.4">
      <c r="F267" s="12" t="s">
        <v>10864</v>
      </c>
    </row>
    <row r="268" spans="6:6" ht="16.5" customHeight="1" x14ac:dyDescent="0.4">
      <c r="F268" s="12" t="s">
        <v>10865</v>
      </c>
    </row>
    <row r="269" spans="6:6" ht="16.5" customHeight="1" x14ac:dyDescent="0.4">
      <c r="F269" s="12" t="s">
        <v>10866</v>
      </c>
    </row>
    <row r="270" spans="6:6" ht="16.5" customHeight="1" x14ac:dyDescent="0.4">
      <c r="F270" s="12" t="s">
        <v>10867</v>
      </c>
    </row>
    <row r="271" spans="6:6" ht="16.5" customHeight="1" x14ac:dyDescent="0.4">
      <c r="F271" s="12" t="s">
        <v>10868</v>
      </c>
    </row>
    <row r="272" spans="6:6" ht="16.5" customHeight="1" x14ac:dyDescent="0.4">
      <c r="F272" s="12" t="s">
        <v>10869</v>
      </c>
    </row>
    <row r="273" spans="6:6" ht="16.5" customHeight="1" x14ac:dyDescent="0.4">
      <c r="F273" s="12" t="s">
        <v>10870</v>
      </c>
    </row>
    <row r="274" spans="6:6" ht="16.5" customHeight="1" x14ac:dyDescent="0.4">
      <c r="F274" s="12" t="s">
        <v>10871</v>
      </c>
    </row>
    <row r="275" spans="6:6" ht="16.5" customHeight="1" x14ac:dyDescent="0.4">
      <c r="F275" s="12" t="s">
        <v>10872</v>
      </c>
    </row>
    <row r="276" spans="6:6" ht="16.5" customHeight="1" x14ac:dyDescent="0.4">
      <c r="F276" s="12" t="s">
        <v>10873</v>
      </c>
    </row>
    <row r="277" spans="6:6" ht="16.5" customHeight="1" x14ac:dyDescent="0.4">
      <c r="F277" s="12" t="s">
        <v>10874</v>
      </c>
    </row>
    <row r="278" spans="6:6" ht="16.5" customHeight="1" x14ac:dyDescent="0.4">
      <c r="F278" s="12" t="s">
        <v>10875</v>
      </c>
    </row>
    <row r="279" spans="6:6" ht="16.5" customHeight="1" x14ac:dyDescent="0.4">
      <c r="F279" s="12" t="s">
        <v>10876</v>
      </c>
    </row>
    <row r="280" spans="6:6" ht="16.5" customHeight="1" x14ac:dyDescent="0.4">
      <c r="F280" s="12" t="s">
        <v>10877</v>
      </c>
    </row>
    <row r="281" spans="6:6" ht="16.5" customHeight="1" x14ac:dyDescent="0.4">
      <c r="F281" s="12" t="s">
        <v>10878</v>
      </c>
    </row>
    <row r="282" spans="6:6" ht="16.5" customHeight="1" x14ac:dyDescent="0.4">
      <c r="F282" s="12" t="s">
        <v>10879</v>
      </c>
    </row>
    <row r="283" spans="6:6" ht="16.5" customHeight="1" x14ac:dyDescent="0.4">
      <c r="F283" s="12" t="s">
        <v>10880</v>
      </c>
    </row>
    <row r="284" spans="6:6" ht="16.5" customHeight="1" x14ac:dyDescent="0.4">
      <c r="F284" s="12" t="s">
        <v>10881</v>
      </c>
    </row>
    <row r="285" spans="6:6" ht="16.5" customHeight="1" x14ac:dyDescent="0.4">
      <c r="F285" s="12" t="s">
        <v>10882</v>
      </c>
    </row>
    <row r="286" spans="6:6" ht="16.5" customHeight="1" x14ac:dyDescent="0.4">
      <c r="F286" s="12" t="s">
        <v>10883</v>
      </c>
    </row>
    <row r="287" spans="6:6" ht="16.5" customHeight="1" x14ac:dyDescent="0.4">
      <c r="F287" s="12" t="s">
        <v>10884</v>
      </c>
    </row>
    <row r="288" spans="6:6" ht="16.5" customHeight="1" x14ac:dyDescent="0.4">
      <c r="F288" s="12" t="s">
        <v>10885</v>
      </c>
    </row>
    <row r="289" spans="6:6" ht="16.5" customHeight="1" x14ac:dyDescent="0.4">
      <c r="F289" s="12" t="s">
        <v>10886</v>
      </c>
    </row>
    <row r="290" spans="6:6" ht="16.5" customHeight="1" x14ac:dyDescent="0.4">
      <c r="F290" s="12" t="s">
        <v>10887</v>
      </c>
    </row>
    <row r="291" spans="6:6" ht="16.5" customHeight="1" x14ac:dyDescent="0.4">
      <c r="F291" s="12" t="s">
        <v>10888</v>
      </c>
    </row>
    <row r="292" spans="6:6" ht="16.5" customHeight="1" x14ac:dyDescent="0.4">
      <c r="F292" s="12" t="s">
        <v>10889</v>
      </c>
    </row>
    <row r="293" spans="6:6" ht="16.5" customHeight="1" x14ac:dyDescent="0.4">
      <c r="F293" s="12" t="s">
        <v>10890</v>
      </c>
    </row>
    <row r="294" spans="6:6" ht="16.5" customHeight="1" x14ac:dyDescent="0.4">
      <c r="F294" s="12" t="s">
        <v>10891</v>
      </c>
    </row>
    <row r="295" spans="6:6" ht="16.5" customHeight="1" x14ac:dyDescent="0.4">
      <c r="F295" s="12" t="s">
        <v>10892</v>
      </c>
    </row>
    <row r="296" spans="6:6" ht="16.5" customHeight="1" x14ac:dyDescent="0.4">
      <c r="F296" s="12" t="s">
        <v>10893</v>
      </c>
    </row>
    <row r="297" spans="6:6" ht="16.5" customHeight="1" x14ac:dyDescent="0.4">
      <c r="F297" s="12" t="s">
        <v>10894</v>
      </c>
    </row>
    <row r="298" spans="6:6" ht="16.5" customHeight="1" x14ac:dyDescent="0.4">
      <c r="F298" s="12" t="s">
        <v>10895</v>
      </c>
    </row>
    <row r="299" spans="6:6" ht="16.5" customHeight="1" x14ac:dyDescent="0.4">
      <c r="F299" s="12" t="s">
        <v>10896</v>
      </c>
    </row>
    <row r="300" spans="6:6" ht="16.5" customHeight="1" x14ac:dyDescent="0.4">
      <c r="F300" s="12" t="s">
        <v>10897</v>
      </c>
    </row>
    <row r="301" spans="6:6" ht="16.5" customHeight="1" x14ac:dyDescent="0.4">
      <c r="F301" s="12" t="s">
        <v>10898</v>
      </c>
    </row>
    <row r="302" spans="6:6" ht="16.5" customHeight="1" x14ac:dyDescent="0.4">
      <c r="F302" s="12" t="s">
        <v>10899</v>
      </c>
    </row>
    <row r="303" spans="6:6" ht="16.5" customHeight="1" x14ac:dyDescent="0.4">
      <c r="F303" s="12" t="s">
        <v>10900</v>
      </c>
    </row>
    <row r="304" spans="6:6" ht="16.5" customHeight="1" x14ac:dyDescent="0.4">
      <c r="F304" s="12" t="s">
        <v>10901</v>
      </c>
    </row>
    <row r="305" spans="6:6" ht="16.5" customHeight="1" x14ac:dyDescent="0.4">
      <c r="F305" s="12" t="s">
        <v>10902</v>
      </c>
    </row>
    <row r="306" spans="6:6" ht="16.5" customHeight="1" x14ac:dyDescent="0.4">
      <c r="F306" s="12" t="s">
        <v>10903</v>
      </c>
    </row>
    <row r="307" spans="6:6" ht="16.5" customHeight="1" x14ac:dyDescent="0.4">
      <c r="F307" s="12" t="s">
        <v>10904</v>
      </c>
    </row>
    <row r="308" spans="6:6" ht="16.5" customHeight="1" x14ac:dyDescent="0.4">
      <c r="F308" s="12" t="s">
        <v>10905</v>
      </c>
    </row>
    <row r="309" spans="6:6" ht="16.5" customHeight="1" x14ac:dyDescent="0.4">
      <c r="F309" s="12" t="s">
        <v>10906</v>
      </c>
    </row>
    <row r="310" spans="6:6" ht="16.5" customHeight="1" x14ac:dyDescent="0.4">
      <c r="F310" s="12" t="s">
        <v>10907</v>
      </c>
    </row>
    <row r="311" spans="6:6" ht="16.5" customHeight="1" x14ac:dyDescent="0.4">
      <c r="F311" s="12" t="s">
        <v>10908</v>
      </c>
    </row>
    <row r="312" spans="6:6" ht="16.5" customHeight="1" x14ac:dyDescent="0.4">
      <c r="F312" s="12" t="s">
        <v>10909</v>
      </c>
    </row>
    <row r="313" spans="6:6" ht="16.5" customHeight="1" x14ac:dyDescent="0.4">
      <c r="F313" s="12" t="s">
        <v>10910</v>
      </c>
    </row>
    <row r="314" spans="6:6" ht="16.5" customHeight="1" x14ac:dyDescent="0.4">
      <c r="F314" s="12" t="s">
        <v>10911</v>
      </c>
    </row>
    <row r="315" spans="6:6" ht="16.5" customHeight="1" x14ac:dyDescent="0.4">
      <c r="F315" s="12" t="s">
        <v>10912</v>
      </c>
    </row>
    <row r="316" spans="6:6" ht="16.5" customHeight="1" x14ac:dyDescent="0.4">
      <c r="F316" s="12" t="s">
        <v>10913</v>
      </c>
    </row>
    <row r="317" spans="6:6" ht="16.5" customHeight="1" x14ac:dyDescent="0.4">
      <c r="F317" s="12" t="s">
        <v>10914</v>
      </c>
    </row>
    <row r="318" spans="6:6" ht="16.5" customHeight="1" x14ac:dyDescent="0.4">
      <c r="F318" s="12" t="s">
        <v>10915</v>
      </c>
    </row>
    <row r="319" spans="6:6" ht="16.5" customHeight="1" x14ac:dyDescent="0.4">
      <c r="F319" s="12" t="s">
        <v>10916</v>
      </c>
    </row>
    <row r="320" spans="6:6" ht="16.5" customHeight="1" x14ac:dyDescent="0.4">
      <c r="F320" s="12" t="s">
        <v>10917</v>
      </c>
    </row>
    <row r="321" spans="6:6" ht="16.5" customHeight="1" x14ac:dyDescent="0.4">
      <c r="F321" s="12" t="s">
        <v>10918</v>
      </c>
    </row>
    <row r="322" spans="6:6" ht="16.5" customHeight="1" x14ac:dyDescent="0.4">
      <c r="F322" s="12" t="s">
        <v>10919</v>
      </c>
    </row>
    <row r="323" spans="6:6" ht="16.5" customHeight="1" x14ac:dyDescent="0.4">
      <c r="F323" s="12" t="s">
        <v>10920</v>
      </c>
    </row>
    <row r="324" spans="6:6" ht="16.5" customHeight="1" x14ac:dyDescent="0.4">
      <c r="F324" s="12" t="s">
        <v>10921</v>
      </c>
    </row>
    <row r="325" spans="6:6" ht="16.5" customHeight="1" x14ac:dyDescent="0.4">
      <c r="F325" s="12" t="s">
        <v>10922</v>
      </c>
    </row>
    <row r="326" spans="6:6" ht="16.5" customHeight="1" x14ac:dyDescent="0.4">
      <c r="F326" s="12" t="s">
        <v>10923</v>
      </c>
    </row>
    <row r="327" spans="6:6" ht="16.5" customHeight="1" x14ac:dyDescent="0.4">
      <c r="F327" s="12" t="s">
        <v>10924</v>
      </c>
    </row>
    <row r="328" spans="6:6" ht="16.5" customHeight="1" x14ac:dyDescent="0.4">
      <c r="F328" s="12" t="s">
        <v>10925</v>
      </c>
    </row>
    <row r="329" spans="6:6" ht="16.5" customHeight="1" x14ac:dyDescent="0.4">
      <c r="F329" s="12" t="s">
        <v>10926</v>
      </c>
    </row>
    <row r="330" spans="6:6" ht="16.5" customHeight="1" x14ac:dyDescent="0.4">
      <c r="F330" s="12" t="s">
        <v>10927</v>
      </c>
    </row>
    <row r="331" spans="6:6" ht="16.5" customHeight="1" x14ac:dyDescent="0.4">
      <c r="F331" s="12" t="s">
        <v>10928</v>
      </c>
    </row>
    <row r="332" spans="6:6" ht="16.5" customHeight="1" x14ac:dyDescent="0.4">
      <c r="F332" s="12" t="s">
        <v>10929</v>
      </c>
    </row>
    <row r="333" spans="6:6" ht="16.5" customHeight="1" x14ac:dyDescent="0.4">
      <c r="F333" s="12" t="s">
        <v>10930</v>
      </c>
    </row>
    <row r="334" spans="6:6" ht="16.5" customHeight="1" x14ac:dyDescent="0.4">
      <c r="F334" s="12" t="s">
        <v>10931</v>
      </c>
    </row>
    <row r="335" spans="6:6" ht="16.5" customHeight="1" x14ac:dyDescent="0.4">
      <c r="F335" s="12" t="s">
        <v>10932</v>
      </c>
    </row>
    <row r="336" spans="6:6" ht="16.5" customHeight="1" x14ac:dyDescent="0.4">
      <c r="F336" s="12" t="s">
        <v>10933</v>
      </c>
    </row>
    <row r="337" spans="6:6" ht="16.5" customHeight="1" x14ac:dyDescent="0.4">
      <c r="F337" s="12" t="s">
        <v>10934</v>
      </c>
    </row>
    <row r="338" spans="6:6" ht="16.5" customHeight="1" x14ac:dyDescent="0.4">
      <c r="F338" s="12" t="s">
        <v>10935</v>
      </c>
    </row>
    <row r="339" spans="6:6" ht="16.5" customHeight="1" x14ac:dyDescent="0.4">
      <c r="F339" s="12" t="s">
        <v>10936</v>
      </c>
    </row>
    <row r="340" spans="6:6" ht="16.5" customHeight="1" x14ac:dyDescent="0.4">
      <c r="F340" s="12" t="s">
        <v>10937</v>
      </c>
    </row>
    <row r="341" spans="6:6" ht="16.5" customHeight="1" x14ac:dyDescent="0.4">
      <c r="F341" s="12" t="s">
        <v>10938</v>
      </c>
    </row>
    <row r="342" spans="6:6" ht="16.5" customHeight="1" x14ac:dyDescent="0.4">
      <c r="F342" s="12" t="s">
        <v>10939</v>
      </c>
    </row>
    <row r="343" spans="6:6" ht="16.5" customHeight="1" x14ac:dyDescent="0.4">
      <c r="F343" s="12" t="s">
        <v>10940</v>
      </c>
    </row>
    <row r="344" spans="6:6" ht="16.5" customHeight="1" x14ac:dyDescent="0.4">
      <c r="F344" s="12" t="s">
        <v>10941</v>
      </c>
    </row>
    <row r="345" spans="6:6" ht="16.5" customHeight="1" x14ac:dyDescent="0.4">
      <c r="F345" s="12" t="s">
        <v>10942</v>
      </c>
    </row>
    <row r="346" spans="6:6" ht="16.5" customHeight="1" x14ac:dyDescent="0.4">
      <c r="F346" s="12" t="s">
        <v>10943</v>
      </c>
    </row>
    <row r="347" spans="6:6" ht="16.5" customHeight="1" x14ac:dyDescent="0.4">
      <c r="F347" s="12" t="s">
        <v>10944</v>
      </c>
    </row>
    <row r="348" spans="6:6" ht="16.5" customHeight="1" x14ac:dyDescent="0.4">
      <c r="F348" s="12" t="s">
        <v>10945</v>
      </c>
    </row>
    <row r="349" spans="6:6" ht="16.5" customHeight="1" x14ac:dyDescent="0.4">
      <c r="F349" s="12" t="s">
        <v>10946</v>
      </c>
    </row>
    <row r="350" spans="6:6" ht="16.5" customHeight="1" x14ac:dyDescent="0.4">
      <c r="F350" s="12" t="s">
        <v>10947</v>
      </c>
    </row>
    <row r="351" spans="6:6" ht="16.5" customHeight="1" x14ac:dyDescent="0.4">
      <c r="F351" s="12" t="s">
        <v>10948</v>
      </c>
    </row>
    <row r="352" spans="6:6" ht="16.5" customHeight="1" x14ac:dyDescent="0.4">
      <c r="F352" s="12" t="s">
        <v>10949</v>
      </c>
    </row>
    <row r="353" spans="6:6" ht="16.5" customHeight="1" x14ac:dyDescent="0.4">
      <c r="F353" s="12" t="s">
        <v>10950</v>
      </c>
    </row>
    <row r="354" spans="6:6" ht="16.5" customHeight="1" x14ac:dyDescent="0.4">
      <c r="F354" s="12" t="s">
        <v>10951</v>
      </c>
    </row>
    <row r="355" spans="6:6" ht="16.5" customHeight="1" x14ac:dyDescent="0.4">
      <c r="F355" s="12" t="s">
        <v>10952</v>
      </c>
    </row>
    <row r="356" spans="6:6" ht="16.5" customHeight="1" x14ac:dyDescent="0.4">
      <c r="F356" s="12" t="s">
        <v>10953</v>
      </c>
    </row>
    <row r="357" spans="6:6" ht="16.5" customHeight="1" x14ac:dyDescent="0.4">
      <c r="F357" s="12" t="s">
        <v>10954</v>
      </c>
    </row>
    <row r="358" spans="6:6" ht="16.5" customHeight="1" x14ac:dyDescent="0.4">
      <c r="F358" s="12" t="s">
        <v>10955</v>
      </c>
    </row>
    <row r="359" spans="6:6" ht="16.5" customHeight="1" x14ac:dyDescent="0.4">
      <c r="F359" s="12" t="s">
        <v>10956</v>
      </c>
    </row>
    <row r="360" spans="6:6" ht="16.5" customHeight="1" x14ac:dyDescent="0.4">
      <c r="F360" s="12" t="s">
        <v>10957</v>
      </c>
    </row>
    <row r="361" spans="6:6" ht="16.5" customHeight="1" x14ac:dyDescent="0.4">
      <c r="F361" s="12" t="s">
        <v>10958</v>
      </c>
    </row>
    <row r="362" spans="6:6" ht="16.5" customHeight="1" x14ac:dyDescent="0.4">
      <c r="F362" s="12" t="s">
        <v>10959</v>
      </c>
    </row>
    <row r="363" spans="6:6" ht="16.5" customHeight="1" x14ac:dyDescent="0.4">
      <c r="F363" s="12" t="s">
        <v>10960</v>
      </c>
    </row>
    <row r="364" spans="6:6" ht="16.5" customHeight="1" x14ac:dyDescent="0.4">
      <c r="F364" s="12" t="s">
        <v>10961</v>
      </c>
    </row>
    <row r="365" spans="6:6" ht="16.5" customHeight="1" x14ac:dyDescent="0.4">
      <c r="F365" s="12" t="s">
        <v>10962</v>
      </c>
    </row>
    <row r="366" spans="6:6" ht="16.5" customHeight="1" x14ac:dyDescent="0.4">
      <c r="F366" s="12" t="s">
        <v>10963</v>
      </c>
    </row>
    <row r="367" spans="6:6" ht="16.5" customHeight="1" x14ac:dyDescent="0.4">
      <c r="F367" s="12" t="s">
        <v>10964</v>
      </c>
    </row>
    <row r="368" spans="6:6" ht="16.5" customHeight="1" x14ac:dyDescent="0.4">
      <c r="F368" s="12" t="s">
        <v>10965</v>
      </c>
    </row>
    <row r="369" spans="6:6" ht="16.5" customHeight="1" x14ac:dyDescent="0.4">
      <c r="F369" s="12" t="s">
        <v>10966</v>
      </c>
    </row>
    <row r="370" spans="6:6" ht="16.5" customHeight="1" x14ac:dyDescent="0.4">
      <c r="F370" s="12" t="s">
        <v>10967</v>
      </c>
    </row>
    <row r="371" spans="6:6" ht="16.5" customHeight="1" x14ac:dyDescent="0.4">
      <c r="F371" s="12" t="s">
        <v>10968</v>
      </c>
    </row>
    <row r="372" spans="6:6" ht="16.5" customHeight="1" x14ac:dyDescent="0.4">
      <c r="F372" s="12" t="s">
        <v>10969</v>
      </c>
    </row>
    <row r="373" spans="6:6" ht="16.5" customHeight="1" x14ac:dyDescent="0.4">
      <c r="F373" s="12" t="s">
        <v>10970</v>
      </c>
    </row>
    <row r="374" spans="6:6" ht="16.5" customHeight="1" x14ac:dyDescent="0.4">
      <c r="F374" s="12" t="s">
        <v>10971</v>
      </c>
    </row>
    <row r="375" spans="6:6" ht="16.5" customHeight="1" x14ac:dyDescent="0.4">
      <c r="F375" s="12" t="s">
        <v>10972</v>
      </c>
    </row>
    <row r="376" spans="6:6" ht="16.5" customHeight="1" x14ac:dyDescent="0.4">
      <c r="F376" s="12" t="s">
        <v>10973</v>
      </c>
    </row>
    <row r="377" spans="6:6" ht="16.5" customHeight="1" x14ac:dyDescent="0.4">
      <c r="F377" s="12" t="s">
        <v>10974</v>
      </c>
    </row>
    <row r="378" spans="6:6" ht="16.5" customHeight="1" x14ac:dyDescent="0.4">
      <c r="F378" s="12" t="s">
        <v>10975</v>
      </c>
    </row>
    <row r="379" spans="6:6" ht="16.5" customHeight="1" x14ac:dyDescent="0.4">
      <c r="F379" s="12" t="s">
        <v>10976</v>
      </c>
    </row>
    <row r="380" spans="6:6" ht="16.5" customHeight="1" x14ac:dyDescent="0.4">
      <c r="F380" s="12" t="s">
        <v>10977</v>
      </c>
    </row>
    <row r="381" spans="6:6" ht="16.5" customHeight="1" x14ac:dyDescent="0.4">
      <c r="F381" s="12" t="s">
        <v>10978</v>
      </c>
    </row>
    <row r="382" spans="6:6" ht="16.5" customHeight="1" x14ac:dyDescent="0.4">
      <c r="F382" s="12" t="s">
        <v>10979</v>
      </c>
    </row>
    <row r="383" spans="6:6" ht="16.5" customHeight="1" x14ac:dyDescent="0.4">
      <c r="F383" s="12" t="s">
        <v>10980</v>
      </c>
    </row>
    <row r="384" spans="6:6" ht="16.5" customHeight="1" x14ac:dyDescent="0.4">
      <c r="F384" s="12" t="s">
        <v>10981</v>
      </c>
    </row>
    <row r="385" spans="6:6" ht="16.5" customHeight="1" x14ac:dyDescent="0.4">
      <c r="F385" s="12" t="s">
        <v>10982</v>
      </c>
    </row>
    <row r="386" spans="6:6" ht="16.5" customHeight="1" x14ac:dyDescent="0.4">
      <c r="F386" s="12" t="s">
        <v>10983</v>
      </c>
    </row>
    <row r="387" spans="6:6" ht="16.5" customHeight="1" x14ac:dyDescent="0.4">
      <c r="F387" s="12" t="s">
        <v>10984</v>
      </c>
    </row>
    <row r="388" spans="6:6" ht="16.5" customHeight="1" x14ac:dyDescent="0.4">
      <c r="F388" s="12" t="s">
        <v>10985</v>
      </c>
    </row>
    <row r="389" spans="6:6" ht="16.5" customHeight="1" x14ac:dyDescent="0.4">
      <c r="F389" s="12" t="s">
        <v>10986</v>
      </c>
    </row>
    <row r="390" spans="6:6" ht="16.5" customHeight="1" x14ac:dyDescent="0.4">
      <c r="F390" s="12" t="s">
        <v>10987</v>
      </c>
    </row>
    <row r="391" spans="6:6" ht="16.5" customHeight="1" x14ac:dyDescent="0.4">
      <c r="F391" s="12" t="s">
        <v>10988</v>
      </c>
    </row>
    <row r="392" spans="6:6" ht="16.5" customHeight="1" x14ac:dyDescent="0.4">
      <c r="F392" s="12" t="s">
        <v>10989</v>
      </c>
    </row>
    <row r="393" spans="6:6" ht="16.5" customHeight="1" x14ac:dyDescent="0.4">
      <c r="F393" s="12" t="s">
        <v>10990</v>
      </c>
    </row>
    <row r="394" spans="6:6" ht="16.5" customHeight="1" x14ac:dyDescent="0.4">
      <c r="F394" s="12" t="s">
        <v>10991</v>
      </c>
    </row>
    <row r="395" spans="6:6" ht="16.5" customHeight="1" x14ac:dyDescent="0.4">
      <c r="F395" s="12" t="s">
        <v>10992</v>
      </c>
    </row>
    <row r="396" spans="6:6" ht="16.5" customHeight="1" x14ac:dyDescent="0.4">
      <c r="F396" s="12" t="s">
        <v>10993</v>
      </c>
    </row>
    <row r="397" spans="6:6" ht="16.5" customHeight="1" x14ac:dyDescent="0.4">
      <c r="F397" s="12" t="s">
        <v>10994</v>
      </c>
    </row>
    <row r="398" spans="6:6" ht="16.5" customHeight="1" x14ac:dyDescent="0.4">
      <c r="F398" s="12" t="s">
        <v>10995</v>
      </c>
    </row>
    <row r="399" spans="6:6" ht="16.5" customHeight="1" x14ac:dyDescent="0.4">
      <c r="F399" s="12" t="s">
        <v>10996</v>
      </c>
    </row>
    <row r="400" spans="6:6" ht="16.5" customHeight="1" x14ac:dyDescent="0.4">
      <c r="F400" s="12" t="s">
        <v>10997</v>
      </c>
    </row>
    <row r="401" spans="6:6" ht="16.5" customHeight="1" x14ac:dyDescent="0.4">
      <c r="F401" s="12" t="s">
        <v>10998</v>
      </c>
    </row>
    <row r="402" spans="6:6" ht="16.5" customHeight="1" x14ac:dyDescent="0.4">
      <c r="F402" s="12" t="s">
        <v>10999</v>
      </c>
    </row>
    <row r="403" spans="6:6" ht="16.5" customHeight="1" x14ac:dyDescent="0.4">
      <c r="F403" s="12" t="s">
        <v>11000</v>
      </c>
    </row>
    <row r="404" spans="6:6" ht="16.5" customHeight="1" x14ac:dyDescent="0.4">
      <c r="F404" s="12" t="s">
        <v>11001</v>
      </c>
    </row>
    <row r="405" spans="6:6" ht="16.5" customHeight="1" x14ac:dyDescent="0.4">
      <c r="F405" s="12" t="s">
        <v>11002</v>
      </c>
    </row>
    <row r="406" spans="6:6" ht="16.5" customHeight="1" x14ac:dyDescent="0.4">
      <c r="F406" s="12" t="s">
        <v>11003</v>
      </c>
    </row>
    <row r="407" spans="6:6" ht="16.5" customHeight="1" x14ac:dyDescent="0.4">
      <c r="F407" s="12" t="s">
        <v>11004</v>
      </c>
    </row>
    <row r="408" spans="6:6" ht="16.5" customHeight="1" x14ac:dyDescent="0.4">
      <c r="F408" s="12" t="s">
        <v>11005</v>
      </c>
    </row>
    <row r="409" spans="6:6" ht="16.5" customHeight="1" x14ac:dyDescent="0.4">
      <c r="F409" s="12" t="s">
        <v>11006</v>
      </c>
    </row>
    <row r="410" spans="6:6" ht="16.5" customHeight="1" x14ac:dyDescent="0.4">
      <c r="F410" s="12" t="s">
        <v>11007</v>
      </c>
    </row>
    <row r="411" spans="6:6" ht="16.5" customHeight="1" x14ac:dyDescent="0.4">
      <c r="F411" s="12" t="s">
        <v>11008</v>
      </c>
    </row>
    <row r="412" spans="6:6" ht="16.5" customHeight="1" x14ac:dyDescent="0.4">
      <c r="F412" s="12" t="s">
        <v>11009</v>
      </c>
    </row>
    <row r="413" spans="6:6" ht="16.5" customHeight="1" x14ac:dyDescent="0.4">
      <c r="F413" s="12" t="s">
        <v>11010</v>
      </c>
    </row>
    <row r="414" spans="6:6" ht="16.5" customHeight="1" x14ac:dyDescent="0.4">
      <c r="F414" s="12" t="s">
        <v>11011</v>
      </c>
    </row>
    <row r="415" spans="6:6" ht="16.5" customHeight="1" x14ac:dyDescent="0.4">
      <c r="F415" s="12" t="s">
        <v>11012</v>
      </c>
    </row>
    <row r="416" spans="6:6" ht="16.5" customHeight="1" x14ac:dyDescent="0.4">
      <c r="F416" s="12" t="s">
        <v>11013</v>
      </c>
    </row>
    <row r="417" spans="6:6" ht="16.5" customHeight="1" x14ac:dyDescent="0.4">
      <c r="F417" s="12" t="s">
        <v>11014</v>
      </c>
    </row>
    <row r="418" spans="6:6" ht="16.5" customHeight="1" x14ac:dyDescent="0.4">
      <c r="F418" s="12" t="s">
        <v>11015</v>
      </c>
    </row>
    <row r="419" spans="6:6" ht="16.5" customHeight="1" x14ac:dyDescent="0.4">
      <c r="F419" s="12" t="s">
        <v>11016</v>
      </c>
    </row>
    <row r="420" spans="6:6" ht="16.5" customHeight="1" x14ac:dyDescent="0.4">
      <c r="F420" s="12" t="s">
        <v>11017</v>
      </c>
    </row>
    <row r="421" spans="6:6" ht="16.5" customHeight="1" x14ac:dyDescent="0.4">
      <c r="F421" s="12" t="s">
        <v>11018</v>
      </c>
    </row>
    <row r="422" spans="6:6" ht="16.5" customHeight="1" x14ac:dyDescent="0.4">
      <c r="F422" s="12" t="s">
        <v>11019</v>
      </c>
    </row>
    <row r="423" spans="6:6" ht="16.5" customHeight="1" x14ac:dyDescent="0.4">
      <c r="F423" s="12" t="s">
        <v>11020</v>
      </c>
    </row>
    <row r="424" spans="6:6" ht="16.5" customHeight="1" x14ac:dyDescent="0.4">
      <c r="F424" s="12" t="s">
        <v>11021</v>
      </c>
    </row>
    <row r="425" spans="6:6" ht="16.5" customHeight="1" x14ac:dyDescent="0.4">
      <c r="F425" s="12" t="s">
        <v>11022</v>
      </c>
    </row>
    <row r="426" spans="6:6" ht="16.5" customHeight="1" x14ac:dyDescent="0.4">
      <c r="F426" s="12" t="s">
        <v>11023</v>
      </c>
    </row>
    <row r="427" spans="6:6" ht="16.5" customHeight="1" x14ac:dyDescent="0.4">
      <c r="F427" s="12" t="s">
        <v>11024</v>
      </c>
    </row>
    <row r="428" spans="6:6" ht="16.5" customHeight="1" x14ac:dyDescent="0.4">
      <c r="F428" s="12" t="s">
        <v>11025</v>
      </c>
    </row>
    <row r="429" spans="6:6" ht="16.5" customHeight="1" x14ac:dyDescent="0.4">
      <c r="F429" s="12" t="s">
        <v>11026</v>
      </c>
    </row>
    <row r="430" spans="6:6" ht="16.5" customHeight="1" x14ac:dyDescent="0.4">
      <c r="F430" s="12" t="s">
        <v>11027</v>
      </c>
    </row>
    <row r="431" spans="6:6" ht="16.5" customHeight="1" x14ac:dyDescent="0.4">
      <c r="F431" s="12" t="s">
        <v>11028</v>
      </c>
    </row>
    <row r="432" spans="6:6" ht="16.5" customHeight="1" x14ac:dyDescent="0.4">
      <c r="F432" s="12" t="s">
        <v>11029</v>
      </c>
    </row>
    <row r="433" spans="6:6" ht="16.5" customHeight="1" x14ac:dyDescent="0.4">
      <c r="F433" s="12" t="s">
        <v>11030</v>
      </c>
    </row>
    <row r="434" spans="6:6" ht="16.5" customHeight="1" x14ac:dyDescent="0.4">
      <c r="F434" s="12" t="s">
        <v>11031</v>
      </c>
    </row>
    <row r="435" spans="6:6" ht="16.5" customHeight="1" x14ac:dyDescent="0.4">
      <c r="F435" s="12" t="s">
        <v>11032</v>
      </c>
    </row>
    <row r="436" spans="6:6" ht="16.5" customHeight="1" x14ac:dyDescent="0.4">
      <c r="F436" s="12" t="s">
        <v>11033</v>
      </c>
    </row>
    <row r="437" spans="6:6" ht="16.5" customHeight="1" x14ac:dyDescent="0.4">
      <c r="F437" s="12" t="s">
        <v>11034</v>
      </c>
    </row>
    <row r="438" spans="6:6" ht="16.5" customHeight="1" x14ac:dyDescent="0.4">
      <c r="F438" s="12" t="s">
        <v>11035</v>
      </c>
    </row>
    <row r="439" spans="6:6" ht="16.5" customHeight="1" x14ac:dyDescent="0.4">
      <c r="F439" s="12" t="s">
        <v>11036</v>
      </c>
    </row>
    <row r="440" spans="6:6" ht="16.5" customHeight="1" x14ac:dyDescent="0.4">
      <c r="F440" s="12" t="s">
        <v>11037</v>
      </c>
    </row>
    <row r="441" spans="6:6" ht="16.5" customHeight="1" x14ac:dyDescent="0.4">
      <c r="F441" s="12" t="s">
        <v>11038</v>
      </c>
    </row>
    <row r="442" spans="6:6" ht="16.5" customHeight="1" x14ac:dyDescent="0.4">
      <c r="F442" s="12" t="s">
        <v>11039</v>
      </c>
    </row>
    <row r="443" spans="6:6" ht="16.5" customHeight="1" x14ac:dyDescent="0.4">
      <c r="F443" s="12" t="s">
        <v>11040</v>
      </c>
    </row>
    <row r="444" spans="6:6" ht="16.5" customHeight="1" x14ac:dyDescent="0.4">
      <c r="F444" s="12" t="s">
        <v>11041</v>
      </c>
    </row>
    <row r="445" spans="6:6" ht="16.5" customHeight="1" x14ac:dyDescent="0.4">
      <c r="F445" s="12" t="s">
        <v>11042</v>
      </c>
    </row>
    <row r="446" spans="6:6" ht="16.5" customHeight="1" x14ac:dyDescent="0.4">
      <c r="F446" s="12" t="s">
        <v>11043</v>
      </c>
    </row>
    <row r="447" spans="6:6" ht="16.5" customHeight="1" x14ac:dyDescent="0.4">
      <c r="F447" s="12" t="s">
        <v>11044</v>
      </c>
    </row>
    <row r="448" spans="6:6" ht="16.5" customHeight="1" x14ac:dyDescent="0.4">
      <c r="F448" s="12" t="s">
        <v>11045</v>
      </c>
    </row>
    <row r="449" spans="6:6" ht="16.5" customHeight="1" x14ac:dyDescent="0.4">
      <c r="F449" s="12" t="s">
        <v>11046</v>
      </c>
    </row>
    <row r="450" spans="6:6" ht="16.5" customHeight="1" x14ac:dyDescent="0.4">
      <c r="F450" s="12" t="s">
        <v>11047</v>
      </c>
    </row>
    <row r="451" spans="6:6" ht="16.5" customHeight="1" x14ac:dyDescent="0.4">
      <c r="F451" s="12" t="s">
        <v>11048</v>
      </c>
    </row>
    <row r="452" spans="6:6" ht="16.5" customHeight="1" x14ac:dyDescent="0.4">
      <c r="F452" s="12" t="s">
        <v>11049</v>
      </c>
    </row>
    <row r="453" spans="6:6" ht="16.5" customHeight="1" x14ac:dyDescent="0.4">
      <c r="F453" s="12" t="s">
        <v>11050</v>
      </c>
    </row>
    <row r="454" spans="6:6" ht="16.5" customHeight="1" x14ac:dyDescent="0.4">
      <c r="F454" s="12" t="s">
        <v>11051</v>
      </c>
    </row>
    <row r="455" spans="6:6" ht="16.5" customHeight="1" x14ac:dyDescent="0.4">
      <c r="F455" s="12" t="s">
        <v>11052</v>
      </c>
    </row>
    <row r="456" spans="6:6" ht="16.5" customHeight="1" x14ac:dyDescent="0.4">
      <c r="F456" s="12" t="s">
        <v>11053</v>
      </c>
    </row>
    <row r="457" spans="6:6" ht="16.5" customHeight="1" x14ac:dyDescent="0.4">
      <c r="F457" s="12" t="s">
        <v>11054</v>
      </c>
    </row>
    <row r="458" spans="6:6" ht="16.5" customHeight="1" x14ac:dyDescent="0.4">
      <c r="F458" s="12" t="s">
        <v>11055</v>
      </c>
    </row>
    <row r="459" spans="6:6" ht="16.5" customHeight="1" x14ac:dyDescent="0.4">
      <c r="F459" s="12" t="s">
        <v>11056</v>
      </c>
    </row>
    <row r="460" spans="6:6" ht="16.5" customHeight="1" x14ac:dyDescent="0.4">
      <c r="F460" s="12" t="s">
        <v>11057</v>
      </c>
    </row>
    <row r="461" spans="6:6" ht="16.5" customHeight="1" x14ac:dyDescent="0.4">
      <c r="F461" s="12" t="s">
        <v>11058</v>
      </c>
    </row>
    <row r="462" spans="6:6" ht="16.5" customHeight="1" x14ac:dyDescent="0.4">
      <c r="F462" s="12" t="s">
        <v>11059</v>
      </c>
    </row>
    <row r="463" spans="6:6" ht="16.5" customHeight="1" x14ac:dyDescent="0.4">
      <c r="F463" s="12" t="s">
        <v>11060</v>
      </c>
    </row>
    <row r="464" spans="6:6" ht="16.5" customHeight="1" x14ac:dyDescent="0.4">
      <c r="F464" s="12" t="s">
        <v>11061</v>
      </c>
    </row>
    <row r="465" spans="6:6" ht="16.5" customHeight="1" x14ac:dyDescent="0.4">
      <c r="F465" s="12" t="s">
        <v>11062</v>
      </c>
    </row>
    <row r="466" spans="6:6" ht="16.5" customHeight="1" x14ac:dyDescent="0.4">
      <c r="F466" s="12" t="s">
        <v>11063</v>
      </c>
    </row>
    <row r="467" spans="6:6" ht="16.5" customHeight="1" x14ac:dyDescent="0.4">
      <c r="F467" s="12" t="s">
        <v>11064</v>
      </c>
    </row>
    <row r="468" spans="6:6" ht="16.5" customHeight="1" x14ac:dyDescent="0.4">
      <c r="F468" s="12" t="s">
        <v>11065</v>
      </c>
    </row>
    <row r="469" spans="6:6" ht="16.5" customHeight="1" x14ac:dyDescent="0.4">
      <c r="F469" s="12" t="s">
        <v>11066</v>
      </c>
    </row>
    <row r="470" spans="6:6" ht="16.5" customHeight="1" x14ac:dyDescent="0.4">
      <c r="F470" s="12" t="s">
        <v>11067</v>
      </c>
    </row>
    <row r="471" spans="6:6" ht="16.5" customHeight="1" x14ac:dyDescent="0.4">
      <c r="F471" s="12" t="s">
        <v>11068</v>
      </c>
    </row>
    <row r="472" spans="6:6" ht="16.5" customHeight="1" x14ac:dyDescent="0.4">
      <c r="F472" s="12" t="s">
        <v>11069</v>
      </c>
    </row>
    <row r="473" spans="6:6" ht="16.5" customHeight="1" x14ac:dyDescent="0.4">
      <c r="F473" s="12" t="s">
        <v>11070</v>
      </c>
    </row>
    <row r="474" spans="6:6" ht="16.5" customHeight="1" x14ac:dyDescent="0.4">
      <c r="F474" s="12" t="s">
        <v>11071</v>
      </c>
    </row>
    <row r="475" spans="6:6" ht="16.5" customHeight="1" x14ac:dyDescent="0.4">
      <c r="F475" s="12" t="s">
        <v>11072</v>
      </c>
    </row>
    <row r="476" spans="6:6" ht="16.5" customHeight="1" x14ac:dyDescent="0.4">
      <c r="F476" s="12" t="s">
        <v>11073</v>
      </c>
    </row>
    <row r="477" spans="6:6" ht="16.5" customHeight="1" x14ac:dyDescent="0.4">
      <c r="F477" s="12" t="s">
        <v>11074</v>
      </c>
    </row>
    <row r="478" spans="6:6" ht="16.5" customHeight="1" x14ac:dyDescent="0.4">
      <c r="F478" s="12" t="s">
        <v>11075</v>
      </c>
    </row>
    <row r="479" spans="6:6" ht="16.5" customHeight="1" x14ac:dyDescent="0.4">
      <c r="F479" s="12" t="s">
        <v>11076</v>
      </c>
    </row>
    <row r="480" spans="6:6" ht="16.5" customHeight="1" x14ac:dyDescent="0.4">
      <c r="F480" s="12" t="s">
        <v>11077</v>
      </c>
    </row>
    <row r="481" spans="6:6" ht="16.5" customHeight="1" x14ac:dyDescent="0.4">
      <c r="F481" s="12" t="s">
        <v>11078</v>
      </c>
    </row>
    <row r="482" spans="6:6" ht="16.5" customHeight="1" x14ac:dyDescent="0.4">
      <c r="F482" s="12" t="s">
        <v>11079</v>
      </c>
    </row>
    <row r="483" spans="6:6" ht="16.5" customHeight="1" x14ac:dyDescent="0.4">
      <c r="F483" s="12" t="s">
        <v>11080</v>
      </c>
    </row>
    <row r="484" spans="6:6" ht="16.5" customHeight="1" x14ac:dyDescent="0.4">
      <c r="F484" s="12" t="s">
        <v>11081</v>
      </c>
    </row>
    <row r="485" spans="6:6" ht="16.5" customHeight="1" x14ac:dyDescent="0.4">
      <c r="F485" s="12" t="s">
        <v>11082</v>
      </c>
    </row>
    <row r="486" spans="6:6" ht="16.5" customHeight="1" x14ac:dyDescent="0.4">
      <c r="F486" s="12" t="s">
        <v>11083</v>
      </c>
    </row>
    <row r="487" spans="6:6" ht="16.5" customHeight="1" x14ac:dyDescent="0.4">
      <c r="F487" s="12" t="s">
        <v>11084</v>
      </c>
    </row>
    <row r="488" spans="6:6" ht="16.5" customHeight="1" x14ac:dyDescent="0.4">
      <c r="F488" s="12" t="s">
        <v>11085</v>
      </c>
    </row>
    <row r="489" spans="6:6" ht="16.5" customHeight="1" x14ac:dyDescent="0.4">
      <c r="F489" s="12" t="s">
        <v>11086</v>
      </c>
    </row>
    <row r="490" spans="6:6" ht="16.5" customHeight="1" x14ac:dyDescent="0.4">
      <c r="F490" s="12" t="s">
        <v>11087</v>
      </c>
    </row>
    <row r="491" spans="6:6" ht="16.5" customHeight="1" x14ac:dyDescent="0.4">
      <c r="F491" s="12" t="s">
        <v>11088</v>
      </c>
    </row>
    <row r="492" spans="6:6" ht="16.5" customHeight="1" x14ac:dyDescent="0.4">
      <c r="F492" s="12" t="s">
        <v>11089</v>
      </c>
    </row>
    <row r="493" spans="6:6" ht="16.5" customHeight="1" x14ac:dyDescent="0.4">
      <c r="F493" s="12" t="s">
        <v>11090</v>
      </c>
    </row>
    <row r="494" spans="6:6" ht="16.5" customHeight="1" x14ac:dyDescent="0.4">
      <c r="F494" s="12" t="s">
        <v>11091</v>
      </c>
    </row>
    <row r="495" spans="6:6" ht="16.5" customHeight="1" x14ac:dyDescent="0.4">
      <c r="F495" s="12" t="s">
        <v>11092</v>
      </c>
    </row>
    <row r="496" spans="6:6" ht="16.5" customHeight="1" x14ac:dyDescent="0.4">
      <c r="F496" s="12" t="s">
        <v>11093</v>
      </c>
    </row>
    <row r="497" spans="6:6" ht="16.5" customHeight="1" x14ac:dyDescent="0.4">
      <c r="F497" s="12" t="s">
        <v>11094</v>
      </c>
    </row>
    <row r="498" spans="6:6" ht="16.5" customHeight="1" x14ac:dyDescent="0.4">
      <c r="F498" s="12" t="s">
        <v>11095</v>
      </c>
    </row>
    <row r="499" spans="6:6" ht="16.5" customHeight="1" x14ac:dyDescent="0.4">
      <c r="F499" s="12" t="s">
        <v>11096</v>
      </c>
    </row>
    <row r="500" spans="6:6" ht="16.5" customHeight="1" x14ac:dyDescent="0.4">
      <c r="F500" s="12" t="s">
        <v>11097</v>
      </c>
    </row>
    <row r="501" spans="6:6" ht="16.5" customHeight="1" x14ac:dyDescent="0.4">
      <c r="F501" s="12" t="s">
        <v>11098</v>
      </c>
    </row>
    <row r="502" spans="6:6" ht="16.5" customHeight="1" x14ac:dyDescent="0.4">
      <c r="F502" s="12" t="s">
        <v>11099</v>
      </c>
    </row>
    <row r="503" spans="6:6" ht="16.5" customHeight="1" x14ac:dyDescent="0.4">
      <c r="F503" s="12" t="s">
        <v>11100</v>
      </c>
    </row>
    <row r="504" spans="6:6" ht="16.5" customHeight="1" x14ac:dyDescent="0.4">
      <c r="F504" s="12" t="s">
        <v>11101</v>
      </c>
    </row>
    <row r="505" spans="6:6" ht="16.5" customHeight="1" x14ac:dyDescent="0.4">
      <c r="F505" s="12" t="s">
        <v>11102</v>
      </c>
    </row>
    <row r="506" spans="6:6" ht="16.5" customHeight="1" x14ac:dyDescent="0.4">
      <c r="F506" s="12" t="s">
        <v>11103</v>
      </c>
    </row>
    <row r="507" spans="6:6" ht="16.5" customHeight="1" x14ac:dyDescent="0.4">
      <c r="F507" s="12" t="s">
        <v>11104</v>
      </c>
    </row>
    <row r="508" spans="6:6" ht="16.5" customHeight="1" x14ac:dyDescent="0.4">
      <c r="F508" s="12" t="s">
        <v>11105</v>
      </c>
    </row>
    <row r="509" spans="6:6" ht="16.5" customHeight="1" x14ac:dyDescent="0.4">
      <c r="F509" s="12" t="s">
        <v>11106</v>
      </c>
    </row>
    <row r="510" spans="6:6" ht="16.5" customHeight="1" x14ac:dyDescent="0.4">
      <c r="F510" s="12" t="s">
        <v>11107</v>
      </c>
    </row>
    <row r="511" spans="6:6" ht="16.5" customHeight="1" x14ac:dyDescent="0.4">
      <c r="F511" s="12" t="s">
        <v>11108</v>
      </c>
    </row>
    <row r="512" spans="6:6" ht="16.5" customHeight="1" x14ac:dyDescent="0.4">
      <c r="F512" s="12" t="s">
        <v>11109</v>
      </c>
    </row>
    <row r="513" spans="6:6" ht="16.5" customHeight="1" x14ac:dyDescent="0.4">
      <c r="F513" s="12" t="s">
        <v>11110</v>
      </c>
    </row>
    <row r="514" spans="6:6" ht="16.5" customHeight="1" x14ac:dyDescent="0.4">
      <c r="F514" s="12" t="s">
        <v>11111</v>
      </c>
    </row>
    <row r="515" spans="6:6" ht="16.5" customHeight="1" x14ac:dyDescent="0.4">
      <c r="F515" s="12" t="s">
        <v>11112</v>
      </c>
    </row>
    <row r="516" spans="6:6" ht="16.5" customHeight="1" x14ac:dyDescent="0.4">
      <c r="F516" s="12" t="s">
        <v>11113</v>
      </c>
    </row>
    <row r="517" spans="6:6" ht="16.5" customHeight="1" x14ac:dyDescent="0.4">
      <c r="F517" s="12" t="s">
        <v>11114</v>
      </c>
    </row>
    <row r="518" spans="6:6" ht="16.5" customHeight="1" x14ac:dyDescent="0.4">
      <c r="F518" s="12" t="s">
        <v>11115</v>
      </c>
    </row>
    <row r="519" spans="6:6" ht="16.5" customHeight="1" x14ac:dyDescent="0.4">
      <c r="F519" s="12" t="s">
        <v>11116</v>
      </c>
    </row>
    <row r="520" spans="6:6" ht="16.5" customHeight="1" x14ac:dyDescent="0.4">
      <c r="F520" s="12" t="s">
        <v>11117</v>
      </c>
    </row>
    <row r="521" spans="6:6" ht="16.5" customHeight="1" x14ac:dyDescent="0.4">
      <c r="F521" s="12" t="s">
        <v>11118</v>
      </c>
    </row>
    <row r="522" spans="6:6" ht="16.5" customHeight="1" x14ac:dyDescent="0.4">
      <c r="F522" s="12" t="s">
        <v>11119</v>
      </c>
    </row>
    <row r="523" spans="6:6" ht="16.5" customHeight="1" x14ac:dyDescent="0.4">
      <c r="F523" s="12" t="s">
        <v>11120</v>
      </c>
    </row>
    <row r="524" spans="6:6" ht="16.5" customHeight="1" x14ac:dyDescent="0.4">
      <c r="F524" s="12" t="s">
        <v>11121</v>
      </c>
    </row>
    <row r="525" spans="6:6" ht="16.5" customHeight="1" x14ac:dyDescent="0.4">
      <c r="F525" s="12" t="s">
        <v>11122</v>
      </c>
    </row>
    <row r="526" spans="6:6" ht="16.5" customHeight="1" x14ac:dyDescent="0.4">
      <c r="F526" s="12" t="s">
        <v>11123</v>
      </c>
    </row>
    <row r="527" spans="6:6" ht="16.5" customHeight="1" x14ac:dyDescent="0.4">
      <c r="F527" s="12" t="s">
        <v>11124</v>
      </c>
    </row>
    <row r="528" spans="6:6" ht="16.5" customHeight="1" x14ac:dyDescent="0.4">
      <c r="F528" s="12" t="s">
        <v>11125</v>
      </c>
    </row>
    <row r="529" spans="6:6" ht="16.5" customHeight="1" x14ac:dyDescent="0.4">
      <c r="F529" s="12" t="s">
        <v>11126</v>
      </c>
    </row>
    <row r="530" spans="6:6" ht="16.5" customHeight="1" x14ac:dyDescent="0.4">
      <c r="F530" s="12" t="s">
        <v>11127</v>
      </c>
    </row>
    <row r="531" spans="6:6" ht="16.5" customHeight="1" x14ac:dyDescent="0.4">
      <c r="F531" s="12" t="s">
        <v>11128</v>
      </c>
    </row>
    <row r="532" spans="6:6" ht="16.5" customHeight="1" x14ac:dyDescent="0.4">
      <c r="F532" s="12" t="s">
        <v>11129</v>
      </c>
    </row>
    <row r="533" spans="6:6" ht="16.5" customHeight="1" x14ac:dyDescent="0.4">
      <c r="F533" s="12" t="s">
        <v>11130</v>
      </c>
    </row>
    <row r="534" spans="6:6" ht="16.5" customHeight="1" x14ac:dyDescent="0.4">
      <c r="F534" s="12" t="s">
        <v>11131</v>
      </c>
    </row>
    <row r="535" spans="6:6" ht="16.5" customHeight="1" x14ac:dyDescent="0.4">
      <c r="F535" s="12" t="s">
        <v>11132</v>
      </c>
    </row>
    <row r="536" spans="6:6" ht="16.5" customHeight="1" x14ac:dyDescent="0.4">
      <c r="F536" s="12" t="s">
        <v>11133</v>
      </c>
    </row>
    <row r="537" spans="6:6" ht="16.5" customHeight="1" x14ac:dyDescent="0.4">
      <c r="F537" s="12" t="s">
        <v>11134</v>
      </c>
    </row>
    <row r="538" spans="6:6" ht="16.5" customHeight="1" x14ac:dyDescent="0.4">
      <c r="F538" s="12" t="s">
        <v>11135</v>
      </c>
    </row>
    <row r="539" spans="6:6" ht="16.5" customHeight="1" x14ac:dyDescent="0.4">
      <c r="F539" s="12" t="s">
        <v>11136</v>
      </c>
    </row>
    <row r="540" spans="6:6" ht="16.5" customHeight="1" x14ac:dyDescent="0.4">
      <c r="F540" s="12" t="s">
        <v>11137</v>
      </c>
    </row>
    <row r="541" spans="6:6" ht="16.5" customHeight="1" x14ac:dyDescent="0.4">
      <c r="F541" s="12" t="s">
        <v>11138</v>
      </c>
    </row>
    <row r="542" spans="6:6" ht="16.5" customHeight="1" x14ac:dyDescent="0.4">
      <c r="F542" s="12" t="s">
        <v>11139</v>
      </c>
    </row>
    <row r="543" spans="6:6" ht="16.5" customHeight="1" x14ac:dyDescent="0.4">
      <c r="F543" s="12" t="s">
        <v>11140</v>
      </c>
    </row>
    <row r="544" spans="6:6" ht="16.5" customHeight="1" x14ac:dyDescent="0.4">
      <c r="F544" s="12" t="s">
        <v>11141</v>
      </c>
    </row>
    <row r="545" spans="6:6" ht="16.5" customHeight="1" x14ac:dyDescent="0.4">
      <c r="F545" s="12" t="s">
        <v>11142</v>
      </c>
    </row>
    <row r="546" spans="6:6" ht="16.5" customHeight="1" x14ac:dyDescent="0.4">
      <c r="F546" s="12" t="s">
        <v>11143</v>
      </c>
    </row>
    <row r="547" spans="6:6" ht="16.5" customHeight="1" x14ac:dyDescent="0.4">
      <c r="F547" s="12" t="s">
        <v>11144</v>
      </c>
    </row>
    <row r="548" spans="6:6" ht="16.5" customHeight="1" x14ac:dyDescent="0.4">
      <c r="F548" s="12" t="s">
        <v>11145</v>
      </c>
    </row>
    <row r="549" spans="6:6" ht="16.5" customHeight="1" x14ac:dyDescent="0.4">
      <c r="F549" s="12" t="s">
        <v>11146</v>
      </c>
    </row>
    <row r="550" spans="6:6" ht="16.5" customHeight="1" x14ac:dyDescent="0.4">
      <c r="F550" s="12" t="s">
        <v>11147</v>
      </c>
    </row>
    <row r="551" spans="6:6" ht="16.5" customHeight="1" x14ac:dyDescent="0.4">
      <c r="F551" s="12" t="s">
        <v>11148</v>
      </c>
    </row>
    <row r="552" spans="6:6" ht="16.5" customHeight="1" x14ac:dyDescent="0.4">
      <c r="F552" s="12" t="s">
        <v>11149</v>
      </c>
    </row>
    <row r="553" spans="6:6" ht="16.5" customHeight="1" x14ac:dyDescent="0.4">
      <c r="F553" s="12" t="s">
        <v>11150</v>
      </c>
    </row>
    <row r="554" spans="6:6" ht="16.5" customHeight="1" x14ac:dyDescent="0.4">
      <c r="F554" s="12" t="s">
        <v>11151</v>
      </c>
    </row>
    <row r="555" spans="6:6" ht="16.5" customHeight="1" x14ac:dyDescent="0.4">
      <c r="F555" s="12" t="s">
        <v>11152</v>
      </c>
    </row>
    <row r="556" spans="6:6" ht="16.5" customHeight="1" x14ac:dyDescent="0.4">
      <c r="F556" s="12" t="s">
        <v>11153</v>
      </c>
    </row>
    <row r="557" spans="6:6" ht="16.5" customHeight="1" x14ac:dyDescent="0.4">
      <c r="F557" s="12" t="s">
        <v>11154</v>
      </c>
    </row>
    <row r="558" spans="6:6" ht="16.5" customHeight="1" x14ac:dyDescent="0.4">
      <c r="F558" s="12" t="s">
        <v>11155</v>
      </c>
    </row>
    <row r="559" spans="6:6" ht="16.5" customHeight="1" x14ac:dyDescent="0.4">
      <c r="F559" s="12" t="s">
        <v>11156</v>
      </c>
    </row>
    <row r="560" spans="6:6" ht="16.5" customHeight="1" x14ac:dyDescent="0.4">
      <c r="F560" s="12" t="s">
        <v>11157</v>
      </c>
    </row>
    <row r="561" spans="6:6" ht="16.5" customHeight="1" x14ac:dyDescent="0.4">
      <c r="F561" s="12" t="s">
        <v>11158</v>
      </c>
    </row>
    <row r="562" spans="6:6" ht="16.5" customHeight="1" x14ac:dyDescent="0.4">
      <c r="F562" s="12" t="s">
        <v>11159</v>
      </c>
    </row>
    <row r="563" spans="6:6" ht="16.5" customHeight="1" x14ac:dyDescent="0.4">
      <c r="F563" s="12" t="s">
        <v>11160</v>
      </c>
    </row>
    <row r="564" spans="6:6" ht="16.5" customHeight="1" x14ac:dyDescent="0.4">
      <c r="F564" s="12" t="s">
        <v>11161</v>
      </c>
    </row>
    <row r="565" spans="6:6" ht="16.5" customHeight="1" x14ac:dyDescent="0.4">
      <c r="F565" s="12" t="s">
        <v>11162</v>
      </c>
    </row>
    <row r="566" spans="6:6" ht="16.5" customHeight="1" x14ac:dyDescent="0.4">
      <c r="F566" s="12" t="s">
        <v>11163</v>
      </c>
    </row>
    <row r="567" spans="6:6" ht="16.5" customHeight="1" x14ac:dyDescent="0.4">
      <c r="F567" s="12" t="s">
        <v>11164</v>
      </c>
    </row>
    <row r="568" spans="6:6" ht="16.5" customHeight="1" x14ac:dyDescent="0.4">
      <c r="F568" s="12" t="s">
        <v>11165</v>
      </c>
    </row>
    <row r="569" spans="6:6" ht="16.5" customHeight="1" x14ac:dyDescent="0.4">
      <c r="F569" s="12" t="s">
        <v>11166</v>
      </c>
    </row>
    <row r="570" spans="6:6" ht="16.5" customHeight="1" x14ac:dyDescent="0.4">
      <c r="F570" s="12" t="s">
        <v>11167</v>
      </c>
    </row>
    <row r="571" spans="6:6" ht="16.5" customHeight="1" x14ac:dyDescent="0.4">
      <c r="F571" s="12" t="s">
        <v>11168</v>
      </c>
    </row>
    <row r="572" spans="6:6" ht="16.5" customHeight="1" x14ac:dyDescent="0.4">
      <c r="F572" s="12" t="s">
        <v>11169</v>
      </c>
    </row>
    <row r="573" spans="6:6" ht="16.5" customHeight="1" x14ac:dyDescent="0.4">
      <c r="F573" s="12" t="s">
        <v>11170</v>
      </c>
    </row>
    <row r="574" spans="6:6" ht="16.5" customHeight="1" x14ac:dyDescent="0.4">
      <c r="F574" s="12" t="s">
        <v>11171</v>
      </c>
    </row>
    <row r="575" spans="6:6" ht="16.5" customHeight="1" x14ac:dyDescent="0.4">
      <c r="F575" s="12" t="s">
        <v>11172</v>
      </c>
    </row>
    <row r="576" spans="6:6" ht="16.5" customHeight="1" x14ac:dyDescent="0.4">
      <c r="F576" s="12" t="s">
        <v>11173</v>
      </c>
    </row>
    <row r="577" spans="6:6" ht="16.5" customHeight="1" x14ac:dyDescent="0.4">
      <c r="F577" s="12" t="s">
        <v>11174</v>
      </c>
    </row>
    <row r="578" spans="6:6" ht="16.5" customHeight="1" x14ac:dyDescent="0.4">
      <c r="F578" s="12" t="s">
        <v>11175</v>
      </c>
    </row>
    <row r="579" spans="6:6" ht="16.5" customHeight="1" x14ac:dyDescent="0.4">
      <c r="F579" s="12" t="s">
        <v>11176</v>
      </c>
    </row>
    <row r="580" spans="6:6" ht="16.5" customHeight="1" x14ac:dyDescent="0.4">
      <c r="F580" s="12" t="s">
        <v>11177</v>
      </c>
    </row>
    <row r="581" spans="6:6" ht="16.5" customHeight="1" x14ac:dyDescent="0.4">
      <c r="F581" s="12" t="s">
        <v>11178</v>
      </c>
    </row>
    <row r="582" spans="6:6" ht="16.5" customHeight="1" x14ac:dyDescent="0.4">
      <c r="F582" s="12" t="s">
        <v>11179</v>
      </c>
    </row>
    <row r="583" spans="6:6" ht="16.5" customHeight="1" x14ac:dyDescent="0.4">
      <c r="F583" s="12" t="s">
        <v>11180</v>
      </c>
    </row>
    <row r="584" spans="6:6" ht="16.5" customHeight="1" x14ac:dyDescent="0.4">
      <c r="F584" s="12" t="s">
        <v>11181</v>
      </c>
    </row>
    <row r="585" spans="6:6" ht="16.5" customHeight="1" x14ac:dyDescent="0.4">
      <c r="F585" s="12" t="s">
        <v>11182</v>
      </c>
    </row>
    <row r="586" spans="6:6" ht="16.5" customHeight="1" x14ac:dyDescent="0.4">
      <c r="F586" s="12" t="s">
        <v>11183</v>
      </c>
    </row>
    <row r="587" spans="6:6" ht="16.5" customHeight="1" x14ac:dyDescent="0.4">
      <c r="F587" s="12" t="s">
        <v>11184</v>
      </c>
    </row>
    <row r="588" spans="6:6" ht="16.5" customHeight="1" x14ac:dyDescent="0.4">
      <c r="F588" s="12" t="s">
        <v>11185</v>
      </c>
    </row>
    <row r="589" spans="6:6" ht="16.5" customHeight="1" x14ac:dyDescent="0.4">
      <c r="F589" s="12" t="s">
        <v>11186</v>
      </c>
    </row>
    <row r="590" spans="6:6" ht="16.5" customHeight="1" x14ac:dyDescent="0.4">
      <c r="F590" s="12" t="s">
        <v>11187</v>
      </c>
    </row>
    <row r="591" spans="6:6" ht="16.5" customHeight="1" x14ac:dyDescent="0.4">
      <c r="F591" s="12" t="s">
        <v>11188</v>
      </c>
    </row>
    <row r="592" spans="6:6" ht="16.5" customHeight="1" x14ac:dyDescent="0.4">
      <c r="F592" s="12" t="s">
        <v>11189</v>
      </c>
    </row>
    <row r="593" spans="6:6" ht="16.5" customHeight="1" x14ac:dyDescent="0.4">
      <c r="F593" s="12" t="s">
        <v>11190</v>
      </c>
    </row>
    <row r="594" spans="6:6" ht="16.5" customHeight="1" x14ac:dyDescent="0.4">
      <c r="F594" s="12" t="s">
        <v>11191</v>
      </c>
    </row>
    <row r="595" spans="6:6" ht="16.5" customHeight="1" x14ac:dyDescent="0.4">
      <c r="F595" s="12" t="s">
        <v>11192</v>
      </c>
    </row>
    <row r="596" spans="6:6" ht="16.5" customHeight="1" x14ac:dyDescent="0.4">
      <c r="F596" s="12" t="s">
        <v>11193</v>
      </c>
    </row>
    <row r="597" spans="6:6" ht="16.5" customHeight="1" x14ac:dyDescent="0.4">
      <c r="F597" s="12" t="s">
        <v>11194</v>
      </c>
    </row>
    <row r="598" spans="6:6" ht="16.5" customHeight="1" x14ac:dyDescent="0.4">
      <c r="F598" s="12" t="s">
        <v>11195</v>
      </c>
    </row>
    <row r="599" spans="6:6" ht="16.5" customHeight="1" x14ac:dyDescent="0.4">
      <c r="F599" s="12" t="s">
        <v>11196</v>
      </c>
    </row>
    <row r="600" spans="6:6" ht="16.5" customHeight="1" x14ac:dyDescent="0.4">
      <c r="F600" s="12" t="s">
        <v>11197</v>
      </c>
    </row>
    <row r="601" spans="6:6" ht="16.5" customHeight="1" x14ac:dyDescent="0.4">
      <c r="F601" s="12" t="s">
        <v>11198</v>
      </c>
    </row>
    <row r="602" spans="6:6" ht="16.5" customHeight="1" x14ac:dyDescent="0.4">
      <c r="F602" s="12" t="s">
        <v>11199</v>
      </c>
    </row>
    <row r="603" spans="6:6" ht="16.5" customHeight="1" x14ac:dyDescent="0.4">
      <c r="F603" s="12" t="s">
        <v>11200</v>
      </c>
    </row>
    <row r="604" spans="6:6" ht="16.5" customHeight="1" x14ac:dyDescent="0.4">
      <c r="F604" s="12" t="s">
        <v>11201</v>
      </c>
    </row>
    <row r="605" spans="6:6" ht="16.5" customHeight="1" x14ac:dyDescent="0.4">
      <c r="F605" s="12" t="s">
        <v>11202</v>
      </c>
    </row>
    <row r="606" spans="6:6" ht="16.5" customHeight="1" x14ac:dyDescent="0.4">
      <c r="F606" s="12" t="s">
        <v>11203</v>
      </c>
    </row>
    <row r="607" spans="6:6" ht="16.5" customHeight="1" x14ac:dyDescent="0.4">
      <c r="F607" s="12" t="s">
        <v>11204</v>
      </c>
    </row>
    <row r="608" spans="6:6" ht="16.5" customHeight="1" x14ac:dyDescent="0.4">
      <c r="F608" s="12" t="s">
        <v>11205</v>
      </c>
    </row>
    <row r="609" spans="6:6" ht="16.5" customHeight="1" x14ac:dyDescent="0.4">
      <c r="F609" s="12" t="s">
        <v>11206</v>
      </c>
    </row>
    <row r="610" spans="6:6" ht="16.5" customHeight="1" x14ac:dyDescent="0.4">
      <c r="F610" s="12" t="s">
        <v>11207</v>
      </c>
    </row>
    <row r="611" spans="6:6" ht="16.5" customHeight="1" x14ac:dyDescent="0.4">
      <c r="F611" s="12" t="s">
        <v>11208</v>
      </c>
    </row>
    <row r="612" spans="6:6" ht="16.5" customHeight="1" x14ac:dyDescent="0.4">
      <c r="F612" s="12" t="s">
        <v>11209</v>
      </c>
    </row>
    <row r="613" spans="6:6" ht="16.5" customHeight="1" x14ac:dyDescent="0.4">
      <c r="F613" s="12" t="s">
        <v>11210</v>
      </c>
    </row>
    <row r="614" spans="6:6" ht="16.5" customHeight="1" x14ac:dyDescent="0.4">
      <c r="F614" s="12" t="s">
        <v>11211</v>
      </c>
    </row>
    <row r="615" spans="6:6" ht="16.5" customHeight="1" x14ac:dyDescent="0.4">
      <c r="F615" s="12" t="s">
        <v>11212</v>
      </c>
    </row>
    <row r="616" spans="6:6" ht="16.5" customHeight="1" x14ac:dyDescent="0.4">
      <c r="F616" s="12" t="s">
        <v>11213</v>
      </c>
    </row>
    <row r="617" spans="6:6" ht="16.5" customHeight="1" x14ac:dyDescent="0.4">
      <c r="F617" s="12" t="s">
        <v>11214</v>
      </c>
    </row>
    <row r="618" spans="6:6" ht="16.5" customHeight="1" x14ac:dyDescent="0.4">
      <c r="F618" s="12" t="s">
        <v>11215</v>
      </c>
    </row>
    <row r="619" spans="6:6" ht="16.5" customHeight="1" x14ac:dyDescent="0.4">
      <c r="F619" s="12" t="s">
        <v>11216</v>
      </c>
    </row>
    <row r="620" spans="6:6" ht="16.5" customHeight="1" x14ac:dyDescent="0.4">
      <c r="F620" s="12" t="s">
        <v>11217</v>
      </c>
    </row>
    <row r="621" spans="6:6" ht="16.5" customHeight="1" x14ac:dyDescent="0.4">
      <c r="F621" s="12" t="s">
        <v>11218</v>
      </c>
    </row>
    <row r="622" spans="6:6" ht="16.5" customHeight="1" x14ac:dyDescent="0.4">
      <c r="F622" s="12" t="s">
        <v>11219</v>
      </c>
    </row>
    <row r="623" spans="6:6" ht="16.5" customHeight="1" x14ac:dyDescent="0.4">
      <c r="F623" s="12" t="s">
        <v>11220</v>
      </c>
    </row>
    <row r="624" spans="6:6" ht="16.5" customHeight="1" x14ac:dyDescent="0.4">
      <c r="F624" s="12" t="s">
        <v>11221</v>
      </c>
    </row>
    <row r="625" spans="6:6" ht="16.5" customHeight="1" x14ac:dyDescent="0.4">
      <c r="F625" s="12" t="s">
        <v>11222</v>
      </c>
    </row>
    <row r="626" spans="6:6" ht="16.5" customHeight="1" x14ac:dyDescent="0.4">
      <c r="F626" s="12" t="s">
        <v>11223</v>
      </c>
    </row>
    <row r="627" spans="6:6" ht="16.5" customHeight="1" x14ac:dyDescent="0.4">
      <c r="F627" s="12" t="s">
        <v>11224</v>
      </c>
    </row>
    <row r="628" spans="6:6" ht="16.5" customHeight="1" x14ac:dyDescent="0.4">
      <c r="F628" s="12" t="s">
        <v>11225</v>
      </c>
    </row>
    <row r="629" spans="6:6" ht="16.5" customHeight="1" x14ac:dyDescent="0.4">
      <c r="F629" s="12" t="s">
        <v>11226</v>
      </c>
    </row>
    <row r="630" spans="6:6" ht="16.5" customHeight="1" x14ac:dyDescent="0.4">
      <c r="F630" s="12" t="s">
        <v>11227</v>
      </c>
    </row>
    <row r="631" spans="6:6" ht="16.5" customHeight="1" x14ac:dyDescent="0.4">
      <c r="F631" s="12" t="s">
        <v>11228</v>
      </c>
    </row>
    <row r="632" spans="6:6" ht="16.5" customHeight="1" x14ac:dyDescent="0.4">
      <c r="F632" s="12" t="s">
        <v>11229</v>
      </c>
    </row>
    <row r="633" spans="6:6" ht="16.5" customHeight="1" x14ac:dyDescent="0.4">
      <c r="F633" s="12" t="s">
        <v>11230</v>
      </c>
    </row>
    <row r="634" spans="6:6" ht="16.5" customHeight="1" x14ac:dyDescent="0.4">
      <c r="F634" s="12" t="s">
        <v>11231</v>
      </c>
    </row>
    <row r="635" spans="6:6" ht="16.5" customHeight="1" x14ac:dyDescent="0.4">
      <c r="F635" s="12" t="s">
        <v>11232</v>
      </c>
    </row>
    <row r="636" spans="6:6" ht="16.5" customHeight="1" x14ac:dyDescent="0.4">
      <c r="F636" s="12" t="s">
        <v>11233</v>
      </c>
    </row>
    <row r="637" spans="6:6" ht="16.5" customHeight="1" x14ac:dyDescent="0.4">
      <c r="F637" s="12" t="s">
        <v>11234</v>
      </c>
    </row>
    <row r="638" spans="6:6" ht="16.5" customHeight="1" x14ac:dyDescent="0.4">
      <c r="F638" s="12" t="s">
        <v>11235</v>
      </c>
    </row>
    <row r="639" spans="6:6" ht="16.5" customHeight="1" x14ac:dyDescent="0.4">
      <c r="F639" s="12" t="s">
        <v>11236</v>
      </c>
    </row>
    <row r="640" spans="6:6" ht="16.5" customHeight="1" x14ac:dyDescent="0.4">
      <c r="F640" s="12" t="s">
        <v>11237</v>
      </c>
    </row>
    <row r="641" spans="6:6" ht="16.5" customHeight="1" x14ac:dyDescent="0.4">
      <c r="F641" s="12" t="s">
        <v>11238</v>
      </c>
    </row>
    <row r="642" spans="6:6" ht="16.5" customHeight="1" x14ac:dyDescent="0.4">
      <c r="F642" s="12" t="s">
        <v>11239</v>
      </c>
    </row>
    <row r="643" spans="6:6" ht="16.5" customHeight="1" x14ac:dyDescent="0.4">
      <c r="F643" s="12" t="s">
        <v>11240</v>
      </c>
    </row>
    <row r="644" spans="6:6" ht="16.5" customHeight="1" x14ac:dyDescent="0.4">
      <c r="F644" s="12" t="s">
        <v>11241</v>
      </c>
    </row>
    <row r="645" spans="6:6" ht="16.5" customHeight="1" x14ac:dyDescent="0.4">
      <c r="F645" s="12" t="s">
        <v>11242</v>
      </c>
    </row>
    <row r="646" spans="6:6" ht="16.5" customHeight="1" x14ac:dyDescent="0.4">
      <c r="F646" s="12" t="s">
        <v>11243</v>
      </c>
    </row>
    <row r="647" spans="6:6" ht="16.5" customHeight="1" x14ac:dyDescent="0.4">
      <c r="F647" s="12" t="s">
        <v>11244</v>
      </c>
    </row>
    <row r="648" spans="6:6" ht="16.5" customHeight="1" x14ac:dyDescent="0.4">
      <c r="F648" s="12" t="s">
        <v>11245</v>
      </c>
    </row>
    <row r="649" spans="6:6" ht="16.5" customHeight="1" x14ac:dyDescent="0.4">
      <c r="F649" s="12" t="s">
        <v>11246</v>
      </c>
    </row>
    <row r="650" spans="6:6" ht="16.5" customHeight="1" x14ac:dyDescent="0.4">
      <c r="F650" s="12" t="s">
        <v>11247</v>
      </c>
    </row>
    <row r="651" spans="6:6" ht="16.5" customHeight="1" x14ac:dyDescent="0.4">
      <c r="F651" s="12" t="s">
        <v>11248</v>
      </c>
    </row>
    <row r="652" spans="6:6" ht="16.5" customHeight="1" x14ac:dyDescent="0.4">
      <c r="F652" s="12" t="s">
        <v>11249</v>
      </c>
    </row>
    <row r="653" spans="6:6" ht="16.5" customHeight="1" x14ac:dyDescent="0.4">
      <c r="F653" s="12" t="s">
        <v>11250</v>
      </c>
    </row>
    <row r="654" spans="6:6" ht="16.5" customHeight="1" x14ac:dyDescent="0.4">
      <c r="F654" s="12" t="s">
        <v>11251</v>
      </c>
    </row>
    <row r="655" spans="6:6" ht="16.5" customHeight="1" x14ac:dyDescent="0.4">
      <c r="F655" s="12" t="s">
        <v>11252</v>
      </c>
    </row>
    <row r="656" spans="6:6" ht="16.5" customHeight="1" x14ac:dyDescent="0.4">
      <c r="F656" s="12" t="s">
        <v>11253</v>
      </c>
    </row>
    <row r="657" spans="6:6" ht="16.5" customHeight="1" x14ac:dyDescent="0.4">
      <c r="F657" s="12" t="s">
        <v>11254</v>
      </c>
    </row>
    <row r="658" spans="6:6" ht="16.5" customHeight="1" x14ac:dyDescent="0.4">
      <c r="F658" s="12" t="s">
        <v>11255</v>
      </c>
    </row>
    <row r="659" spans="6:6" ht="16.5" customHeight="1" x14ac:dyDescent="0.4">
      <c r="F659" s="12" t="s">
        <v>11256</v>
      </c>
    </row>
    <row r="660" spans="6:6" ht="16.5" customHeight="1" x14ac:dyDescent="0.4">
      <c r="F660" s="12" t="s">
        <v>11257</v>
      </c>
    </row>
    <row r="661" spans="6:6" ht="16.5" customHeight="1" x14ac:dyDescent="0.4">
      <c r="F661" s="12" t="s">
        <v>11258</v>
      </c>
    </row>
    <row r="662" spans="6:6" ht="16.5" customHeight="1" x14ac:dyDescent="0.4">
      <c r="F662" s="12" t="s">
        <v>11259</v>
      </c>
    </row>
    <row r="663" spans="6:6" ht="16.5" customHeight="1" x14ac:dyDescent="0.4">
      <c r="F663" s="12" t="s">
        <v>11260</v>
      </c>
    </row>
    <row r="664" spans="6:6" ht="16.5" customHeight="1" x14ac:dyDescent="0.4">
      <c r="F664" s="12" t="s">
        <v>11261</v>
      </c>
    </row>
    <row r="665" spans="6:6" ht="16.5" customHeight="1" x14ac:dyDescent="0.4">
      <c r="F665" s="12" t="s">
        <v>11262</v>
      </c>
    </row>
    <row r="666" spans="6:6" ht="16.5" customHeight="1" x14ac:dyDescent="0.4">
      <c r="F666" s="12" t="s">
        <v>11263</v>
      </c>
    </row>
    <row r="667" spans="6:6" ht="16.5" customHeight="1" x14ac:dyDescent="0.4">
      <c r="F667" s="12" t="s">
        <v>11264</v>
      </c>
    </row>
    <row r="668" spans="6:6" ht="16.5" customHeight="1" x14ac:dyDescent="0.4">
      <c r="F668" s="12" t="s">
        <v>11265</v>
      </c>
    </row>
    <row r="669" spans="6:6" ht="16.5" customHeight="1" x14ac:dyDescent="0.4">
      <c r="F669" s="12" t="s">
        <v>11266</v>
      </c>
    </row>
    <row r="670" spans="6:6" ht="16.5" customHeight="1" x14ac:dyDescent="0.4">
      <c r="F670" s="12" t="s">
        <v>11267</v>
      </c>
    </row>
    <row r="671" spans="6:6" ht="16.5" customHeight="1" x14ac:dyDescent="0.4">
      <c r="F671" s="12" t="s">
        <v>11268</v>
      </c>
    </row>
    <row r="672" spans="6:6" ht="16.5" customHeight="1" x14ac:dyDescent="0.4">
      <c r="F672" s="12" t="s">
        <v>11269</v>
      </c>
    </row>
    <row r="673" spans="6:6" ht="16.5" customHeight="1" x14ac:dyDescent="0.4">
      <c r="F673" s="12" t="s">
        <v>11270</v>
      </c>
    </row>
    <row r="674" spans="6:6" ht="16.5" customHeight="1" x14ac:dyDescent="0.4">
      <c r="F674" s="12" t="s">
        <v>11271</v>
      </c>
    </row>
    <row r="675" spans="6:6" ht="16.5" customHeight="1" x14ac:dyDescent="0.4">
      <c r="F675" s="12" t="s">
        <v>11272</v>
      </c>
    </row>
    <row r="676" spans="6:6" ht="16.5" customHeight="1" x14ac:dyDescent="0.4">
      <c r="F676" s="12" t="s">
        <v>11273</v>
      </c>
    </row>
    <row r="677" spans="6:6" ht="16.5" customHeight="1" x14ac:dyDescent="0.4">
      <c r="F677" s="12" t="s">
        <v>11274</v>
      </c>
    </row>
    <row r="678" spans="6:6" ht="16.5" customHeight="1" x14ac:dyDescent="0.4">
      <c r="F678" s="12" t="s">
        <v>11275</v>
      </c>
    </row>
    <row r="679" spans="6:6" ht="16.5" customHeight="1" x14ac:dyDescent="0.4">
      <c r="F679" s="12" t="s">
        <v>11276</v>
      </c>
    </row>
    <row r="680" spans="6:6" ht="16.5" customHeight="1" x14ac:dyDescent="0.4">
      <c r="F680" s="12" t="s">
        <v>11277</v>
      </c>
    </row>
    <row r="681" spans="6:6" ht="16.5" customHeight="1" x14ac:dyDescent="0.4">
      <c r="F681" s="12" t="s">
        <v>11278</v>
      </c>
    </row>
    <row r="682" spans="6:6" ht="16.5" customHeight="1" x14ac:dyDescent="0.4">
      <c r="F682" s="12" t="s">
        <v>11279</v>
      </c>
    </row>
    <row r="683" spans="6:6" ht="16.5" customHeight="1" x14ac:dyDescent="0.4">
      <c r="F683" s="12" t="s">
        <v>11280</v>
      </c>
    </row>
    <row r="684" spans="6:6" ht="16.5" customHeight="1" x14ac:dyDescent="0.4">
      <c r="F684" s="12" t="s">
        <v>11281</v>
      </c>
    </row>
    <row r="685" spans="6:6" ht="16.5" customHeight="1" x14ac:dyDescent="0.4">
      <c r="F685" s="12" t="s">
        <v>11282</v>
      </c>
    </row>
    <row r="686" spans="6:6" ht="16.5" customHeight="1" x14ac:dyDescent="0.4">
      <c r="F686" s="12" t="s">
        <v>11283</v>
      </c>
    </row>
    <row r="687" spans="6:6" ht="16.5" customHeight="1" x14ac:dyDescent="0.4">
      <c r="F687" s="12" t="s">
        <v>11284</v>
      </c>
    </row>
    <row r="688" spans="6:6" ht="16.5" customHeight="1" x14ac:dyDescent="0.4">
      <c r="F688" s="12" t="s">
        <v>11285</v>
      </c>
    </row>
    <row r="689" spans="6:6" ht="16.5" customHeight="1" x14ac:dyDescent="0.4">
      <c r="F689" s="12" t="s">
        <v>11286</v>
      </c>
    </row>
    <row r="690" spans="6:6" ht="16.5" customHeight="1" x14ac:dyDescent="0.4">
      <c r="F690" s="12" t="s">
        <v>11287</v>
      </c>
    </row>
    <row r="691" spans="6:6" ht="16.5" customHeight="1" x14ac:dyDescent="0.4">
      <c r="F691" s="12" t="s">
        <v>11288</v>
      </c>
    </row>
    <row r="692" spans="6:6" ht="16.5" customHeight="1" x14ac:dyDescent="0.4">
      <c r="F692" s="12" t="s">
        <v>11289</v>
      </c>
    </row>
    <row r="693" spans="6:6" ht="16.5" customHeight="1" x14ac:dyDescent="0.4">
      <c r="F693" s="12" t="s">
        <v>11290</v>
      </c>
    </row>
    <row r="694" spans="6:6" ht="16.5" customHeight="1" x14ac:dyDescent="0.4">
      <c r="F694" s="12" t="s">
        <v>11291</v>
      </c>
    </row>
    <row r="695" spans="6:6" ht="16.5" customHeight="1" x14ac:dyDescent="0.4">
      <c r="F695" s="12" t="s">
        <v>11292</v>
      </c>
    </row>
    <row r="696" spans="6:6" ht="16.5" customHeight="1" x14ac:dyDescent="0.4">
      <c r="F696" s="12" t="s">
        <v>11293</v>
      </c>
    </row>
    <row r="697" spans="6:6" ht="16.5" customHeight="1" x14ac:dyDescent="0.4">
      <c r="F697" s="12" t="s">
        <v>11294</v>
      </c>
    </row>
    <row r="698" spans="6:6" ht="16.5" customHeight="1" x14ac:dyDescent="0.4">
      <c r="F698" s="12" t="s">
        <v>11295</v>
      </c>
    </row>
    <row r="699" spans="6:6" ht="16.5" customHeight="1" x14ac:dyDescent="0.4">
      <c r="F699" s="12" t="s">
        <v>11296</v>
      </c>
    </row>
    <row r="700" spans="6:6" ht="16.5" customHeight="1" x14ac:dyDescent="0.4">
      <c r="F700" s="12" t="s">
        <v>11297</v>
      </c>
    </row>
    <row r="701" spans="6:6" ht="16.5" customHeight="1" x14ac:dyDescent="0.4">
      <c r="F701" s="12" t="s">
        <v>11298</v>
      </c>
    </row>
    <row r="702" spans="6:6" ht="16.5" customHeight="1" x14ac:dyDescent="0.4">
      <c r="F702" s="12" t="s">
        <v>11299</v>
      </c>
    </row>
    <row r="703" spans="6:6" ht="16.5" customHeight="1" x14ac:dyDescent="0.4">
      <c r="F703" s="12" t="s">
        <v>11300</v>
      </c>
    </row>
    <row r="704" spans="6:6" ht="16.5" customHeight="1" x14ac:dyDescent="0.4">
      <c r="F704" s="12" t="s">
        <v>11301</v>
      </c>
    </row>
    <row r="705" spans="6:6" ht="16.5" customHeight="1" x14ac:dyDescent="0.4">
      <c r="F705" s="12" t="s">
        <v>11302</v>
      </c>
    </row>
    <row r="706" spans="6:6" ht="16.5" customHeight="1" x14ac:dyDescent="0.4">
      <c r="F706" s="12" t="s">
        <v>11303</v>
      </c>
    </row>
    <row r="707" spans="6:6" ht="16.5" customHeight="1" x14ac:dyDescent="0.4">
      <c r="F707" s="12" t="s">
        <v>11304</v>
      </c>
    </row>
    <row r="708" spans="6:6" ht="16.5" customHeight="1" x14ac:dyDescent="0.4">
      <c r="F708" s="12" t="s">
        <v>11305</v>
      </c>
    </row>
    <row r="709" spans="6:6" ht="16.5" customHeight="1" x14ac:dyDescent="0.4">
      <c r="F709" s="12" t="s">
        <v>11306</v>
      </c>
    </row>
    <row r="710" spans="6:6" ht="16.5" customHeight="1" x14ac:dyDescent="0.4">
      <c r="F710" s="12" t="s">
        <v>11307</v>
      </c>
    </row>
    <row r="711" spans="6:6" ht="16.5" customHeight="1" x14ac:dyDescent="0.4">
      <c r="F711" s="12" t="s">
        <v>11308</v>
      </c>
    </row>
    <row r="712" spans="6:6" ht="16.5" customHeight="1" x14ac:dyDescent="0.4">
      <c r="F712" s="12" t="s">
        <v>11309</v>
      </c>
    </row>
    <row r="713" spans="6:6" ht="16.5" customHeight="1" x14ac:dyDescent="0.4">
      <c r="F713" s="12" t="s">
        <v>11310</v>
      </c>
    </row>
    <row r="714" spans="6:6" ht="16.5" customHeight="1" x14ac:dyDescent="0.4">
      <c r="F714" s="12" t="s">
        <v>11311</v>
      </c>
    </row>
    <row r="715" spans="6:6" ht="16.5" customHeight="1" x14ac:dyDescent="0.4">
      <c r="F715" s="12" t="s">
        <v>11312</v>
      </c>
    </row>
    <row r="716" spans="6:6" ht="16.5" customHeight="1" x14ac:dyDescent="0.4">
      <c r="F716" s="12" t="s">
        <v>11313</v>
      </c>
    </row>
    <row r="717" spans="6:6" ht="16.5" customHeight="1" x14ac:dyDescent="0.4">
      <c r="F717" s="12" t="s">
        <v>11314</v>
      </c>
    </row>
    <row r="718" spans="6:6" ht="16.5" customHeight="1" x14ac:dyDescent="0.4">
      <c r="F718" s="12" t="s">
        <v>11315</v>
      </c>
    </row>
    <row r="719" spans="6:6" ht="16.5" customHeight="1" x14ac:dyDescent="0.4">
      <c r="F719" s="12" t="s">
        <v>11316</v>
      </c>
    </row>
    <row r="720" spans="6:6" ht="16.5" customHeight="1" x14ac:dyDescent="0.4">
      <c r="F720" s="12" t="s">
        <v>11317</v>
      </c>
    </row>
    <row r="721" spans="6:6" ht="16.5" customHeight="1" x14ac:dyDescent="0.4">
      <c r="F721" s="12" t="s">
        <v>11318</v>
      </c>
    </row>
    <row r="722" spans="6:6" ht="16.5" customHeight="1" x14ac:dyDescent="0.4">
      <c r="F722" s="12" t="s">
        <v>11319</v>
      </c>
    </row>
    <row r="723" spans="6:6" ht="16.5" customHeight="1" x14ac:dyDescent="0.4">
      <c r="F723" s="12" t="s">
        <v>11320</v>
      </c>
    </row>
    <row r="724" spans="6:6" ht="16.5" customHeight="1" x14ac:dyDescent="0.4">
      <c r="F724" s="12" t="s">
        <v>11321</v>
      </c>
    </row>
    <row r="725" spans="6:6" ht="16.5" customHeight="1" x14ac:dyDescent="0.4">
      <c r="F725" s="12" t="s">
        <v>11322</v>
      </c>
    </row>
    <row r="726" spans="6:6" ht="16.5" customHeight="1" x14ac:dyDescent="0.4">
      <c r="F726" s="12" t="s">
        <v>11323</v>
      </c>
    </row>
    <row r="727" spans="6:6" ht="16.5" customHeight="1" x14ac:dyDescent="0.4">
      <c r="F727" s="12" t="s">
        <v>11324</v>
      </c>
    </row>
    <row r="728" spans="6:6" ht="16.5" customHeight="1" x14ac:dyDescent="0.4">
      <c r="F728" s="12" t="s">
        <v>11325</v>
      </c>
    </row>
    <row r="729" spans="6:6" ht="16.5" customHeight="1" x14ac:dyDescent="0.4">
      <c r="F729" s="12" t="s">
        <v>11326</v>
      </c>
    </row>
    <row r="730" spans="6:6" ht="16.5" customHeight="1" x14ac:dyDescent="0.4">
      <c r="F730" s="12" t="s">
        <v>11327</v>
      </c>
    </row>
    <row r="731" spans="6:6" ht="16.5" customHeight="1" x14ac:dyDescent="0.4">
      <c r="F731" s="12" t="s">
        <v>11328</v>
      </c>
    </row>
    <row r="732" spans="6:6" ht="16.5" customHeight="1" x14ac:dyDescent="0.4">
      <c r="F732" s="12" t="s">
        <v>11329</v>
      </c>
    </row>
    <row r="733" spans="6:6" ht="16.5" customHeight="1" x14ac:dyDescent="0.4">
      <c r="F733" s="12" t="s">
        <v>11330</v>
      </c>
    </row>
    <row r="734" spans="6:6" ht="16.5" customHeight="1" x14ac:dyDescent="0.4">
      <c r="F734" s="12" t="s">
        <v>11331</v>
      </c>
    </row>
    <row r="735" spans="6:6" ht="16.5" customHeight="1" x14ac:dyDescent="0.4">
      <c r="F735" s="12" t="s">
        <v>11332</v>
      </c>
    </row>
    <row r="736" spans="6:6" ht="16.5" customHeight="1" x14ac:dyDescent="0.4">
      <c r="F736" s="12" t="s">
        <v>11333</v>
      </c>
    </row>
    <row r="737" spans="6:6" ht="16.5" customHeight="1" x14ac:dyDescent="0.4">
      <c r="F737" s="12" t="s">
        <v>11334</v>
      </c>
    </row>
    <row r="738" spans="6:6" ht="16.5" customHeight="1" x14ac:dyDescent="0.4">
      <c r="F738" s="12" t="s">
        <v>11335</v>
      </c>
    </row>
    <row r="739" spans="6:6" ht="16.5" customHeight="1" x14ac:dyDescent="0.4">
      <c r="F739" s="12" t="s">
        <v>11336</v>
      </c>
    </row>
    <row r="740" spans="6:6" ht="16.5" customHeight="1" x14ac:dyDescent="0.4">
      <c r="F740" s="12" t="s">
        <v>11337</v>
      </c>
    </row>
    <row r="741" spans="6:6" ht="16.5" customHeight="1" x14ac:dyDescent="0.4">
      <c r="F741" s="12" t="s">
        <v>11338</v>
      </c>
    </row>
    <row r="742" spans="6:6" ht="16.5" customHeight="1" x14ac:dyDescent="0.4">
      <c r="F742" s="12" t="s">
        <v>11339</v>
      </c>
    </row>
    <row r="743" spans="6:6" ht="16.5" customHeight="1" x14ac:dyDescent="0.4">
      <c r="F743" s="12" t="s">
        <v>11340</v>
      </c>
    </row>
    <row r="744" spans="6:6" ht="16.5" customHeight="1" x14ac:dyDescent="0.4">
      <c r="F744" s="12" t="s">
        <v>11341</v>
      </c>
    </row>
    <row r="745" spans="6:6" ht="16.5" customHeight="1" x14ac:dyDescent="0.4">
      <c r="F745" s="12" t="s">
        <v>11342</v>
      </c>
    </row>
    <row r="746" spans="6:6" ht="16.5" customHeight="1" x14ac:dyDescent="0.4">
      <c r="F746" s="12" t="s">
        <v>11343</v>
      </c>
    </row>
    <row r="747" spans="6:6" ht="16.5" customHeight="1" x14ac:dyDescent="0.4">
      <c r="F747" s="12" t="s">
        <v>11344</v>
      </c>
    </row>
    <row r="748" spans="6:6" ht="16.5" customHeight="1" x14ac:dyDescent="0.4">
      <c r="F748" s="12" t="s">
        <v>11345</v>
      </c>
    </row>
    <row r="749" spans="6:6" ht="16.5" customHeight="1" x14ac:dyDescent="0.4">
      <c r="F749" s="12" t="s">
        <v>11346</v>
      </c>
    </row>
    <row r="750" spans="6:6" ht="16.5" customHeight="1" x14ac:dyDescent="0.4">
      <c r="F750" s="12" t="s">
        <v>11347</v>
      </c>
    </row>
    <row r="751" spans="6:6" ht="16.5" customHeight="1" x14ac:dyDescent="0.4">
      <c r="F751" s="12" t="s">
        <v>11348</v>
      </c>
    </row>
    <row r="752" spans="6:6" ht="16.5" customHeight="1" x14ac:dyDescent="0.4">
      <c r="F752" s="12" t="s">
        <v>11349</v>
      </c>
    </row>
    <row r="753" spans="6:6" ht="16.5" customHeight="1" x14ac:dyDescent="0.4">
      <c r="F753" s="12" t="s">
        <v>11350</v>
      </c>
    </row>
    <row r="754" spans="6:6" ht="16.5" customHeight="1" x14ac:dyDescent="0.4">
      <c r="F754" s="12" t="s">
        <v>11351</v>
      </c>
    </row>
    <row r="755" spans="6:6" ht="16.5" customHeight="1" x14ac:dyDescent="0.4">
      <c r="F755" s="12" t="s">
        <v>11352</v>
      </c>
    </row>
    <row r="756" spans="6:6" ht="16.5" customHeight="1" x14ac:dyDescent="0.4">
      <c r="F756" s="12" t="s">
        <v>11353</v>
      </c>
    </row>
    <row r="757" spans="6:6" ht="16.5" customHeight="1" x14ac:dyDescent="0.4">
      <c r="F757" s="12" t="s">
        <v>11354</v>
      </c>
    </row>
    <row r="758" spans="6:6" ht="16.5" customHeight="1" x14ac:dyDescent="0.4">
      <c r="F758" s="12" t="s">
        <v>11355</v>
      </c>
    </row>
    <row r="759" spans="6:6" ht="16.5" customHeight="1" x14ac:dyDescent="0.4">
      <c r="F759" s="12" t="s">
        <v>11356</v>
      </c>
    </row>
    <row r="760" spans="6:6" ht="16.5" customHeight="1" x14ac:dyDescent="0.4">
      <c r="F760" s="12" t="s">
        <v>11357</v>
      </c>
    </row>
    <row r="761" spans="6:6" ht="16.5" customHeight="1" x14ac:dyDescent="0.4">
      <c r="F761" s="12" t="s">
        <v>11358</v>
      </c>
    </row>
    <row r="762" spans="6:6" ht="16.5" customHeight="1" x14ac:dyDescent="0.4">
      <c r="F762" s="12" t="s">
        <v>11359</v>
      </c>
    </row>
    <row r="763" spans="6:6" ht="16.5" customHeight="1" x14ac:dyDescent="0.4">
      <c r="F763" s="12" t="s">
        <v>11360</v>
      </c>
    </row>
    <row r="764" spans="6:6" ht="16.5" customHeight="1" x14ac:dyDescent="0.4">
      <c r="F764" s="12" t="s">
        <v>11361</v>
      </c>
    </row>
    <row r="765" spans="6:6" ht="16.5" customHeight="1" x14ac:dyDescent="0.4">
      <c r="F765" s="12" t="s">
        <v>11362</v>
      </c>
    </row>
    <row r="766" spans="6:6" ht="16.5" customHeight="1" x14ac:dyDescent="0.4">
      <c r="F766" s="12" t="s">
        <v>11363</v>
      </c>
    </row>
    <row r="767" spans="6:6" ht="16.5" customHeight="1" x14ac:dyDescent="0.4">
      <c r="F767" s="12" t="s">
        <v>11364</v>
      </c>
    </row>
    <row r="768" spans="6:6" ht="16.5" customHeight="1" x14ac:dyDescent="0.4">
      <c r="F768" s="12" t="s">
        <v>11365</v>
      </c>
    </row>
    <row r="769" spans="6:6" ht="16.5" customHeight="1" x14ac:dyDescent="0.4">
      <c r="F769" s="12" t="s">
        <v>11366</v>
      </c>
    </row>
    <row r="770" spans="6:6" ht="16.5" customHeight="1" x14ac:dyDescent="0.4">
      <c r="F770" s="12" t="s">
        <v>11367</v>
      </c>
    </row>
    <row r="771" spans="6:6" ht="16.5" customHeight="1" x14ac:dyDescent="0.4">
      <c r="F771" s="12" t="s">
        <v>11368</v>
      </c>
    </row>
    <row r="772" spans="6:6" ht="16.5" customHeight="1" x14ac:dyDescent="0.4">
      <c r="F772" s="12" t="s">
        <v>11369</v>
      </c>
    </row>
    <row r="773" spans="6:6" ht="16.5" customHeight="1" x14ac:dyDescent="0.4">
      <c r="F773" s="12" t="s">
        <v>11370</v>
      </c>
    </row>
    <row r="774" spans="6:6" ht="16.5" customHeight="1" x14ac:dyDescent="0.4">
      <c r="F774" s="12" t="s">
        <v>11371</v>
      </c>
    </row>
    <row r="775" spans="6:6" ht="16.5" customHeight="1" x14ac:dyDescent="0.4">
      <c r="F775" s="12" t="s">
        <v>11372</v>
      </c>
    </row>
    <row r="776" spans="6:6" ht="16.5" customHeight="1" x14ac:dyDescent="0.4">
      <c r="F776" s="12" t="s">
        <v>11373</v>
      </c>
    </row>
    <row r="777" spans="6:6" ht="16.5" customHeight="1" x14ac:dyDescent="0.4">
      <c r="F777" s="12" t="s">
        <v>11374</v>
      </c>
    </row>
    <row r="778" spans="6:6" ht="16.5" customHeight="1" x14ac:dyDescent="0.4">
      <c r="F778" s="12" t="s">
        <v>11375</v>
      </c>
    </row>
    <row r="779" spans="6:6" ht="16.5" customHeight="1" x14ac:dyDescent="0.4">
      <c r="F779" s="12" t="s">
        <v>11376</v>
      </c>
    </row>
    <row r="780" spans="6:6" ht="16.5" customHeight="1" x14ac:dyDescent="0.4">
      <c r="F780" s="12" t="s">
        <v>11377</v>
      </c>
    </row>
    <row r="781" spans="6:6" ht="16.5" customHeight="1" x14ac:dyDescent="0.4">
      <c r="F781" s="12" t="s">
        <v>11378</v>
      </c>
    </row>
    <row r="782" spans="6:6" ht="16.5" customHeight="1" x14ac:dyDescent="0.4">
      <c r="F782" s="12" t="s">
        <v>11379</v>
      </c>
    </row>
    <row r="783" spans="6:6" ht="16.5" customHeight="1" x14ac:dyDescent="0.4">
      <c r="F783" s="12" t="s">
        <v>11380</v>
      </c>
    </row>
    <row r="784" spans="6:6" ht="16.5" customHeight="1" x14ac:dyDescent="0.4">
      <c r="F784" s="12" t="s">
        <v>11381</v>
      </c>
    </row>
    <row r="785" spans="6:6" ht="16.5" customHeight="1" x14ac:dyDescent="0.4">
      <c r="F785" s="12" t="s">
        <v>11382</v>
      </c>
    </row>
    <row r="786" spans="6:6" ht="16.5" customHeight="1" x14ac:dyDescent="0.4">
      <c r="F786" s="12" t="s">
        <v>11383</v>
      </c>
    </row>
    <row r="787" spans="6:6" ht="16.5" customHeight="1" x14ac:dyDescent="0.4">
      <c r="F787" s="12" t="s">
        <v>11384</v>
      </c>
    </row>
    <row r="788" spans="6:6" ht="16.5" customHeight="1" x14ac:dyDescent="0.4">
      <c r="F788" s="12" t="s">
        <v>11385</v>
      </c>
    </row>
    <row r="789" spans="6:6" ht="16.5" customHeight="1" x14ac:dyDescent="0.4">
      <c r="F789" s="12" t="s">
        <v>11386</v>
      </c>
    </row>
    <row r="790" spans="6:6" ht="16.5" customHeight="1" x14ac:dyDescent="0.4">
      <c r="F790" s="12" t="s">
        <v>11387</v>
      </c>
    </row>
    <row r="791" spans="6:6" ht="16.5" customHeight="1" x14ac:dyDescent="0.4">
      <c r="F791" s="12" t="s">
        <v>11388</v>
      </c>
    </row>
    <row r="792" spans="6:6" ht="16.5" customHeight="1" x14ac:dyDescent="0.4">
      <c r="F792" s="12" t="s">
        <v>11389</v>
      </c>
    </row>
    <row r="793" spans="6:6" ht="16.5" customHeight="1" x14ac:dyDescent="0.4">
      <c r="F793" s="12" t="s">
        <v>11390</v>
      </c>
    </row>
    <row r="794" spans="6:6" ht="16.5" customHeight="1" x14ac:dyDescent="0.4">
      <c r="F794" s="12" t="s">
        <v>11391</v>
      </c>
    </row>
    <row r="795" spans="6:6" ht="16.5" customHeight="1" x14ac:dyDescent="0.4">
      <c r="F795" s="12" t="s">
        <v>11392</v>
      </c>
    </row>
    <row r="796" spans="6:6" ht="16.5" customHeight="1" x14ac:dyDescent="0.4">
      <c r="F796" s="12" t="s">
        <v>11393</v>
      </c>
    </row>
    <row r="797" spans="6:6" ht="16.5" customHeight="1" x14ac:dyDescent="0.4">
      <c r="F797" s="12" t="s">
        <v>11394</v>
      </c>
    </row>
    <row r="798" spans="6:6" ht="16.5" customHeight="1" x14ac:dyDescent="0.4">
      <c r="F798" s="12" t="s">
        <v>11395</v>
      </c>
    </row>
    <row r="799" spans="6:6" ht="16.5" customHeight="1" x14ac:dyDescent="0.4">
      <c r="F799" s="12" t="s">
        <v>11396</v>
      </c>
    </row>
    <row r="800" spans="6:6" ht="16.5" customHeight="1" x14ac:dyDescent="0.4">
      <c r="F800" s="12" t="s">
        <v>11397</v>
      </c>
    </row>
    <row r="801" spans="6:6" ht="16.5" customHeight="1" x14ac:dyDescent="0.4">
      <c r="F801" s="12" t="s">
        <v>11398</v>
      </c>
    </row>
    <row r="802" spans="6:6" ht="16.5" customHeight="1" x14ac:dyDescent="0.4">
      <c r="F802" s="12" t="s">
        <v>11399</v>
      </c>
    </row>
    <row r="803" spans="6:6" ht="16.5" customHeight="1" x14ac:dyDescent="0.4">
      <c r="F803" s="12" t="s">
        <v>11400</v>
      </c>
    </row>
    <row r="804" spans="6:6" ht="16.5" customHeight="1" x14ac:dyDescent="0.4">
      <c r="F804" s="12" t="s">
        <v>11401</v>
      </c>
    </row>
    <row r="805" spans="6:6" ht="16.5" customHeight="1" x14ac:dyDescent="0.4">
      <c r="F805" s="12" t="s">
        <v>11402</v>
      </c>
    </row>
    <row r="806" spans="6:6" ht="16.5" customHeight="1" x14ac:dyDescent="0.4">
      <c r="F806" s="12" t="s">
        <v>11403</v>
      </c>
    </row>
    <row r="807" spans="6:6" ht="16.5" customHeight="1" x14ac:dyDescent="0.4">
      <c r="F807" s="12" t="s">
        <v>11404</v>
      </c>
    </row>
    <row r="808" spans="6:6" ht="16.5" customHeight="1" x14ac:dyDescent="0.4">
      <c r="F808" s="12" t="s">
        <v>11405</v>
      </c>
    </row>
    <row r="809" spans="6:6" ht="16.5" customHeight="1" x14ac:dyDescent="0.4">
      <c r="F809" s="12" t="s">
        <v>11406</v>
      </c>
    </row>
    <row r="810" spans="6:6" ht="16.5" customHeight="1" x14ac:dyDescent="0.4">
      <c r="F810" s="12" t="s">
        <v>11407</v>
      </c>
    </row>
    <row r="811" spans="6:6" ht="16.5" customHeight="1" x14ac:dyDescent="0.4">
      <c r="F811" s="12" t="s">
        <v>11408</v>
      </c>
    </row>
    <row r="812" spans="6:6" ht="16.5" customHeight="1" x14ac:dyDescent="0.4">
      <c r="F812" s="12" t="s">
        <v>11409</v>
      </c>
    </row>
    <row r="813" spans="6:6" ht="16.5" customHeight="1" x14ac:dyDescent="0.4">
      <c r="F813" s="12" t="s">
        <v>11410</v>
      </c>
    </row>
    <row r="814" spans="6:6" ht="16.5" customHeight="1" x14ac:dyDescent="0.4">
      <c r="F814" s="12" t="s">
        <v>11411</v>
      </c>
    </row>
    <row r="815" spans="6:6" ht="16.5" customHeight="1" x14ac:dyDescent="0.4">
      <c r="F815" s="12" t="s">
        <v>11412</v>
      </c>
    </row>
    <row r="816" spans="6:6" ht="16.5" customHeight="1" x14ac:dyDescent="0.4">
      <c r="F816" s="12" t="s">
        <v>11413</v>
      </c>
    </row>
    <row r="817" spans="6:6" ht="16.5" customHeight="1" x14ac:dyDescent="0.4">
      <c r="F817" s="12" t="s">
        <v>11414</v>
      </c>
    </row>
    <row r="818" spans="6:6" ht="16.5" customHeight="1" x14ac:dyDescent="0.4">
      <c r="F818" s="12" t="s">
        <v>11415</v>
      </c>
    </row>
    <row r="819" spans="6:6" ht="16.5" customHeight="1" x14ac:dyDescent="0.4">
      <c r="F819" s="12" t="s">
        <v>11416</v>
      </c>
    </row>
    <row r="820" spans="6:6" ht="16.5" customHeight="1" x14ac:dyDescent="0.4">
      <c r="F820" s="12" t="s">
        <v>11417</v>
      </c>
    </row>
    <row r="821" spans="6:6" ht="16.5" customHeight="1" x14ac:dyDescent="0.4">
      <c r="F821" s="12" t="s">
        <v>11418</v>
      </c>
    </row>
    <row r="822" spans="6:6" ht="16.5" customHeight="1" x14ac:dyDescent="0.4">
      <c r="F822" s="12" t="s">
        <v>11419</v>
      </c>
    </row>
    <row r="823" spans="6:6" ht="16.5" customHeight="1" x14ac:dyDescent="0.4">
      <c r="F823" s="12" t="s">
        <v>11420</v>
      </c>
    </row>
    <row r="824" spans="6:6" ht="16.5" customHeight="1" x14ac:dyDescent="0.4">
      <c r="F824" s="12" t="s">
        <v>11421</v>
      </c>
    </row>
    <row r="825" spans="6:6" ht="16.5" customHeight="1" x14ac:dyDescent="0.4">
      <c r="F825" s="12" t="s">
        <v>11422</v>
      </c>
    </row>
    <row r="826" spans="6:6" ht="16.5" customHeight="1" x14ac:dyDescent="0.4">
      <c r="F826" s="12" t="s">
        <v>11423</v>
      </c>
    </row>
    <row r="827" spans="6:6" ht="16.5" customHeight="1" x14ac:dyDescent="0.4">
      <c r="F827" s="12" t="s">
        <v>11424</v>
      </c>
    </row>
    <row r="828" spans="6:6" ht="16.5" customHeight="1" x14ac:dyDescent="0.4">
      <c r="F828" s="12" t="s">
        <v>11425</v>
      </c>
    </row>
    <row r="829" spans="6:6" ht="16.5" customHeight="1" x14ac:dyDescent="0.4">
      <c r="F829" s="12" t="s">
        <v>11426</v>
      </c>
    </row>
    <row r="830" spans="6:6" ht="16.5" customHeight="1" x14ac:dyDescent="0.4">
      <c r="F830" s="12" t="s">
        <v>11427</v>
      </c>
    </row>
    <row r="831" spans="6:6" ht="16.5" customHeight="1" x14ac:dyDescent="0.4">
      <c r="F831" s="12" t="s">
        <v>11428</v>
      </c>
    </row>
    <row r="832" spans="6:6" ht="16.5" customHeight="1" x14ac:dyDescent="0.4">
      <c r="F832" s="12" t="s">
        <v>11429</v>
      </c>
    </row>
    <row r="833" spans="6:6" ht="16.5" customHeight="1" x14ac:dyDescent="0.4">
      <c r="F833" s="12" t="s">
        <v>11430</v>
      </c>
    </row>
    <row r="834" spans="6:6" ht="16.5" customHeight="1" x14ac:dyDescent="0.4">
      <c r="F834" s="12" t="s">
        <v>11431</v>
      </c>
    </row>
    <row r="835" spans="6:6" ht="16.5" customHeight="1" x14ac:dyDescent="0.4">
      <c r="F835" s="12" t="s">
        <v>11432</v>
      </c>
    </row>
    <row r="836" spans="6:6" ht="16.5" customHeight="1" x14ac:dyDescent="0.4">
      <c r="F836" s="12" t="s">
        <v>11433</v>
      </c>
    </row>
    <row r="837" spans="6:6" ht="16.5" customHeight="1" x14ac:dyDescent="0.4">
      <c r="F837" s="12" t="s">
        <v>11434</v>
      </c>
    </row>
    <row r="838" spans="6:6" ht="16.5" customHeight="1" x14ac:dyDescent="0.4">
      <c r="F838" s="12" t="s">
        <v>11435</v>
      </c>
    </row>
    <row r="839" spans="6:6" ht="16.5" customHeight="1" x14ac:dyDescent="0.4">
      <c r="F839" s="12" t="s">
        <v>11436</v>
      </c>
    </row>
    <row r="840" spans="6:6" ht="16.5" customHeight="1" x14ac:dyDescent="0.4">
      <c r="F840" s="12" t="s">
        <v>11437</v>
      </c>
    </row>
    <row r="841" spans="6:6" ht="16.5" customHeight="1" x14ac:dyDescent="0.4">
      <c r="F841" s="12" t="s">
        <v>11438</v>
      </c>
    </row>
    <row r="842" spans="6:6" ht="16.5" customHeight="1" x14ac:dyDescent="0.4">
      <c r="F842" s="12" t="s">
        <v>11439</v>
      </c>
    </row>
    <row r="843" spans="6:6" ht="16.5" customHeight="1" x14ac:dyDescent="0.4">
      <c r="F843" s="12" t="s">
        <v>11440</v>
      </c>
    </row>
    <row r="844" spans="6:6" ht="16.5" customHeight="1" x14ac:dyDescent="0.4">
      <c r="F844" s="12" t="s">
        <v>11441</v>
      </c>
    </row>
    <row r="845" spans="6:6" ht="16.5" customHeight="1" x14ac:dyDescent="0.4">
      <c r="F845" s="12" t="s">
        <v>11442</v>
      </c>
    </row>
    <row r="846" spans="6:6" ht="16.5" customHeight="1" x14ac:dyDescent="0.4">
      <c r="F846" s="12" t="s">
        <v>11443</v>
      </c>
    </row>
    <row r="847" spans="6:6" ht="16.5" customHeight="1" x14ac:dyDescent="0.4">
      <c r="F847" s="12" t="s">
        <v>11444</v>
      </c>
    </row>
    <row r="848" spans="6:6" ht="16.5" customHeight="1" x14ac:dyDescent="0.4">
      <c r="F848" s="12" t="s">
        <v>11445</v>
      </c>
    </row>
    <row r="849" spans="6:6" ht="16.5" customHeight="1" x14ac:dyDescent="0.4">
      <c r="F849" s="12" t="s">
        <v>11446</v>
      </c>
    </row>
    <row r="850" spans="6:6" ht="16.5" customHeight="1" x14ac:dyDescent="0.4">
      <c r="F850" s="12" t="s">
        <v>11447</v>
      </c>
    </row>
    <row r="851" spans="6:6" ht="16.5" customHeight="1" x14ac:dyDescent="0.4">
      <c r="F851" s="12" t="s">
        <v>11448</v>
      </c>
    </row>
    <row r="852" spans="6:6" ht="16.5" customHeight="1" x14ac:dyDescent="0.4">
      <c r="F852" s="12" t="s">
        <v>11449</v>
      </c>
    </row>
    <row r="853" spans="6:6" ht="16.5" customHeight="1" x14ac:dyDescent="0.4">
      <c r="F853" s="12" t="s">
        <v>11450</v>
      </c>
    </row>
    <row r="854" spans="6:6" ht="16.5" customHeight="1" x14ac:dyDescent="0.4">
      <c r="F854" s="12" t="s">
        <v>11451</v>
      </c>
    </row>
    <row r="855" spans="6:6" ht="16.5" customHeight="1" x14ac:dyDescent="0.4">
      <c r="F855" s="12" t="s">
        <v>11452</v>
      </c>
    </row>
    <row r="856" spans="6:6" ht="16.5" customHeight="1" x14ac:dyDescent="0.4">
      <c r="F856" s="12" t="s">
        <v>11453</v>
      </c>
    </row>
    <row r="857" spans="6:6" ht="16.5" customHeight="1" x14ac:dyDescent="0.4">
      <c r="F857" s="12" t="s">
        <v>11454</v>
      </c>
    </row>
    <row r="858" spans="6:6" ht="16.5" customHeight="1" x14ac:dyDescent="0.4">
      <c r="F858" s="12" t="s">
        <v>11455</v>
      </c>
    </row>
    <row r="859" spans="6:6" ht="16.5" customHeight="1" x14ac:dyDescent="0.4">
      <c r="F859" s="12" t="s">
        <v>11456</v>
      </c>
    </row>
    <row r="860" spans="6:6" ht="16.5" customHeight="1" x14ac:dyDescent="0.4">
      <c r="F860" s="12" t="s">
        <v>11457</v>
      </c>
    </row>
    <row r="861" spans="6:6" ht="16.5" customHeight="1" x14ac:dyDescent="0.4">
      <c r="F861" s="12" t="s">
        <v>11458</v>
      </c>
    </row>
    <row r="862" spans="6:6" ht="16.5" customHeight="1" x14ac:dyDescent="0.4">
      <c r="F862" s="12" t="s">
        <v>11459</v>
      </c>
    </row>
    <row r="863" spans="6:6" ht="16.5" customHeight="1" x14ac:dyDescent="0.4">
      <c r="F863" s="12" t="s">
        <v>11460</v>
      </c>
    </row>
    <row r="864" spans="6:6" ht="16.5" customHeight="1" x14ac:dyDescent="0.4">
      <c r="F864" s="12" t="s">
        <v>11461</v>
      </c>
    </row>
    <row r="865" spans="6:6" ht="16.5" customHeight="1" x14ac:dyDescent="0.4">
      <c r="F865" s="12" t="s">
        <v>11462</v>
      </c>
    </row>
    <row r="866" spans="6:6" ht="16.5" customHeight="1" x14ac:dyDescent="0.4">
      <c r="F866" s="12" t="s">
        <v>11463</v>
      </c>
    </row>
    <row r="867" spans="6:6" ht="16.5" customHeight="1" x14ac:dyDescent="0.4">
      <c r="F867" s="12" t="s">
        <v>11464</v>
      </c>
    </row>
    <row r="868" spans="6:6" ht="16.5" customHeight="1" x14ac:dyDescent="0.4">
      <c r="F868" s="12" t="s">
        <v>11465</v>
      </c>
    </row>
    <row r="869" spans="6:6" ht="16.5" customHeight="1" x14ac:dyDescent="0.4">
      <c r="F869" s="12" t="s">
        <v>11466</v>
      </c>
    </row>
    <row r="870" spans="6:6" ht="16.5" customHeight="1" x14ac:dyDescent="0.4">
      <c r="F870" s="12" t="s">
        <v>11467</v>
      </c>
    </row>
    <row r="871" spans="6:6" ht="16.5" customHeight="1" x14ac:dyDescent="0.4">
      <c r="F871" s="12" t="s">
        <v>11468</v>
      </c>
    </row>
    <row r="872" spans="6:6" ht="16.5" customHeight="1" x14ac:dyDescent="0.4">
      <c r="F872" s="12" t="s">
        <v>11469</v>
      </c>
    </row>
    <row r="873" spans="6:6" ht="16.5" customHeight="1" x14ac:dyDescent="0.4">
      <c r="F873" s="12" t="s">
        <v>11470</v>
      </c>
    </row>
    <row r="874" spans="6:6" ht="16.5" customHeight="1" x14ac:dyDescent="0.4">
      <c r="F874" s="12" t="s">
        <v>11471</v>
      </c>
    </row>
    <row r="875" spans="6:6" ht="16.5" customHeight="1" x14ac:dyDescent="0.4">
      <c r="F875" s="12" t="s">
        <v>11472</v>
      </c>
    </row>
    <row r="876" spans="6:6" ht="16.5" customHeight="1" x14ac:dyDescent="0.4">
      <c r="F876" s="12" t="s">
        <v>11473</v>
      </c>
    </row>
    <row r="877" spans="6:6" ht="16.5" customHeight="1" x14ac:dyDescent="0.4">
      <c r="F877" s="12" t="s">
        <v>11474</v>
      </c>
    </row>
    <row r="878" spans="6:6" ht="16.5" customHeight="1" x14ac:dyDescent="0.4">
      <c r="F878" s="12" t="s">
        <v>11475</v>
      </c>
    </row>
    <row r="879" spans="6:6" ht="16.5" customHeight="1" x14ac:dyDescent="0.4">
      <c r="F879" s="12" t="s">
        <v>11476</v>
      </c>
    </row>
    <row r="880" spans="6:6" ht="16.5" customHeight="1" x14ac:dyDescent="0.4">
      <c r="F880" s="12" t="s">
        <v>11477</v>
      </c>
    </row>
    <row r="881" spans="6:6" ht="16.5" customHeight="1" x14ac:dyDescent="0.4">
      <c r="F881" s="12" t="s">
        <v>11478</v>
      </c>
    </row>
    <row r="882" spans="6:6" ht="16.5" customHeight="1" x14ac:dyDescent="0.4">
      <c r="F882" s="12" t="s">
        <v>11479</v>
      </c>
    </row>
    <row r="883" spans="6:6" ht="16.5" customHeight="1" x14ac:dyDescent="0.4">
      <c r="F883" s="12" t="s">
        <v>11480</v>
      </c>
    </row>
    <row r="884" spans="6:6" ht="16.5" customHeight="1" x14ac:dyDescent="0.4">
      <c r="F884" s="12" t="s">
        <v>11481</v>
      </c>
    </row>
    <row r="885" spans="6:6" ht="16.5" customHeight="1" x14ac:dyDescent="0.4">
      <c r="F885" s="12" t="s">
        <v>11482</v>
      </c>
    </row>
    <row r="886" spans="6:6" ht="16.5" customHeight="1" x14ac:dyDescent="0.4">
      <c r="F886" s="12" t="s">
        <v>11483</v>
      </c>
    </row>
    <row r="887" spans="6:6" ht="16.5" customHeight="1" x14ac:dyDescent="0.4">
      <c r="F887" s="12" t="s">
        <v>11484</v>
      </c>
    </row>
    <row r="888" spans="6:6" ht="16.5" customHeight="1" x14ac:dyDescent="0.4">
      <c r="F888" s="12" t="s">
        <v>11485</v>
      </c>
    </row>
    <row r="889" spans="6:6" ht="16.5" customHeight="1" x14ac:dyDescent="0.4">
      <c r="F889" s="12" t="s">
        <v>11486</v>
      </c>
    </row>
    <row r="890" spans="6:6" ht="16.5" customHeight="1" x14ac:dyDescent="0.4">
      <c r="F890" s="12" t="s">
        <v>11487</v>
      </c>
    </row>
    <row r="891" spans="6:6" ht="16.5" customHeight="1" x14ac:dyDescent="0.4">
      <c r="F891" s="12" t="s">
        <v>11488</v>
      </c>
    </row>
    <row r="892" spans="6:6" ht="16.5" customHeight="1" x14ac:dyDescent="0.4">
      <c r="F892" s="12" t="s">
        <v>11489</v>
      </c>
    </row>
    <row r="893" spans="6:6" ht="16.5" customHeight="1" x14ac:dyDescent="0.4">
      <c r="F893" s="12" t="s">
        <v>11490</v>
      </c>
    </row>
    <row r="894" spans="6:6" ht="16.5" customHeight="1" x14ac:dyDescent="0.4">
      <c r="F894" s="12" t="s">
        <v>11491</v>
      </c>
    </row>
    <row r="895" spans="6:6" ht="16.5" customHeight="1" x14ac:dyDescent="0.4">
      <c r="F895" s="12" t="s">
        <v>11492</v>
      </c>
    </row>
    <row r="896" spans="6:6" ht="16.5" customHeight="1" x14ac:dyDescent="0.4">
      <c r="F896" s="12" t="s">
        <v>11493</v>
      </c>
    </row>
    <row r="897" spans="6:6" ht="16.5" customHeight="1" x14ac:dyDescent="0.4">
      <c r="F897" s="12" t="s">
        <v>11494</v>
      </c>
    </row>
    <row r="898" spans="6:6" ht="16.5" customHeight="1" x14ac:dyDescent="0.4">
      <c r="F898" s="12" t="s">
        <v>11495</v>
      </c>
    </row>
    <row r="899" spans="6:6" ht="16.5" customHeight="1" x14ac:dyDescent="0.4">
      <c r="F899" s="12" t="s">
        <v>11496</v>
      </c>
    </row>
    <row r="900" spans="6:6" ht="16.5" customHeight="1" x14ac:dyDescent="0.4">
      <c r="F900" s="12" t="s">
        <v>11497</v>
      </c>
    </row>
    <row r="901" spans="6:6" ht="16.5" customHeight="1" x14ac:dyDescent="0.4">
      <c r="F901" s="12" t="s">
        <v>11498</v>
      </c>
    </row>
    <row r="902" spans="6:6" ht="16.5" customHeight="1" x14ac:dyDescent="0.4">
      <c r="F902" s="12" t="s">
        <v>11499</v>
      </c>
    </row>
    <row r="903" spans="6:6" ht="16.5" customHeight="1" x14ac:dyDescent="0.4">
      <c r="F903" s="12" t="s">
        <v>11500</v>
      </c>
    </row>
    <row r="904" spans="6:6" ht="16.5" customHeight="1" x14ac:dyDescent="0.4">
      <c r="F904" s="12" t="s">
        <v>11501</v>
      </c>
    </row>
    <row r="905" spans="6:6" ht="16.5" customHeight="1" x14ac:dyDescent="0.4">
      <c r="F905" s="12" t="s">
        <v>11502</v>
      </c>
    </row>
    <row r="906" spans="6:6" ht="16.5" customHeight="1" x14ac:dyDescent="0.4">
      <c r="F906" s="12" t="s">
        <v>11503</v>
      </c>
    </row>
    <row r="907" spans="6:6" ht="16.5" customHeight="1" x14ac:dyDescent="0.4">
      <c r="F907" s="12" t="s">
        <v>11504</v>
      </c>
    </row>
    <row r="908" spans="6:6" ht="16.5" customHeight="1" x14ac:dyDescent="0.4">
      <c r="F908" s="12" t="s">
        <v>11505</v>
      </c>
    </row>
    <row r="909" spans="6:6" ht="16.5" customHeight="1" x14ac:dyDescent="0.4">
      <c r="F909" s="12" t="s">
        <v>11506</v>
      </c>
    </row>
    <row r="910" spans="6:6" ht="16.5" customHeight="1" x14ac:dyDescent="0.4">
      <c r="F910" s="12" t="s">
        <v>11507</v>
      </c>
    </row>
    <row r="911" spans="6:6" ht="16.5" customHeight="1" x14ac:dyDescent="0.4">
      <c r="F911" s="12" t="s">
        <v>11508</v>
      </c>
    </row>
    <row r="912" spans="6:6" ht="16.5" customHeight="1" x14ac:dyDescent="0.4">
      <c r="F912" s="12" t="s">
        <v>11509</v>
      </c>
    </row>
    <row r="913" spans="6:6" ht="16.5" customHeight="1" x14ac:dyDescent="0.4">
      <c r="F913" s="12" t="s">
        <v>11510</v>
      </c>
    </row>
    <row r="914" spans="6:6" ht="16.5" customHeight="1" x14ac:dyDescent="0.4">
      <c r="F914" s="12" t="s">
        <v>11511</v>
      </c>
    </row>
    <row r="915" spans="6:6" ht="16.5" customHeight="1" x14ac:dyDescent="0.4">
      <c r="F915" s="12" t="s">
        <v>11512</v>
      </c>
    </row>
    <row r="916" spans="6:6" ht="16.5" customHeight="1" x14ac:dyDescent="0.4">
      <c r="F916" s="12" t="s">
        <v>11513</v>
      </c>
    </row>
    <row r="917" spans="6:6" ht="16.5" customHeight="1" x14ac:dyDescent="0.4">
      <c r="F917" s="12" t="s">
        <v>11514</v>
      </c>
    </row>
    <row r="918" spans="6:6" ht="16.5" customHeight="1" x14ac:dyDescent="0.4">
      <c r="F918" s="12" t="s">
        <v>11515</v>
      </c>
    </row>
    <row r="919" spans="6:6" ht="16.5" customHeight="1" x14ac:dyDescent="0.4">
      <c r="F919" s="12" t="s">
        <v>11516</v>
      </c>
    </row>
    <row r="920" spans="6:6" ht="16.5" customHeight="1" x14ac:dyDescent="0.4">
      <c r="F920" s="12" t="s">
        <v>11517</v>
      </c>
    </row>
    <row r="921" spans="6:6" ht="16.5" customHeight="1" x14ac:dyDescent="0.4">
      <c r="F921" s="12" t="s">
        <v>11518</v>
      </c>
    </row>
    <row r="922" spans="6:6" ht="16.5" customHeight="1" x14ac:dyDescent="0.4">
      <c r="F922" s="12" t="s">
        <v>11519</v>
      </c>
    </row>
    <row r="923" spans="6:6" ht="16.5" customHeight="1" x14ac:dyDescent="0.4">
      <c r="F923" s="12" t="s">
        <v>11520</v>
      </c>
    </row>
    <row r="924" spans="6:6" ht="16.5" customHeight="1" x14ac:dyDescent="0.4">
      <c r="F924" s="12" t="s">
        <v>11521</v>
      </c>
    </row>
    <row r="925" spans="6:6" ht="16.5" customHeight="1" x14ac:dyDescent="0.4">
      <c r="F925" s="12" t="s">
        <v>11522</v>
      </c>
    </row>
    <row r="926" spans="6:6" ht="16.5" customHeight="1" x14ac:dyDescent="0.4">
      <c r="F926" s="12" t="s">
        <v>11523</v>
      </c>
    </row>
    <row r="927" spans="6:6" ht="16.5" customHeight="1" x14ac:dyDescent="0.4">
      <c r="F927" s="12" t="s">
        <v>11524</v>
      </c>
    </row>
    <row r="928" spans="6:6" ht="16.5" customHeight="1" x14ac:dyDescent="0.4">
      <c r="F928" s="12" t="s">
        <v>11525</v>
      </c>
    </row>
    <row r="929" spans="6:6" ht="16.5" customHeight="1" x14ac:dyDescent="0.4">
      <c r="F929" s="12" t="s">
        <v>11526</v>
      </c>
    </row>
    <row r="930" spans="6:6" ht="16.5" customHeight="1" x14ac:dyDescent="0.4">
      <c r="F930" s="12" t="s">
        <v>11527</v>
      </c>
    </row>
    <row r="931" spans="6:6" ht="16.5" customHeight="1" x14ac:dyDescent="0.4">
      <c r="F931" s="12" t="s">
        <v>11528</v>
      </c>
    </row>
    <row r="932" spans="6:6" ht="16.5" customHeight="1" x14ac:dyDescent="0.4">
      <c r="F932" s="12" t="s">
        <v>11529</v>
      </c>
    </row>
    <row r="933" spans="6:6" ht="16.5" customHeight="1" x14ac:dyDescent="0.4">
      <c r="F933" s="12" t="s">
        <v>11530</v>
      </c>
    </row>
    <row r="934" spans="6:6" ht="16.5" customHeight="1" x14ac:dyDescent="0.4">
      <c r="F934" s="12" t="s">
        <v>11531</v>
      </c>
    </row>
    <row r="935" spans="6:6" ht="16.5" customHeight="1" x14ac:dyDescent="0.4">
      <c r="F935" s="12" t="s">
        <v>11532</v>
      </c>
    </row>
    <row r="936" spans="6:6" ht="16.5" customHeight="1" x14ac:dyDescent="0.4">
      <c r="F936" s="12" t="s">
        <v>11533</v>
      </c>
    </row>
    <row r="937" spans="6:6" ht="16.5" customHeight="1" x14ac:dyDescent="0.4">
      <c r="F937" s="12" t="s">
        <v>11534</v>
      </c>
    </row>
    <row r="938" spans="6:6" ht="16.5" customHeight="1" x14ac:dyDescent="0.4">
      <c r="F938" s="12" t="s">
        <v>11535</v>
      </c>
    </row>
    <row r="939" spans="6:6" ht="16.5" customHeight="1" x14ac:dyDescent="0.4">
      <c r="F939" s="12" t="s">
        <v>11536</v>
      </c>
    </row>
    <row r="940" spans="6:6" ht="16.5" customHeight="1" x14ac:dyDescent="0.4">
      <c r="F940" s="12" t="s">
        <v>11537</v>
      </c>
    </row>
    <row r="941" spans="6:6" ht="16.5" customHeight="1" x14ac:dyDescent="0.4">
      <c r="F941" s="12" t="s">
        <v>11538</v>
      </c>
    </row>
    <row r="942" spans="6:6" ht="16.5" customHeight="1" x14ac:dyDescent="0.4">
      <c r="F942" s="12" t="s">
        <v>11539</v>
      </c>
    </row>
    <row r="943" spans="6:6" ht="16.5" customHeight="1" x14ac:dyDescent="0.4">
      <c r="F943" s="12" t="s">
        <v>11540</v>
      </c>
    </row>
    <row r="944" spans="6:6" ht="16.5" customHeight="1" x14ac:dyDescent="0.4">
      <c r="F944" s="12" t="s">
        <v>11541</v>
      </c>
    </row>
    <row r="945" spans="6:6" ht="16.5" customHeight="1" x14ac:dyDescent="0.4">
      <c r="F945" s="12" t="s">
        <v>11542</v>
      </c>
    </row>
    <row r="946" spans="6:6" ht="16.5" customHeight="1" x14ac:dyDescent="0.4">
      <c r="F946" s="12" t="s">
        <v>11543</v>
      </c>
    </row>
    <row r="947" spans="6:6" ht="16.5" customHeight="1" x14ac:dyDescent="0.4">
      <c r="F947" s="12" t="s">
        <v>11544</v>
      </c>
    </row>
    <row r="948" spans="6:6" ht="16.5" customHeight="1" x14ac:dyDescent="0.4">
      <c r="F948" s="12" t="s">
        <v>11545</v>
      </c>
    </row>
    <row r="949" spans="6:6" ht="16.5" customHeight="1" x14ac:dyDescent="0.4">
      <c r="F949" s="12" t="s">
        <v>11546</v>
      </c>
    </row>
    <row r="950" spans="6:6" ht="16.5" customHeight="1" x14ac:dyDescent="0.4">
      <c r="F950" s="12" t="s">
        <v>11547</v>
      </c>
    </row>
    <row r="951" spans="6:6" ht="16.5" customHeight="1" x14ac:dyDescent="0.4">
      <c r="F951" s="12" t="s">
        <v>11548</v>
      </c>
    </row>
    <row r="952" spans="6:6" ht="16.5" customHeight="1" x14ac:dyDescent="0.4">
      <c r="F952" s="12" t="s">
        <v>11549</v>
      </c>
    </row>
    <row r="953" spans="6:6" ht="16.5" customHeight="1" x14ac:dyDescent="0.4">
      <c r="F953" s="12" t="s">
        <v>11550</v>
      </c>
    </row>
    <row r="954" spans="6:6" ht="16.5" customHeight="1" x14ac:dyDescent="0.4">
      <c r="F954" s="12" t="s">
        <v>11551</v>
      </c>
    </row>
    <row r="955" spans="6:6" ht="16.5" customHeight="1" x14ac:dyDescent="0.4">
      <c r="F955" s="12" t="s">
        <v>11552</v>
      </c>
    </row>
    <row r="956" spans="6:6" ht="16.5" customHeight="1" x14ac:dyDescent="0.4">
      <c r="F956" s="12" t="s">
        <v>11553</v>
      </c>
    </row>
    <row r="957" spans="6:6" ht="16.5" customHeight="1" x14ac:dyDescent="0.4">
      <c r="F957" s="12" t="s">
        <v>11554</v>
      </c>
    </row>
    <row r="958" spans="6:6" ht="16.5" customHeight="1" x14ac:dyDescent="0.4">
      <c r="F958" s="12" t="s">
        <v>11555</v>
      </c>
    </row>
    <row r="959" spans="6:6" ht="16.5" customHeight="1" x14ac:dyDescent="0.4">
      <c r="F959" s="12" t="s">
        <v>11556</v>
      </c>
    </row>
    <row r="960" spans="6:6" ht="16.5" customHeight="1" x14ac:dyDescent="0.4">
      <c r="F960" s="12" t="s">
        <v>11557</v>
      </c>
    </row>
    <row r="961" spans="6:6" ht="16.5" customHeight="1" x14ac:dyDescent="0.4">
      <c r="F961" s="12" t="s">
        <v>11558</v>
      </c>
    </row>
    <row r="962" spans="6:6" ht="16.5" customHeight="1" x14ac:dyDescent="0.4">
      <c r="F962" s="12" t="s">
        <v>11559</v>
      </c>
    </row>
    <row r="963" spans="6:6" ht="16.5" customHeight="1" x14ac:dyDescent="0.4">
      <c r="F963" s="12" t="s">
        <v>11560</v>
      </c>
    </row>
    <row r="964" spans="6:6" ht="16.5" customHeight="1" x14ac:dyDescent="0.4">
      <c r="F964" s="12" t="s">
        <v>11561</v>
      </c>
    </row>
    <row r="965" spans="6:6" ht="16.5" customHeight="1" x14ac:dyDescent="0.4">
      <c r="F965" s="12" t="s">
        <v>11562</v>
      </c>
    </row>
    <row r="966" spans="6:6" ht="16.5" customHeight="1" x14ac:dyDescent="0.4">
      <c r="F966" s="12" t="s">
        <v>11563</v>
      </c>
    </row>
    <row r="967" spans="6:6" ht="16.5" customHeight="1" x14ac:dyDescent="0.4">
      <c r="F967" s="12" t="s">
        <v>11564</v>
      </c>
    </row>
    <row r="968" spans="6:6" ht="16.5" customHeight="1" x14ac:dyDescent="0.4">
      <c r="F968" s="12" t="s">
        <v>11565</v>
      </c>
    </row>
    <row r="969" spans="6:6" ht="16.5" customHeight="1" x14ac:dyDescent="0.4">
      <c r="F969" s="12" t="s">
        <v>11566</v>
      </c>
    </row>
    <row r="970" spans="6:6" ht="16.5" customHeight="1" x14ac:dyDescent="0.4">
      <c r="F970" s="12" t="s">
        <v>11567</v>
      </c>
    </row>
    <row r="971" spans="6:6" ht="16.5" customHeight="1" x14ac:dyDescent="0.4">
      <c r="F971" s="12" t="s">
        <v>11568</v>
      </c>
    </row>
    <row r="972" spans="6:6" ht="16.5" customHeight="1" x14ac:dyDescent="0.4">
      <c r="F972" s="12" t="s">
        <v>11569</v>
      </c>
    </row>
    <row r="973" spans="6:6" ht="16.5" customHeight="1" x14ac:dyDescent="0.4">
      <c r="F973" s="12" t="s">
        <v>11570</v>
      </c>
    </row>
    <row r="974" spans="6:6" ht="16.5" customHeight="1" x14ac:dyDescent="0.4">
      <c r="F974" s="12" t="s">
        <v>11571</v>
      </c>
    </row>
    <row r="975" spans="6:6" ht="16.5" customHeight="1" x14ac:dyDescent="0.4">
      <c r="F975" s="12" t="s">
        <v>11572</v>
      </c>
    </row>
    <row r="976" spans="6:6" ht="16.5" customHeight="1" x14ac:dyDescent="0.4">
      <c r="F976" s="12" t="s">
        <v>11573</v>
      </c>
    </row>
    <row r="977" spans="6:6" ht="16.5" customHeight="1" x14ac:dyDescent="0.4">
      <c r="F977" s="12" t="s">
        <v>11574</v>
      </c>
    </row>
    <row r="978" spans="6:6" ht="16.5" customHeight="1" x14ac:dyDescent="0.4">
      <c r="F978" s="12" t="s">
        <v>11575</v>
      </c>
    </row>
    <row r="979" spans="6:6" ht="16.5" customHeight="1" x14ac:dyDescent="0.4">
      <c r="F979" s="12" t="s">
        <v>11576</v>
      </c>
    </row>
    <row r="980" spans="6:6" ht="16.5" customHeight="1" x14ac:dyDescent="0.4">
      <c r="F980" s="12" t="s">
        <v>11577</v>
      </c>
    </row>
    <row r="981" spans="6:6" ht="16.5" customHeight="1" x14ac:dyDescent="0.4">
      <c r="F981" s="12" t="s">
        <v>11578</v>
      </c>
    </row>
    <row r="982" spans="6:6" ht="16.5" customHeight="1" x14ac:dyDescent="0.4">
      <c r="F982" s="12" t="s">
        <v>11579</v>
      </c>
    </row>
    <row r="983" spans="6:6" ht="16.5" customHeight="1" x14ac:dyDescent="0.4">
      <c r="F983" s="12" t="s">
        <v>11580</v>
      </c>
    </row>
    <row r="984" spans="6:6" ht="16.5" customHeight="1" x14ac:dyDescent="0.4">
      <c r="F984" s="12" t="s">
        <v>11581</v>
      </c>
    </row>
    <row r="985" spans="6:6" ht="16.5" customHeight="1" x14ac:dyDescent="0.4">
      <c r="F985" s="12" t="s">
        <v>11582</v>
      </c>
    </row>
    <row r="986" spans="6:6" ht="16.5" customHeight="1" x14ac:dyDescent="0.4">
      <c r="F986" s="12" t="s">
        <v>11583</v>
      </c>
    </row>
    <row r="987" spans="6:6" ht="16.5" customHeight="1" x14ac:dyDescent="0.4">
      <c r="F987" s="12" t="s">
        <v>11584</v>
      </c>
    </row>
    <row r="988" spans="6:6" ht="16.5" customHeight="1" x14ac:dyDescent="0.4">
      <c r="F988" s="12" t="s">
        <v>11585</v>
      </c>
    </row>
    <row r="989" spans="6:6" ht="16.5" customHeight="1" x14ac:dyDescent="0.4">
      <c r="F989" s="12" t="s">
        <v>11586</v>
      </c>
    </row>
    <row r="990" spans="6:6" ht="16.5" customHeight="1" x14ac:dyDescent="0.4">
      <c r="F990" s="12" t="s">
        <v>11587</v>
      </c>
    </row>
    <row r="991" spans="6:6" ht="16.5" customHeight="1" x14ac:dyDescent="0.4">
      <c r="F991" s="12" t="s">
        <v>11588</v>
      </c>
    </row>
    <row r="992" spans="6:6" ht="16.5" customHeight="1" x14ac:dyDescent="0.4">
      <c r="F992" s="12" t="s">
        <v>11589</v>
      </c>
    </row>
    <row r="993" spans="6:6" ht="16.5" customHeight="1" x14ac:dyDescent="0.4">
      <c r="F993" s="12" t="s">
        <v>11590</v>
      </c>
    </row>
    <row r="994" spans="6:6" ht="16.5" customHeight="1" x14ac:dyDescent="0.4">
      <c r="F994" s="12" t="s">
        <v>11591</v>
      </c>
    </row>
    <row r="995" spans="6:6" ht="16.5" customHeight="1" x14ac:dyDescent="0.4">
      <c r="F995" s="12" t="s">
        <v>11592</v>
      </c>
    </row>
    <row r="996" spans="6:6" ht="16.5" customHeight="1" x14ac:dyDescent="0.4">
      <c r="F996" s="12" t="s">
        <v>11593</v>
      </c>
    </row>
    <row r="997" spans="6:6" ht="16.5" customHeight="1" x14ac:dyDescent="0.4">
      <c r="F997" s="12" t="s">
        <v>11594</v>
      </c>
    </row>
    <row r="998" spans="6:6" ht="16.5" customHeight="1" x14ac:dyDescent="0.4">
      <c r="F998" s="12" t="s">
        <v>11595</v>
      </c>
    </row>
    <row r="999" spans="6:6" ht="16.5" customHeight="1" x14ac:dyDescent="0.4">
      <c r="F999" s="12" t="s">
        <v>11596</v>
      </c>
    </row>
    <row r="1000" spans="6:6" ht="16.5" customHeight="1" x14ac:dyDescent="0.4">
      <c r="F1000" s="12" t="s">
        <v>11597</v>
      </c>
    </row>
    <row r="1001" spans="6:6" ht="16.5" customHeight="1" x14ac:dyDescent="0.4">
      <c r="F1001" s="12" t="s">
        <v>11598</v>
      </c>
    </row>
    <row r="1002" spans="6:6" ht="16.5" customHeight="1" x14ac:dyDescent="0.4">
      <c r="F1002" s="12" t="s">
        <v>11599</v>
      </c>
    </row>
    <row r="1003" spans="6:6" ht="16.5" customHeight="1" x14ac:dyDescent="0.4">
      <c r="F1003" s="12" t="s">
        <v>11600</v>
      </c>
    </row>
    <row r="1004" spans="6:6" ht="16.5" customHeight="1" x14ac:dyDescent="0.4">
      <c r="F1004" s="12" t="s">
        <v>11601</v>
      </c>
    </row>
    <row r="1005" spans="6:6" ht="16.5" customHeight="1" x14ac:dyDescent="0.4">
      <c r="F1005" s="12" t="s">
        <v>11602</v>
      </c>
    </row>
    <row r="1006" spans="6:6" ht="16.5" customHeight="1" x14ac:dyDescent="0.4">
      <c r="F1006" s="12" t="s">
        <v>11603</v>
      </c>
    </row>
    <row r="1007" spans="6:6" ht="16.5" customHeight="1" x14ac:dyDescent="0.4">
      <c r="F1007" s="12" t="s">
        <v>11604</v>
      </c>
    </row>
    <row r="1008" spans="6:6" ht="16.5" customHeight="1" x14ac:dyDescent="0.4">
      <c r="F1008" s="12" t="s">
        <v>11605</v>
      </c>
    </row>
    <row r="1009" spans="6:6" ht="16.5" customHeight="1" x14ac:dyDescent="0.4">
      <c r="F1009" s="12" t="s">
        <v>11606</v>
      </c>
    </row>
    <row r="1010" spans="6:6" ht="16.5" customHeight="1" x14ac:dyDescent="0.4">
      <c r="F1010" s="12" t="s">
        <v>11607</v>
      </c>
    </row>
    <row r="1011" spans="6:6" ht="16.5" customHeight="1" x14ac:dyDescent="0.4">
      <c r="F1011" s="12" t="s">
        <v>11608</v>
      </c>
    </row>
    <row r="1012" spans="6:6" ht="16.5" customHeight="1" x14ac:dyDescent="0.4">
      <c r="F1012" s="12" t="s">
        <v>11609</v>
      </c>
    </row>
    <row r="1013" spans="6:6" ht="16.5" customHeight="1" x14ac:dyDescent="0.4">
      <c r="F1013" s="12" t="s">
        <v>11610</v>
      </c>
    </row>
    <row r="1014" spans="6:6" ht="16.5" customHeight="1" x14ac:dyDescent="0.4">
      <c r="F1014" s="12" t="s">
        <v>11611</v>
      </c>
    </row>
    <row r="1015" spans="6:6" ht="16.5" customHeight="1" x14ac:dyDescent="0.4">
      <c r="F1015" s="12" t="s">
        <v>11612</v>
      </c>
    </row>
    <row r="1016" spans="6:6" ht="16.5" customHeight="1" x14ac:dyDescent="0.4">
      <c r="F1016" s="12" t="s">
        <v>11613</v>
      </c>
    </row>
    <row r="1017" spans="6:6" ht="16.5" customHeight="1" x14ac:dyDescent="0.4">
      <c r="F1017" s="12" t="s">
        <v>11614</v>
      </c>
    </row>
    <row r="1018" spans="6:6" ht="16.5" customHeight="1" x14ac:dyDescent="0.4">
      <c r="F1018" s="12" t="s">
        <v>11615</v>
      </c>
    </row>
    <row r="1019" spans="6:6" ht="16.5" customHeight="1" x14ac:dyDescent="0.4">
      <c r="F1019" s="12" t="s">
        <v>11616</v>
      </c>
    </row>
    <row r="1020" spans="6:6" ht="16.5" customHeight="1" x14ac:dyDescent="0.4">
      <c r="F1020" s="12" t="s">
        <v>11617</v>
      </c>
    </row>
    <row r="1021" spans="6:6" ht="16.5" customHeight="1" x14ac:dyDescent="0.4">
      <c r="F1021" s="12" t="s">
        <v>11618</v>
      </c>
    </row>
    <row r="1022" spans="6:6" ht="16.5" customHeight="1" x14ac:dyDescent="0.4">
      <c r="F1022" s="12" t="s">
        <v>11619</v>
      </c>
    </row>
    <row r="1023" spans="6:6" ht="16.5" customHeight="1" x14ac:dyDescent="0.4">
      <c r="F1023" s="12" t="s">
        <v>11620</v>
      </c>
    </row>
    <row r="1024" spans="6:6" ht="16.5" customHeight="1" x14ac:dyDescent="0.4">
      <c r="F1024" s="12" t="s">
        <v>11621</v>
      </c>
    </row>
    <row r="1025" spans="6:6" ht="16.5" customHeight="1" x14ac:dyDescent="0.4">
      <c r="F1025" s="12" t="s">
        <v>11622</v>
      </c>
    </row>
    <row r="1026" spans="6:6" ht="16.5" customHeight="1" x14ac:dyDescent="0.4">
      <c r="F1026" s="12" t="s">
        <v>11623</v>
      </c>
    </row>
    <row r="1027" spans="6:6" ht="16.5" customHeight="1" x14ac:dyDescent="0.4">
      <c r="F1027" s="12" t="s">
        <v>11624</v>
      </c>
    </row>
    <row r="1028" spans="6:6" ht="16.5" customHeight="1" x14ac:dyDescent="0.4">
      <c r="F1028" s="12" t="s">
        <v>11625</v>
      </c>
    </row>
    <row r="1029" spans="6:6" ht="16.5" customHeight="1" x14ac:dyDescent="0.4">
      <c r="F1029" s="12" t="s">
        <v>11626</v>
      </c>
    </row>
    <row r="1030" spans="6:6" ht="16.5" customHeight="1" x14ac:dyDescent="0.4">
      <c r="F1030" s="12" t="s">
        <v>11627</v>
      </c>
    </row>
    <row r="1031" spans="6:6" ht="16.5" customHeight="1" x14ac:dyDescent="0.4">
      <c r="F1031" s="12" t="s">
        <v>11628</v>
      </c>
    </row>
    <row r="1032" spans="6:6" ht="16.5" customHeight="1" x14ac:dyDescent="0.4">
      <c r="F1032" s="12" t="s">
        <v>11629</v>
      </c>
    </row>
    <row r="1033" spans="6:6" ht="16.5" customHeight="1" x14ac:dyDescent="0.4">
      <c r="F1033" s="12" t="s">
        <v>11630</v>
      </c>
    </row>
    <row r="1034" spans="6:6" ht="16.5" customHeight="1" x14ac:dyDescent="0.4">
      <c r="F1034" s="12" t="s">
        <v>11631</v>
      </c>
    </row>
    <row r="1035" spans="6:6" ht="16.5" customHeight="1" x14ac:dyDescent="0.4">
      <c r="F1035" s="12" t="s">
        <v>11632</v>
      </c>
    </row>
    <row r="1036" spans="6:6" ht="16.5" customHeight="1" x14ac:dyDescent="0.4">
      <c r="F1036" s="12" t="s">
        <v>11633</v>
      </c>
    </row>
    <row r="1037" spans="6:6" ht="16.5" customHeight="1" x14ac:dyDescent="0.4">
      <c r="F1037" s="12" t="s">
        <v>11634</v>
      </c>
    </row>
    <row r="1038" spans="6:6" ht="16.5" customHeight="1" x14ac:dyDescent="0.4">
      <c r="F1038" s="12" t="s">
        <v>11635</v>
      </c>
    </row>
    <row r="1039" spans="6:6" ht="16.5" customHeight="1" x14ac:dyDescent="0.4">
      <c r="F1039" s="12" t="s">
        <v>11636</v>
      </c>
    </row>
    <row r="1040" spans="6:6" ht="16.5" customHeight="1" x14ac:dyDescent="0.4">
      <c r="F1040" s="12" t="s">
        <v>11637</v>
      </c>
    </row>
    <row r="1041" spans="6:6" ht="16.5" customHeight="1" x14ac:dyDescent="0.4">
      <c r="F1041" s="12" t="s">
        <v>11638</v>
      </c>
    </row>
    <row r="1042" spans="6:6" ht="16.5" customHeight="1" x14ac:dyDescent="0.4">
      <c r="F1042" s="12" t="s">
        <v>11639</v>
      </c>
    </row>
    <row r="1043" spans="6:6" ht="16.5" customHeight="1" x14ac:dyDescent="0.4">
      <c r="F1043" s="12" t="s">
        <v>11640</v>
      </c>
    </row>
    <row r="1044" spans="6:6" ht="16.5" customHeight="1" x14ac:dyDescent="0.4">
      <c r="F1044" s="12" t="s">
        <v>11641</v>
      </c>
    </row>
    <row r="1045" spans="6:6" ht="16.5" customHeight="1" x14ac:dyDescent="0.4">
      <c r="F1045" s="12" t="s">
        <v>11642</v>
      </c>
    </row>
    <row r="1046" spans="6:6" ht="16.5" customHeight="1" x14ac:dyDescent="0.4">
      <c r="F1046" s="12" t="s">
        <v>11643</v>
      </c>
    </row>
    <row r="1047" spans="6:6" ht="16.5" customHeight="1" x14ac:dyDescent="0.4">
      <c r="F1047" s="12" t="s">
        <v>11644</v>
      </c>
    </row>
    <row r="1048" spans="6:6" ht="16.5" customHeight="1" x14ac:dyDescent="0.4">
      <c r="F1048" s="12" t="s">
        <v>11645</v>
      </c>
    </row>
    <row r="1049" spans="6:6" ht="16.5" customHeight="1" x14ac:dyDescent="0.4">
      <c r="F1049" s="12" t="s">
        <v>11646</v>
      </c>
    </row>
    <row r="1050" spans="6:6" ht="16.5" customHeight="1" x14ac:dyDescent="0.4">
      <c r="F1050" s="12" t="s">
        <v>11647</v>
      </c>
    </row>
    <row r="1051" spans="6:6" ht="16.5" customHeight="1" x14ac:dyDescent="0.4">
      <c r="F1051" s="12" t="s">
        <v>11648</v>
      </c>
    </row>
    <row r="1052" spans="6:6" ht="16.5" customHeight="1" x14ac:dyDescent="0.4">
      <c r="F1052" s="12" t="s">
        <v>11649</v>
      </c>
    </row>
    <row r="1053" spans="6:6" ht="16.5" customHeight="1" x14ac:dyDescent="0.4">
      <c r="F1053" s="12" t="s">
        <v>11650</v>
      </c>
    </row>
    <row r="1054" spans="6:6" ht="16.5" customHeight="1" x14ac:dyDescent="0.4">
      <c r="F1054" s="12" t="s">
        <v>11651</v>
      </c>
    </row>
    <row r="1055" spans="6:6" ht="16.5" customHeight="1" x14ac:dyDescent="0.4">
      <c r="F1055" s="12" t="s">
        <v>11652</v>
      </c>
    </row>
    <row r="1056" spans="6:6" ht="16.5" customHeight="1" x14ac:dyDescent="0.4">
      <c r="F1056" s="12" t="s">
        <v>11653</v>
      </c>
    </row>
    <row r="1057" spans="6:6" ht="16.5" customHeight="1" x14ac:dyDescent="0.4">
      <c r="F1057" s="12" t="s">
        <v>11654</v>
      </c>
    </row>
    <row r="1058" spans="6:6" ht="16.5" customHeight="1" x14ac:dyDescent="0.4">
      <c r="F1058" s="12" t="s">
        <v>11655</v>
      </c>
    </row>
    <row r="1059" spans="6:6" ht="16.5" customHeight="1" x14ac:dyDescent="0.4">
      <c r="F1059" s="12" t="s">
        <v>11656</v>
      </c>
    </row>
    <row r="1060" spans="6:6" ht="16.5" customHeight="1" x14ac:dyDescent="0.4">
      <c r="F1060" s="12" t="s">
        <v>11657</v>
      </c>
    </row>
    <row r="1061" spans="6:6" ht="16.5" customHeight="1" x14ac:dyDescent="0.4">
      <c r="F1061" s="12" t="s">
        <v>11658</v>
      </c>
    </row>
    <row r="1062" spans="6:6" ht="16.5" customHeight="1" x14ac:dyDescent="0.4">
      <c r="F1062" s="12" t="s">
        <v>11659</v>
      </c>
    </row>
    <row r="1063" spans="6:6" ht="16.5" customHeight="1" x14ac:dyDescent="0.4">
      <c r="F1063" s="12" t="s">
        <v>11660</v>
      </c>
    </row>
    <row r="1064" spans="6:6" ht="16.5" customHeight="1" x14ac:dyDescent="0.4">
      <c r="F1064" s="12" t="s">
        <v>11661</v>
      </c>
    </row>
    <row r="1065" spans="6:6" ht="16.5" customHeight="1" x14ac:dyDescent="0.4">
      <c r="F1065" s="12" t="s">
        <v>11662</v>
      </c>
    </row>
    <row r="1066" spans="6:6" ht="16.5" customHeight="1" x14ac:dyDescent="0.4">
      <c r="F1066" s="12" t="s">
        <v>11663</v>
      </c>
    </row>
    <row r="1067" spans="6:6" ht="16.5" customHeight="1" x14ac:dyDescent="0.4">
      <c r="F1067" s="12" t="s">
        <v>11664</v>
      </c>
    </row>
    <row r="1068" spans="6:6" ht="16.5" customHeight="1" x14ac:dyDescent="0.4">
      <c r="F1068" s="12" t="s">
        <v>11665</v>
      </c>
    </row>
    <row r="1069" spans="6:6" ht="16.5" customHeight="1" x14ac:dyDescent="0.4">
      <c r="F1069" s="12" t="s">
        <v>11666</v>
      </c>
    </row>
    <row r="1070" spans="6:6" ht="16.5" customHeight="1" x14ac:dyDescent="0.4">
      <c r="F1070" s="12" t="s">
        <v>11667</v>
      </c>
    </row>
    <row r="1071" spans="6:6" ht="16.5" customHeight="1" x14ac:dyDescent="0.4">
      <c r="F1071" s="12" t="s">
        <v>11668</v>
      </c>
    </row>
    <row r="1072" spans="6:6" ht="16.5" customHeight="1" x14ac:dyDescent="0.4">
      <c r="F1072" s="12" t="s">
        <v>11669</v>
      </c>
    </row>
    <row r="1073" spans="6:6" ht="16.5" customHeight="1" x14ac:dyDescent="0.4">
      <c r="F1073" s="12" t="s">
        <v>11670</v>
      </c>
    </row>
    <row r="1074" spans="6:6" ht="16.5" customHeight="1" x14ac:dyDescent="0.4">
      <c r="F1074" s="12" t="s">
        <v>11671</v>
      </c>
    </row>
    <row r="1075" spans="6:6" ht="16.5" customHeight="1" x14ac:dyDescent="0.4">
      <c r="F1075" s="12" t="s">
        <v>11672</v>
      </c>
    </row>
    <row r="1076" spans="6:6" ht="16.5" customHeight="1" x14ac:dyDescent="0.4">
      <c r="F1076" s="12" t="s">
        <v>11673</v>
      </c>
    </row>
    <row r="1077" spans="6:6" ht="16.5" customHeight="1" x14ac:dyDescent="0.4">
      <c r="F1077" s="12" t="s">
        <v>11674</v>
      </c>
    </row>
    <row r="1078" spans="6:6" ht="16.5" customHeight="1" x14ac:dyDescent="0.4">
      <c r="F1078" s="12" t="s">
        <v>11675</v>
      </c>
    </row>
    <row r="1079" spans="6:6" ht="16.5" customHeight="1" x14ac:dyDescent="0.4">
      <c r="F1079" s="12" t="s">
        <v>11676</v>
      </c>
    </row>
    <row r="1080" spans="6:6" ht="16.5" customHeight="1" x14ac:dyDescent="0.4">
      <c r="F1080" s="12" t="s">
        <v>11677</v>
      </c>
    </row>
    <row r="1081" spans="6:6" ht="16.5" customHeight="1" x14ac:dyDescent="0.4">
      <c r="F1081" s="12" t="s">
        <v>11678</v>
      </c>
    </row>
    <row r="1082" spans="6:6" ht="16.5" customHeight="1" x14ac:dyDescent="0.4">
      <c r="F1082" s="12" t="s">
        <v>11679</v>
      </c>
    </row>
    <row r="1083" spans="6:6" ht="16.5" customHeight="1" x14ac:dyDescent="0.4">
      <c r="F1083" s="12" t="s">
        <v>11680</v>
      </c>
    </row>
    <row r="1084" spans="6:6" ht="16.5" customHeight="1" x14ac:dyDescent="0.4">
      <c r="F1084" s="12" t="s">
        <v>11681</v>
      </c>
    </row>
    <row r="1085" spans="6:6" ht="16.5" customHeight="1" x14ac:dyDescent="0.4">
      <c r="F1085" s="12" t="s">
        <v>11682</v>
      </c>
    </row>
    <row r="1086" spans="6:6" ht="16.5" customHeight="1" x14ac:dyDescent="0.4">
      <c r="F1086" s="12" t="s">
        <v>11683</v>
      </c>
    </row>
    <row r="1087" spans="6:6" ht="16.5" customHeight="1" x14ac:dyDescent="0.4">
      <c r="F1087" s="12" t="s">
        <v>11684</v>
      </c>
    </row>
    <row r="1088" spans="6:6" ht="16.5" customHeight="1" x14ac:dyDescent="0.4">
      <c r="F1088" s="12" t="s">
        <v>11685</v>
      </c>
    </row>
    <row r="1089" spans="6:6" ht="16.5" customHeight="1" x14ac:dyDescent="0.4">
      <c r="F1089" s="12" t="s">
        <v>11686</v>
      </c>
    </row>
    <row r="1090" spans="6:6" ht="16.5" customHeight="1" x14ac:dyDescent="0.4">
      <c r="F1090" s="12" t="s">
        <v>11687</v>
      </c>
    </row>
    <row r="1091" spans="6:6" ht="16.5" customHeight="1" x14ac:dyDescent="0.4">
      <c r="F1091" s="12" t="s">
        <v>11688</v>
      </c>
    </row>
    <row r="1092" spans="6:6" ht="16.5" customHeight="1" x14ac:dyDescent="0.4">
      <c r="F1092" s="12" t="s">
        <v>11689</v>
      </c>
    </row>
    <row r="1093" spans="6:6" ht="16.5" customHeight="1" x14ac:dyDescent="0.4">
      <c r="F1093" s="12" t="s">
        <v>11690</v>
      </c>
    </row>
    <row r="1094" spans="6:6" ht="16.5" customHeight="1" x14ac:dyDescent="0.4">
      <c r="F1094" s="12" t="s">
        <v>11691</v>
      </c>
    </row>
    <row r="1095" spans="6:6" ht="16.5" customHeight="1" x14ac:dyDescent="0.4">
      <c r="F1095" s="12" t="s">
        <v>11692</v>
      </c>
    </row>
    <row r="1096" spans="6:6" ht="16.5" customHeight="1" x14ac:dyDescent="0.4">
      <c r="F1096" s="12" t="s">
        <v>11693</v>
      </c>
    </row>
    <row r="1097" spans="6:6" ht="16.5" customHeight="1" x14ac:dyDescent="0.4">
      <c r="F1097" s="12" t="s">
        <v>11694</v>
      </c>
    </row>
    <row r="1098" spans="6:6" ht="16.5" customHeight="1" x14ac:dyDescent="0.4">
      <c r="F1098" s="12" t="s">
        <v>11695</v>
      </c>
    </row>
    <row r="1099" spans="6:6" ht="16.5" customHeight="1" x14ac:dyDescent="0.4">
      <c r="F1099" s="12" t="s">
        <v>11696</v>
      </c>
    </row>
    <row r="1100" spans="6:6" ht="16.5" customHeight="1" x14ac:dyDescent="0.4">
      <c r="F1100" s="12" t="s">
        <v>11697</v>
      </c>
    </row>
    <row r="1101" spans="6:6" ht="16.5" customHeight="1" x14ac:dyDescent="0.4">
      <c r="F1101" s="12" t="s">
        <v>11698</v>
      </c>
    </row>
    <row r="1102" spans="6:6" ht="16.5" customHeight="1" x14ac:dyDescent="0.4">
      <c r="F1102" s="12" t="s">
        <v>11699</v>
      </c>
    </row>
    <row r="1103" spans="6:6" ht="16.5" customHeight="1" x14ac:dyDescent="0.4">
      <c r="F1103" s="12" t="s">
        <v>11700</v>
      </c>
    </row>
    <row r="1104" spans="6:6" ht="16.5" customHeight="1" x14ac:dyDescent="0.4">
      <c r="F1104" s="12" t="s">
        <v>11701</v>
      </c>
    </row>
    <row r="1105" spans="6:6" ht="16.5" customHeight="1" x14ac:dyDescent="0.4">
      <c r="F1105" s="12" t="s">
        <v>11702</v>
      </c>
    </row>
    <row r="1106" spans="6:6" ht="16.5" customHeight="1" x14ac:dyDescent="0.4">
      <c r="F1106" s="12" t="s">
        <v>11703</v>
      </c>
    </row>
    <row r="1107" spans="6:6" ht="16.5" customHeight="1" x14ac:dyDescent="0.4">
      <c r="F1107" s="12" t="s">
        <v>11704</v>
      </c>
    </row>
    <row r="1108" spans="6:6" ht="16.5" customHeight="1" x14ac:dyDescent="0.4">
      <c r="F1108" s="12" t="s">
        <v>11705</v>
      </c>
    </row>
    <row r="1109" spans="6:6" ht="16.5" customHeight="1" x14ac:dyDescent="0.4">
      <c r="F1109" s="12" t="s">
        <v>11706</v>
      </c>
    </row>
    <row r="1110" spans="6:6" ht="16.5" customHeight="1" x14ac:dyDescent="0.4">
      <c r="F1110" s="12" t="s">
        <v>11707</v>
      </c>
    </row>
    <row r="1111" spans="6:6" ht="16.5" customHeight="1" x14ac:dyDescent="0.4">
      <c r="F1111" s="12" t="s">
        <v>11708</v>
      </c>
    </row>
    <row r="1112" spans="6:6" ht="16.5" customHeight="1" x14ac:dyDescent="0.4">
      <c r="F1112" s="12" t="s">
        <v>11709</v>
      </c>
    </row>
    <row r="1113" spans="6:6" ht="16.5" customHeight="1" x14ac:dyDescent="0.4">
      <c r="F1113" s="12" t="s">
        <v>11710</v>
      </c>
    </row>
    <row r="1114" spans="6:6" ht="16.5" customHeight="1" x14ac:dyDescent="0.4">
      <c r="F1114" s="12" t="s">
        <v>11711</v>
      </c>
    </row>
    <row r="1115" spans="6:6" ht="16.5" customHeight="1" x14ac:dyDescent="0.4">
      <c r="F1115" s="12" t="s">
        <v>11712</v>
      </c>
    </row>
    <row r="1116" spans="6:6" ht="16.5" customHeight="1" x14ac:dyDescent="0.4">
      <c r="F1116" s="12" t="s">
        <v>11713</v>
      </c>
    </row>
    <row r="1117" spans="6:6" ht="16.5" customHeight="1" x14ac:dyDescent="0.4">
      <c r="F1117" s="12" t="s">
        <v>11714</v>
      </c>
    </row>
    <row r="1118" spans="6:6" ht="16.5" customHeight="1" x14ac:dyDescent="0.4">
      <c r="F1118" s="12" t="s">
        <v>11715</v>
      </c>
    </row>
    <row r="1119" spans="6:6" ht="16.5" customHeight="1" x14ac:dyDescent="0.4">
      <c r="F1119" s="12" t="s">
        <v>11716</v>
      </c>
    </row>
    <row r="1120" spans="6:6" ht="16.5" customHeight="1" x14ac:dyDescent="0.4">
      <c r="F1120" s="12" t="s">
        <v>11717</v>
      </c>
    </row>
    <row r="1121" spans="6:6" ht="16.5" customHeight="1" x14ac:dyDescent="0.4">
      <c r="F1121" s="12" t="s">
        <v>11718</v>
      </c>
    </row>
    <row r="1122" spans="6:6" ht="16.5" customHeight="1" x14ac:dyDescent="0.4">
      <c r="F1122" s="12" t="s">
        <v>11719</v>
      </c>
    </row>
    <row r="1123" spans="6:6" ht="16.5" customHeight="1" x14ac:dyDescent="0.4">
      <c r="F1123" s="12" t="s">
        <v>11720</v>
      </c>
    </row>
    <row r="1124" spans="6:6" ht="16.5" customHeight="1" x14ac:dyDescent="0.4">
      <c r="F1124" s="12" t="s">
        <v>11721</v>
      </c>
    </row>
    <row r="1125" spans="6:6" ht="16.5" customHeight="1" x14ac:dyDescent="0.4">
      <c r="F1125" s="12" t="s">
        <v>11722</v>
      </c>
    </row>
    <row r="1126" spans="6:6" ht="16.5" customHeight="1" x14ac:dyDescent="0.4">
      <c r="F1126" s="12" t="s">
        <v>11723</v>
      </c>
    </row>
    <row r="1127" spans="6:6" ht="16.5" customHeight="1" x14ac:dyDescent="0.4">
      <c r="F1127" s="12" t="s">
        <v>11724</v>
      </c>
    </row>
    <row r="1128" spans="6:6" ht="16.5" customHeight="1" x14ac:dyDescent="0.4">
      <c r="F1128" s="12" t="s">
        <v>11725</v>
      </c>
    </row>
    <row r="1129" spans="6:6" ht="16.5" customHeight="1" x14ac:dyDescent="0.4">
      <c r="F1129" s="12" t="s">
        <v>11726</v>
      </c>
    </row>
    <row r="1130" spans="6:6" ht="16.5" customHeight="1" x14ac:dyDescent="0.4">
      <c r="F1130" s="12" t="s">
        <v>11727</v>
      </c>
    </row>
    <row r="1131" spans="6:6" ht="16.5" customHeight="1" x14ac:dyDescent="0.4">
      <c r="F1131" s="12" t="s">
        <v>11728</v>
      </c>
    </row>
    <row r="1132" spans="6:6" ht="16.5" customHeight="1" x14ac:dyDescent="0.4">
      <c r="F1132" s="12" t="s">
        <v>11729</v>
      </c>
    </row>
    <row r="1133" spans="6:6" ht="16.5" customHeight="1" x14ac:dyDescent="0.4">
      <c r="F1133" s="12" t="s">
        <v>11730</v>
      </c>
    </row>
    <row r="1134" spans="6:6" ht="16.5" customHeight="1" x14ac:dyDescent="0.4">
      <c r="F1134" s="12" t="s">
        <v>11731</v>
      </c>
    </row>
    <row r="1135" spans="6:6" ht="16.5" customHeight="1" x14ac:dyDescent="0.4">
      <c r="F1135" s="12" t="s">
        <v>11732</v>
      </c>
    </row>
    <row r="1136" spans="6:6" ht="16.5" customHeight="1" x14ac:dyDescent="0.4">
      <c r="F1136" s="12" t="s">
        <v>11733</v>
      </c>
    </row>
    <row r="1137" spans="6:6" ht="16.5" customHeight="1" x14ac:dyDescent="0.4">
      <c r="F1137" s="12" t="s">
        <v>11734</v>
      </c>
    </row>
    <row r="1138" spans="6:6" ht="16.5" customHeight="1" x14ac:dyDescent="0.4">
      <c r="F1138" s="12" t="s">
        <v>11735</v>
      </c>
    </row>
    <row r="1139" spans="6:6" ht="16.5" customHeight="1" x14ac:dyDescent="0.4">
      <c r="F1139" s="12" t="s">
        <v>11736</v>
      </c>
    </row>
    <row r="1140" spans="6:6" ht="16.5" customHeight="1" x14ac:dyDescent="0.4">
      <c r="F1140" s="12" t="s">
        <v>11737</v>
      </c>
    </row>
    <row r="1141" spans="6:6" ht="16.5" customHeight="1" x14ac:dyDescent="0.4">
      <c r="F1141" s="12" t="s">
        <v>11738</v>
      </c>
    </row>
    <row r="1142" spans="6:6" ht="16.5" customHeight="1" x14ac:dyDescent="0.4">
      <c r="F1142" s="12" t="s">
        <v>11739</v>
      </c>
    </row>
    <row r="1143" spans="6:6" ht="16.5" customHeight="1" x14ac:dyDescent="0.4">
      <c r="F1143" s="12" t="s">
        <v>11740</v>
      </c>
    </row>
    <row r="1144" spans="6:6" ht="16.5" customHeight="1" x14ac:dyDescent="0.4">
      <c r="F1144" s="12" t="s">
        <v>11741</v>
      </c>
    </row>
    <row r="1145" spans="6:6" ht="16.5" customHeight="1" x14ac:dyDescent="0.4">
      <c r="F1145" s="12" t="s">
        <v>11742</v>
      </c>
    </row>
    <row r="1146" spans="6:6" ht="16.5" customHeight="1" x14ac:dyDescent="0.4">
      <c r="F1146" s="12" t="s">
        <v>11743</v>
      </c>
    </row>
    <row r="1147" spans="6:6" ht="16.5" customHeight="1" x14ac:dyDescent="0.4">
      <c r="F1147" s="12" t="s">
        <v>11744</v>
      </c>
    </row>
    <row r="1148" spans="6:6" ht="16.5" customHeight="1" x14ac:dyDescent="0.4">
      <c r="F1148" s="12" t="s">
        <v>11745</v>
      </c>
    </row>
    <row r="1149" spans="6:6" ht="16.5" customHeight="1" x14ac:dyDescent="0.4">
      <c r="F1149" s="12" t="s">
        <v>11746</v>
      </c>
    </row>
    <row r="1150" spans="6:6" ht="16.5" customHeight="1" x14ac:dyDescent="0.4">
      <c r="F1150" s="12" t="s">
        <v>11747</v>
      </c>
    </row>
    <row r="1151" spans="6:6" ht="16.5" customHeight="1" x14ac:dyDescent="0.4">
      <c r="F1151" s="12" t="s">
        <v>11748</v>
      </c>
    </row>
    <row r="1152" spans="6:6" ht="16.5" customHeight="1" x14ac:dyDescent="0.4">
      <c r="F1152" s="12" t="s">
        <v>11749</v>
      </c>
    </row>
    <row r="1153" spans="6:6" ht="16.5" customHeight="1" x14ac:dyDescent="0.4">
      <c r="F1153" s="12" t="s">
        <v>11750</v>
      </c>
    </row>
    <row r="1154" spans="6:6" ht="16.5" customHeight="1" x14ac:dyDescent="0.4">
      <c r="F1154" s="12" t="s">
        <v>11751</v>
      </c>
    </row>
    <row r="1155" spans="6:6" ht="16.5" customHeight="1" x14ac:dyDescent="0.4">
      <c r="F1155" s="12" t="s">
        <v>11752</v>
      </c>
    </row>
    <row r="1156" spans="6:6" ht="16.5" customHeight="1" x14ac:dyDescent="0.4">
      <c r="F1156" s="12" t="s">
        <v>11753</v>
      </c>
    </row>
    <row r="1157" spans="6:6" ht="16.5" customHeight="1" x14ac:dyDescent="0.4">
      <c r="F1157" s="12" t="s">
        <v>11754</v>
      </c>
    </row>
    <row r="1158" spans="6:6" ht="16.5" customHeight="1" x14ac:dyDescent="0.4">
      <c r="F1158" s="12" t="s">
        <v>11755</v>
      </c>
    </row>
    <row r="1159" spans="6:6" ht="16.5" customHeight="1" x14ac:dyDescent="0.4">
      <c r="F1159" s="12" t="s">
        <v>11756</v>
      </c>
    </row>
    <row r="1160" spans="6:6" ht="16.5" customHeight="1" x14ac:dyDescent="0.4">
      <c r="F1160" s="12" t="s">
        <v>11757</v>
      </c>
    </row>
    <row r="1161" spans="6:6" ht="16.5" customHeight="1" x14ac:dyDescent="0.4">
      <c r="F1161" s="12" t="s">
        <v>11758</v>
      </c>
    </row>
    <row r="1162" spans="6:6" ht="16.5" customHeight="1" x14ac:dyDescent="0.4">
      <c r="F1162" s="12" t="s">
        <v>11759</v>
      </c>
    </row>
    <row r="1163" spans="6:6" ht="16.5" customHeight="1" x14ac:dyDescent="0.4">
      <c r="F1163" s="12" t="s">
        <v>11760</v>
      </c>
    </row>
    <row r="1164" spans="6:6" ht="16.5" customHeight="1" x14ac:dyDescent="0.4">
      <c r="F1164" s="12" t="s">
        <v>11761</v>
      </c>
    </row>
    <row r="1165" spans="6:6" ht="16.5" customHeight="1" x14ac:dyDescent="0.4">
      <c r="F1165" s="12" t="s">
        <v>11762</v>
      </c>
    </row>
    <row r="1166" spans="6:6" ht="16.5" customHeight="1" x14ac:dyDescent="0.4">
      <c r="F1166" s="12" t="s">
        <v>11763</v>
      </c>
    </row>
    <row r="1167" spans="6:6" ht="16.5" customHeight="1" x14ac:dyDescent="0.4">
      <c r="F1167" s="12" t="s">
        <v>11764</v>
      </c>
    </row>
    <row r="1168" spans="6:6" ht="16.5" customHeight="1" x14ac:dyDescent="0.4">
      <c r="F1168" s="12" t="s">
        <v>11765</v>
      </c>
    </row>
    <row r="1169" spans="6:6" ht="16.5" customHeight="1" x14ac:dyDescent="0.4">
      <c r="F1169" s="12" t="s">
        <v>11766</v>
      </c>
    </row>
    <row r="1170" spans="6:6" ht="16.5" customHeight="1" x14ac:dyDescent="0.4">
      <c r="F1170" s="12" t="s">
        <v>11767</v>
      </c>
    </row>
    <row r="1171" spans="6:6" ht="16.5" customHeight="1" x14ac:dyDescent="0.4">
      <c r="F1171" s="12" t="s">
        <v>11768</v>
      </c>
    </row>
    <row r="1172" spans="6:6" ht="16.5" customHeight="1" x14ac:dyDescent="0.4">
      <c r="F1172" s="12" t="s">
        <v>11769</v>
      </c>
    </row>
    <row r="1173" spans="6:6" ht="16.5" customHeight="1" x14ac:dyDescent="0.4">
      <c r="F1173" s="12" t="s">
        <v>11770</v>
      </c>
    </row>
    <row r="1174" spans="6:6" ht="16.5" customHeight="1" x14ac:dyDescent="0.4">
      <c r="F1174" s="12" t="s">
        <v>11771</v>
      </c>
    </row>
    <row r="1175" spans="6:6" ht="16.5" customHeight="1" x14ac:dyDescent="0.4">
      <c r="F1175" s="12" t="s">
        <v>11772</v>
      </c>
    </row>
    <row r="1176" spans="6:6" ht="16.5" customHeight="1" x14ac:dyDescent="0.4">
      <c r="F1176" s="12" t="s">
        <v>11773</v>
      </c>
    </row>
    <row r="1177" spans="6:6" ht="16.5" customHeight="1" x14ac:dyDescent="0.4">
      <c r="F1177" s="12" t="s">
        <v>11774</v>
      </c>
    </row>
    <row r="1178" spans="6:6" ht="16.5" customHeight="1" x14ac:dyDescent="0.4">
      <c r="F1178" s="12" t="s">
        <v>11775</v>
      </c>
    </row>
    <row r="1179" spans="6:6" ht="16.5" customHeight="1" x14ac:dyDescent="0.4">
      <c r="F1179" s="12" t="s">
        <v>11776</v>
      </c>
    </row>
    <row r="1180" spans="6:6" ht="16.5" customHeight="1" x14ac:dyDescent="0.4">
      <c r="F1180" s="12" t="s">
        <v>11777</v>
      </c>
    </row>
    <row r="1181" spans="6:6" ht="16.5" customHeight="1" x14ac:dyDescent="0.4">
      <c r="F1181" s="12" t="s">
        <v>11778</v>
      </c>
    </row>
    <row r="1182" spans="6:6" ht="16.5" customHeight="1" x14ac:dyDescent="0.4">
      <c r="F1182" s="12" t="s">
        <v>11779</v>
      </c>
    </row>
    <row r="1183" spans="6:6" ht="16.5" customHeight="1" x14ac:dyDescent="0.4">
      <c r="F1183" s="12" t="s">
        <v>11780</v>
      </c>
    </row>
    <row r="1184" spans="6:6" ht="16.5" customHeight="1" x14ac:dyDescent="0.4">
      <c r="F1184" s="12" t="s">
        <v>11781</v>
      </c>
    </row>
    <row r="1185" spans="6:6" ht="16.5" customHeight="1" x14ac:dyDescent="0.4">
      <c r="F1185" s="12" t="s">
        <v>11782</v>
      </c>
    </row>
    <row r="1186" spans="6:6" ht="16.5" customHeight="1" x14ac:dyDescent="0.4">
      <c r="F1186" s="12" t="s">
        <v>11783</v>
      </c>
    </row>
    <row r="1187" spans="6:6" ht="16.5" customHeight="1" x14ac:dyDescent="0.4">
      <c r="F1187" s="12" t="s">
        <v>11784</v>
      </c>
    </row>
    <row r="1188" spans="6:6" ht="16.5" customHeight="1" x14ac:dyDescent="0.4">
      <c r="F1188" s="12" t="s">
        <v>11785</v>
      </c>
    </row>
    <row r="1189" spans="6:6" ht="16.5" customHeight="1" x14ac:dyDescent="0.4">
      <c r="F1189" s="12" t="s">
        <v>11786</v>
      </c>
    </row>
    <row r="1190" spans="6:6" ht="16.5" customHeight="1" x14ac:dyDescent="0.4">
      <c r="F1190" s="12" t="s">
        <v>11787</v>
      </c>
    </row>
    <row r="1191" spans="6:6" ht="16.5" customHeight="1" x14ac:dyDescent="0.4">
      <c r="F1191" s="12" t="s">
        <v>11788</v>
      </c>
    </row>
    <row r="1192" spans="6:6" ht="16.5" customHeight="1" x14ac:dyDescent="0.4">
      <c r="F1192" s="12" t="s">
        <v>11789</v>
      </c>
    </row>
    <row r="1193" spans="6:6" ht="16.5" customHeight="1" x14ac:dyDescent="0.4">
      <c r="F1193" s="12" t="s">
        <v>11790</v>
      </c>
    </row>
    <row r="1194" spans="6:6" ht="16.5" customHeight="1" x14ac:dyDescent="0.4">
      <c r="F1194" s="12" t="s">
        <v>11791</v>
      </c>
    </row>
    <row r="1195" spans="6:6" ht="16.5" customHeight="1" x14ac:dyDescent="0.4">
      <c r="F1195" s="12" t="s">
        <v>11792</v>
      </c>
    </row>
    <row r="1196" spans="6:6" ht="16.5" customHeight="1" x14ac:dyDescent="0.4">
      <c r="F1196" s="12" t="s">
        <v>11793</v>
      </c>
    </row>
    <row r="1197" spans="6:6" ht="16.5" customHeight="1" x14ac:dyDescent="0.4">
      <c r="F1197" s="12" t="s">
        <v>11794</v>
      </c>
    </row>
    <row r="1198" spans="6:6" ht="16.5" customHeight="1" x14ac:dyDescent="0.4">
      <c r="F1198" s="12" t="s">
        <v>11795</v>
      </c>
    </row>
    <row r="1199" spans="6:6" ht="16.5" customHeight="1" x14ac:dyDescent="0.4">
      <c r="F1199" s="12" t="s">
        <v>11796</v>
      </c>
    </row>
    <row r="1200" spans="6:6" ht="16.5" customHeight="1" x14ac:dyDescent="0.4">
      <c r="F1200" s="12" t="s">
        <v>11797</v>
      </c>
    </row>
    <row r="1201" spans="6:6" ht="16.5" customHeight="1" x14ac:dyDescent="0.4">
      <c r="F1201" s="12" t="s">
        <v>11798</v>
      </c>
    </row>
    <row r="1202" spans="6:6" ht="16.5" customHeight="1" x14ac:dyDescent="0.4">
      <c r="F1202" s="12" t="s">
        <v>11799</v>
      </c>
    </row>
    <row r="1203" spans="6:6" ht="16.5" customHeight="1" x14ac:dyDescent="0.4">
      <c r="F1203" s="12" t="s">
        <v>11800</v>
      </c>
    </row>
    <row r="1204" spans="6:6" ht="16.5" customHeight="1" x14ac:dyDescent="0.4">
      <c r="F1204" s="12" t="s">
        <v>11801</v>
      </c>
    </row>
    <row r="1205" spans="6:6" ht="16.5" customHeight="1" x14ac:dyDescent="0.4">
      <c r="F1205" s="12" t="s">
        <v>11802</v>
      </c>
    </row>
    <row r="1206" spans="6:6" ht="16.5" customHeight="1" x14ac:dyDescent="0.4">
      <c r="F1206" s="12" t="s">
        <v>11803</v>
      </c>
    </row>
    <row r="1207" spans="6:6" ht="16.5" customHeight="1" x14ac:dyDescent="0.4">
      <c r="F1207" s="12" t="s">
        <v>11804</v>
      </c>
    </row>
    <row r="1208" spans="6:6" ht="16.5" customHeight="1" x14ac:dyDescent="0.4">
      <c r="F1208" s="12" t="s">
        <v>11805</v>
      </c>
    </row>
    <row r="1209" spans="6:6" ht="16.5" customHeight="1" x14ac:dyDescent="0.4">
      <c r="F1209" s="12" t="s">
        <v>11806</v>
      </c>
    </row>
    <row r="1210" spans="6:6" ht="16.5" customHeight="1" x14ac:dyDescent="0.4">
      <c r="F1210" s="12" t="s">
        <v>11807</v>
      </c>
    </row>
    <row r="1211" spans="6:6" ht="16.5" customHeight="1" x14ac:dyDescent="0.4">
      <c r="F1211" s="12" t="s">
        <v>11808</v>
      </c>
    </row>
    <row r="1212" spans="6:6" ht="16.5" customHeight="1" x14ac:dyDescent="0.4">
      <c r="F1212" s="12" t="s">
        <v>11809</v>
      </c>
    </row>
    <row r="1213" spans="6:6" ht="16.5" customHeight="1" x14ac:dyDescent="0.4">
      <c r="F1213" s="12" t="s">
        <v>11810</v>
      </c>
    </row>
    <row r="1214" spans="6:6" ht="16.5" customHeight="1" x14ac:dyDescent="0.4">
      <c r="F1214" s="12" t="s">
        <v>11811</v>
      </c>
    </row>
    <row r="1215" spans="6:6" ht="16.5" customHeight="1" x14ac:dyDescent="0.4">
      <c r="F1215" s="12" t="s">
        <v>11812</v>
      </c>
    </row>
    <row r="1216" spans="6:6" ht="16.5" customHeight="1" x14ac:dyDescent="0.4">
      <c r="F1216" s="12" t="s">
        <v>11813</v>
      </c>
    </row>
    <row r="1217" spans="6:6" ht="16.5" customHeight="1" x14ac:dyDescent="0.4">
      <c r="F1217" s="12" t="s">
        <v>11814</v>
      </c>
    </row>
    <row r="1218" spans="6:6" ht="16.5" customHeight="1" x14ac:dyDescent="0.4">
      <c r="F1218" s="12" t="s">
        <v>11815</v>
      </c>
    </row>
    <row r="1219" spans="6:6" ht="16.5" customHeight="1" x14ac:dyDescent="0.4">
      <c r="F1219" s="12" t="s">
        <v>11816</v>
      </c>
    </row>
    <row r="1220" spans="6:6" ht="16.5" customHeight="1" x14ac:dyDescent="0.4">
      <c r="F1220" s="12" t="s">
        <v>11817</v>
      </c>
    </row>
    <row r="1221" spans="6:6" ht="16.5" customHeight="1" x14ac:dyDescent="0.4">
      <c r="F1221" s="12" t="s">
        <v>11818</v>
      </c>
    </row>
    <row r="1222" spans="6:6" ht="16.5" customHeight="1" x14ac:dyDescent="0.4">
      <c r="F1222" s="12" t="s">
        <v>11819</v>
      </c>
    </row>
    <row r="1223" spans="6:6" ht="16.5" customHeight="1" x14ac:dyDescent="0.4">
      <c r="F1223" s="12" t="s">
        <v>11820</v>
      </c>
    </row>
    <row r="1224" spans="6:6" ht="16.5" customHeight="1" x14ac:dyDescent="0.4">
      <c r="F1224" s="12" t="s">
        <v>11821</v>
      </c>
    </row>
    <row r="1225" spans="6:6" ht="16.5" customHeight="1" x14ac:dyDescent="0.4">
      <c r="F1225" s="12" t="s">
        <v>11822</v>
      </c>
    </row>
    <row r="1226" spans="6:6" ht="16.5" customHeight="1" x14ac:dyDescent="0.4">
      <c r="F1226" s="12" t="s">
        <v>11823</v>
      </c>
    </row>
    <row r="1227" spans="6:6" ht="16.5" customHeight="1" x14ac:dyDescent="0.4">
      <c r="F1227" s="12" t="s">
        <v>11824</v>
      </c>
    </row>
    <row r="1228" spans="6:6" ht="16.5" customHeight="1" x14ac:dyDescent="0.4">
      <c r="F1228" s="12" t="s">
        <v>11825</v>
      </c>
    </row>
    <row r="1229" spans="6:6" ht="16.5" customHeight="1" x14ac:dyDescent="0.4">
      <c r="F1229" s="12" t="s">
        <v>11826</v>
      </c>
    </row>
    <row r="1230" spans="6:6" ht="16.5" customHeight="1" x14ac:dyDescent="0.4">
      <c r="F1230" s="12" t="s">
        <v>11827</v>
      </c>
    </row>
    <row r="1231" spans="6:6" ht="16.5" customHeight="1" x14ac:dyDescent="0.4">
      <c r="F1231" s="12" t="s">
        <v>11828</v>
      </c>
    </row>
    <row r="1232" spans="6:6" ht="16.5" customHeight="1" x14ac:dyDescent="0.4">
      <c r="F1232" s="12" t="s">
        <v>11829</v>
      </c>
    </row>
    <row r="1233" spans="6:6" ht="16.5" customHeight="1" x14ac:dyDescent="0.4">
      <c r="F1233" s="12" t="s">
        <v>11830</v>
      </c>
    </row>
    <row r="1234" spans="6:6" ht="16.5" customHeight="1" x14ac:dyDescent="0.4">
      <c r="F1234" s="12" t="s">
        <v>11831</v>
      </c>
    </row>
    <row r="1235" spans="6:6" ht="16.5" customHeight="1" x14ac:dyDescent="0.4">
      <c r="F1235" s="12" t="s">
        <v>11832</v>
      </c>
    </row>
    <row r="1236" spans="6:6" ht="16.5" customHeight="1" x14ac:dyDescent="0.4">
      <c r="F1236" s="12" t="s">
        <v>11833</v>
      </c>
    </row>
    <row r="1237" spans="6:6" ht="16.5" customHeight="1" x14ac:dyDescent="0.4">
      <c r="F1237" s="12" t="s">
        <v>11834</v>
      </c>
    </row>
    <row r="1238" spans="6:6" ht="16.5" customHeight="1" x14ac:dyDescent="0.4">
      <c r="F1238" s="12" t="s">
        <v>11835</v>
      </c>
    </row>
    <row r="1239" spans="6:6" ht="16.5" customHeight="1" x14ac:dyDescent="0.4">
      <c r="F1239" s="12" t="s">
        <v>11836</v>
      </c>
    </row>
    <row r="1240" spans="6:6" ht="16.5" customHeight="1" x14ac:dyDescent="0.4">
      <c r="F1240" s="12" t="s">
        <v>11837</v>
      </c>
    </row>
    <row r="1241" spans="6:6" ht="16.5" customHeight="1" x14ac:dyDescent="0.4">
      <c r="F1241" s="12" t="s">
        <v>11838</v>
      </c>
    </row>
    <row r="1242" spans="6:6" ht="16.5" customHeight="1" x14ac:dyDescent="0.4">
      <c r="F1242" s="12" t="s">
        <v>11839</v>
      </c>
    </row>
    <row r="1243" spans="6:6" ht="16.5" customHeight="1" x14ac:dyDescent="0.4">
      <c r="F1243" s="12" t="s">
        <v>11840</v>
      </c>
    </row>
    <row r="1244" spans="6:6" ht="16.5" customHeight="1" x14ac:dyDescent="0.4">
      <c r="F1244" s="12" t="s">
        <v>11841</v>
      </c>
    </row>
    <row r="1245" spans="6:6" ht="16.5" customHeight="1" x14ac:dyDescent="0.4">
      <c r="F1245" s="12" t="s">
        <v>11842</v>
      </c>
    </row>
    <row r="1246" spans="6:6" ht="16.5" customHeight="1" x14ac:dyDescent="0.4">
      <c r="F1246" s="12" t="s">
        <v>11843</v>
      </c>
    </row>
    <row r="1247" spans="6:6" ht="16.5" customHeight="1" x14ac:dyDescent="0.4">
      <c r="F1247" s="12" t="s">
        <v>11844</v>
      </c>
    </row>
    <row r="1248" spans="6:6" ht="16.5" customHeight="1" x14ac:dyDescent="0.4">
      <c r="F1248" s="12" t="s">
        <v>11845</v>
      </c>
    </row>
    <row r="1249" spans="6:6" ht="16.5" customHeight="1" x14ac:dyDescent="0.4">
      <c r="F1249" s="12" t="s">
        <v>11846</v>
      </c>
    </row>
    <row r="1250" spans="6:6" ht="16.5" customHeight="1" x14ac:dyDescent="0.4">
      <c r="F1250" s="12" t="s">
        <v>11847</v>
      </c>
    </row>
    <row r="1251" spans="6:6" ht="16.5" customHeight="1" x14ac:dyDescent="0.4">
      <c r="F1251" s="12" t="s">
        <v>11848</v>
      </c>
    </row>
    <row r="1252" spans="6:6" ht="16.5" customHeight="1" x14ac:dyDescent="0.4">
      <c r="F1252" s="12" t="s">
        <v>11849</v>
      </c>
    </row>
    <row r="1253" spans="6:6" ht="16.5" customHeight="1" x14ac:dyDescent="0.4">
      <c r="F1253" s="12" t="s">
        <v>11850</v>
      </c>
    </row>
    <row r="1254" spans="6:6" ht="16.5" customHeight="1" x14ac:dyDescent="0.4">
      <c r="F1254" s="12" t="s">
        <v>11851</v>
      </c>
    </row>
    <row r="1255" spans="6:6" ht="16.5" customHeight="1" x14ac:dyDescent="0.4">
      <c r="F1255" s="12" t="s">
        <v>11852</v>
      </c>
    </row>
    <row r="1256" spans="6:6" ht="16.5" customHeight="1" x14ac:dyDescent="0.4">
      <c r="F1256" s="12" t="s">
        <v>11853</v>
      </c>
    </row>
    <row r="1257" spans="6:6" ht="16.5" customHeight="1" x14ac:dyDescent="0.4">
      <c r="F1257" s="12" t="s">
        <v>11854</v>
      </c>
    </row>
    <row r="1258" spans="6:6" ht="16.5" customHeight="1" x14ac:dyDescent="0.4">
      <c r="F1258" s="12" t="s">
        <v>11855</v>
      </c>
    </row>
    <row r="1259" spans="6:6" ht="16.5" customHeight="1" x14ac:dyDescent="0.4">
      <c r="F1259" s="12" t="s">
        <v>11856</v>
      </c>
    </row>
    <row r="1260" spans="6:6" ht="16.5" customHeight="1" x14ac:dyDescent="0.4">
      <c r="F1260" s="12" t="s">
        <v>11857</v>
      </c>
    </row>
    <row r="1261" spans="6:6" ht="16.5" customHeight="1" x14ac:dyDescent="0.4">
      <c r="F1261" s="12" t="s">
        <v>11858</v>
      </c>
    </row>
    <row r="1262" spans="6:6" ht="16.5" customHeight="1" x14ac:dyDescent="0.4">
      <c r="F1262" s="12" t="s">
        <v>11859</v>
      </c>
    </row>
    <row r="1263" spans="6:6" ht="16.5" customHeight="1" x14ac:dyDescent="0.4">
      <c r="F1263" s="12" t="s">
        <v>11860</v>
      </c>
    </row>
    <row r="1264" spans="6:6" ht="16.5" customHeight="1" x14ac:dyDescent="0.4">
      <c r="F1264" s="12" t="s">
        <v>11861</v>
      </c>
    </row>
    <row r="1265" spans="6:6" ht="16.5" customHeight="1" x14ac:dyDescent="0.4">
      <c r="F1265" s="12" t="s">
        <v>11862</v>
      </c>
    </row>
    <row r="1266" spans="6:6" ht="16.5" customHeight="1" x14ac:dyDescent="0.4">
      <c r="F1266" s="12" t="s">
        <v>11863</v>
      </c>
    </row>
    <row r="1267" spans="6:6" ht="16.5" customHeight="1" x14ac:dyDescent="0.4">
      <c r="F1267" s="12" t="s">
        <v>11864</v>
      </c>
    </row>
    <row r="1268" spans="6:6" ht="16.5" customHeight="1" x14ac:dyDescent="0.4">
      <c r="F1268" s="12" t="s">
        <v>11865</v>
      </c>
    </row>
    <row r="1269" spans="6:6" ht="16.5" customHeight="1" x14ac:dyDescent="0.4">
      <c r="F1269" s="12" t="s">
        <v>11866</v>
      </c>
    </row>
    <row r="1270" spans="6:6" ht="16.5" customHeight="1" x14ac:dyDescent="0.4">
      <c r="F1270" s="12" t="s">
        <v>11867</v>
      </c>
    </row>
    <row r="1271" spans="6:6" ht="16.5" customHeight="1" x14ac:dyDescent="0.4">
      <c r="F1271" s="12" t="s">
        <v>11868</v>
      </c>
    </row>
    <row r="1272" spans="6:6" ht="16.5" customHeight="1" x14ac:dyDescent="0.4">
      <c r="F1272" s="12" t="s">
        <v>11869</v>
      </c>
    </row>
    <row r="1273" spans="6:6" ht="16.5" customHeight="1" x14ac:dyDescent="0.4">
      <c r="F1273" s="12" t="s">
        <v>11870</v>
      </c>
    </row>
    <row r="1274" spans="6:6" ht="16.5" customHeight="1" x14ac:dyDescent="0.4">
      <c r="F1274" s="12" t="s">
        <v>11871</v>
      </c>
    </row>
    <row r="1275" spans="6:6" ht="16.5" customHeight="1" x14ac:dyDescent="0.4">
      <c r="F1275" s="12" t="s">
        <v>11872</v>
      </c>
    </row>
    <row r="1276" spans="6:6" ht="16.5" customHeight="1" x14ac:dyDescent="0.4">
      <c r="F1276" s="12" t="s">
        <v>11873</v>
      </c>
    </row>
    <row r="1277" spans="6:6" ht="16.5" customHeight="1" x14ac:dyDescent="0.4">
      <c r="F1277" s="12" t="s">
        <v>11874</v>
      </c>
    </row>
    <row r="1278" spans="6:6" ht="16.5" customHeight="1" x14ac:dyDescent="0.4">
      <c r="F1278" s="12" t="s">
        <v>11875</v>
      </c>
    </row>
    <row r="1279" spans="6:6" ht="16.5" customHeight="1" x14ac:dyDescent="0.4">
      <c r="F1279" s="12" t="s">
        <v>11876</v>
      </c>
    </row>
    <row r="1280" spans="6:6" ht="16.5" customHeight="1" x14ac:dyDescent="0.4">
      <c r="F1280" s="12" t="s">
        <v>11877</v>
      </c>
    </row>
    <row r="1281" spans="6:6" ht="16.5" customHeight="1" x14ac:dyDescent="0.4">
      <c r="F1281" s="12" t="s">
        <v>11878</v>
      </c>
    </row>
    <row r="1282" spans="6:6" ht="16.5" customHeight="1" x14ac:dyDescent="0.4">
      <c r="F1282" s="12" t="s">
        <v>11879</v>
      </c>
    </row>
    <row r="1283" spans="6:6" ht="16.5" customHeight="1" x14ac:dyDescent="0.4">
      <c r="F1283" s="12" t="s">
        <v>11880</v>
      </c>
    </row>
    <row r="1284" spans="6:6" ht="16.5" customHeight="1" x14ac:dyDescent="0.4">
      <c r="F1284" s="12" t="s">
        <v>11881</v>
      </c>
    </row>
    <row r="1285" spans="6:6" ht="16.5" customHeight="1" x14ac:dyDescent="0.4">
      <c r="F1285" s="12" t="s">
        <v>11882</v>
      </c>
    </row>
    <row r="1286" spans="6:6" ht="16.5" customHeight="1" x14ac:dyDescent="0.4">
      <c r="F1286" s="12" t="s">
        <v>11883</v>
      </c>
    </row>
    <row r="1287" spans="6:6" ht="16.5" customHeight="1" x14ac:dyDescent="0.4">
      <c r="F1287" s="12" t="s">
        <v>11884</v>
      </c>
    </row>
    <row r="1288" spans="6:6" ht="16.5" customHeight="1" x14ac:dyDescent="0.4">
      <c r="F1288" s="12" t="s">
        <v>11885</v>
      </c>
    </row>
    <row r="1289" spans="6:6" ht="16.5" customHeight="1" x14ac:dyDescent="0.4">
      <c r="F1289" s="12" t="s">
        <v>11886</v>
      </c>
    </row>
    <row r="1290" spans="6:6" ht="16.5" customHeight="1" x14ac:dyDescent="0.4">
      <c r="F1290" s="12" t="s">
        <v>11887</v>
      </c>
    </row>
    <row r="1291" spans="6:6" ht="16.5" customHeight="1" x14ac:dyDescent="0.4">
      <c r="F1291" s="12" t="s">
        <v>11888</v>
      </c>
    </row>
    <row r="1292" spans="6:6" ht="16.5" customHeight="1" x14ac:dyDescent="0.4">
      <c r="F1292" s="12" t="s">
        <v>11889</v>
      </c>
    </row>
    <row r="1293" spans="6:6" ht="16.5" customHeight="1" x14ac:dyDescent="0.4">
      <c r="F1293" s="12" t="s">
        <v>11890</v>
      </c>
    </row>
    <row r="1294" spans="6:6" ht="16.5" customHeight="1" x14ac:dyDescent="0.4">
      <c r="F1294" s="12" t="s">
        <v>11891</v>
      </c>
    </row>
    <row r="1295" spans="6:6" ht="16.5" customHeight="1" x14ac:dyDescent="0.4">
      <c r="F1295" s="12" t="s">
        <v>11892</v>
      </c>
    </row>
    <row r="1296" spans="6:6" ht="16.5" customHeight="1" x14ac:dyDescent="0.4">
      <c r="F1296" s="12" t="s">
        <v>11893</v>
      </c>
    </row>
    <row r="1297" spans="6:6" ht="16.5" customHeight="1" x14ac:dyDescent="0.4">
      <c r="F1297" s="12" t="s">
        <v>11894</v>
      </c>
    </row>
    <row r="1298" spans="6:6" ht="16.5" customHeight="1" x14ac:dyDescent="0.4">
      <c r="F1298" s="12" t="s">
        <v>11895</v>
      </c>
    </row>
    <row r="1299" spans="6:6" ht="16.5" customHeight="1" x14ac:dyDescent="0.4">
      <c r="F1299" s="12" t="s">
        <v>11896</v>
      </c>
    </row>
    <row r="1300" spans="6:6" ht="16.5" customHeight="1" x14ac:dyDescent="0.4">
      <c r="F1300" s="12" t="s">
        <v>11897</v>
      </c>
    </row>
    <row r="1301" spans="6:6" ht="16.5" customHeight="1" x14ac:dyDescent="0.4">
      <c r="F1301" s="12" t="s">
        <v>11898</v>
      </c>
    </row>
    <row r="1302" spans="6:6" ht="16.5" customHeight="1" x14ac:dyDescent="0.4">
      <c r="F1302" s="12" t="s">
        <v>11899</v>
      </c>
    </row>
    <row r="1303" spans="6:6" ht="16.5" customHeight="1" x14ac:dyDescent="0.4">
      <c r="F1303" s="12" t="s">
        <v>11900</v>
      </c>
    </row>
    <row r="1304" spans="6:6" ht="16.5" customHeight="1" x14ac:dyDescent="0.4">
      <c r="F1304" s="12" t="s">
        <v>11901</v>
      </c>
    </row>
    <row r="1305" spans="6:6" ht="16.5" customHeight="1" x14ac:dyDescent="0.4">
      <c r="F1305" s="12" t="s">
        <v>11902</v>
      </c>
    </row>
    <row r="1306" spans="6:6" ht="16.5" customHeight="1" x14ac:dyDescent="0.4">
      <c r="F1306" s="12" t="s">
        <v>11903</v>
      </c>
    </row>
    <row r="1307" spans="6:6" ht="16.5" customHeight="1" x14ac:dyDescent="0.4">
      <c r="F1307" s="12" t="s">
        <v>11904</v>
      </c>
    </row>
    <row r="1308" spans="6:6" ht="16.5" customHeight="1" x14ac:dyDescent="0.4">
      <c r="F1308" s="12" t="s">
        <v>11905</v>
      </c>
    </row>
    <row r="1309" spans="6:6" ht="16.5" customHeight="1" x14ac:dyDescent="0.4">
      <c r="F1309" s="12" t="s">
        <v>11906</v>
      </c>
    </row>
    <row r="1310" spans="6:6" ht="16.5" customHeight="1" x14ac:dyDescent="0.4">
      <c r="F1310" s="12" t="s">
        <v>11907</v>
      </c>
    </row>
    <row r="1311" spans="6:6" ht="16.5" customHeight="1" x14ac:dyDescent="0.4">
      <c r="F1311" s="12" t="s">
        <v>11908</v>
      </c>
    </row>
    <row r="1312" spans="6:6" ht="16.5" customHeight="1" x14ac:dyDescent="0.4">
      <c r="F1312" s="12" t="s">
        <v>11909</v>
      </c>
    </row>
    <row r="1313" spans="6:6" ht="16.5" customHeight="1" x14ac:dyDescent="0.4">
      <c r="F1313" s="12" t="s">
        <v>11910</v>
      </c>
    </row>
    <row r="1314" spans="6:6" ht="16.5" customHeight="1" x14ac:dyDescent="0.4">
      <c r="F1314" s="12" t="s">
        <v>11911</v>
      </c>
    </row>
    <row r="1315" spans="6:6" ht="16.5" customHeight="1" x14ac:dyDescent="0.4">
      <c r="F1315" s="12" t="s">
        <v>11912</v>
      </c>
    </row>
    <row r="1316" spans="6:6" ht="16.5" customHeight="1" x14ac:dyDescent="0.4">
      <c r="F1316" s="12" t="s">
        <v>11913</v>
      </c>
    </row>
    <row r="1317" spans="6:6" ht="16.5" customHeight="1" x14ac:dyDescent="0.4">
      <c r="F1317" s="12" t="s">
        <v>11914</v>
      </c>
    </row>
    <row r="1318" spans="6:6" ht="16.5" customHeight="1" x14ac:dyDescent="0.4">
      <c r="F1318" s="12" t="s">
        <v>11915</v>
      </c>
    </row>
    <row r="1319" spans="6:6" ht="16.5" customHeight="1" x14ac:dyDescent="0.4">
      <c r="F1319" s="12" t="s">
        <v>11916</v>
      </c>
    </row>
    <row r="1320" spans="6:6" ht="16.5" customHeight="1" x14ac:dyDescent="0.4">
      <c r="F1320" s="12" t="s">
        <v>11917</v>
      </c>
    </row>
    <row r="1321" spans="6:6" ht="16.5" customHeight="1" x14ac:dyDescent="0.4">
      <c r="F1321" s="12" t="s">
        <v>11918</v>
      </c>
    </row>
    <row r="1322" spans="6:6" ht="16.5" customHeight="1" x14ac:dyDescent="0.4">
      <c r="F1322" s="12" t="s">
        <v>11919</v>
      </c>
    </row>
    <row r="1323" spans="6:6" ht="16.5" customHeight="1" x14ac:dyDescent="0.4">
      <c r="F1323" s="12" t="s">
        <v>11920</v>
      </c>
    </row>
    <row r="1324" spans="6:6" ht="16.5" customHeight="1" x14ac:dyDescent="0.4">
      <c r="F1324" s="12" t="s">
        <v>11921</v>
      </c>
    </row>
    <row r="1325" spans="6:6" ht="16.5" customHeight="1" x14ac:dyDescent="0.4">
      <c r="F1325" s="12" t="s">
        <v>11922</v>
      </c>
    </row>
    <row r="1326" spans="6:6" ht="16.5" customHeight="1" x14ac:dyDescent="0.4">
      <c r="F1326" s="12" t="s">
        <v>11923</v>
      </c>
    </row>
    <row r="1327" spans="6:6" ht="16.5" customHeight="1" x14ac:dyDescent="0.4">
      <c r="F1327" s="12" t="s">
        <v>11924</v>
      </c>
    </row>
    <row r="1328" spans="6:6" ht="16.5" customHeight="1" x14ac:dyDescent="0.4">
      <c r="F1328" s="12" t="s">
        <v>11925</v>
      </c>
    </row>
    <row r="1329" spans="6:6" ht="16.5" customHeight="1" x14ac:dyDescent="0.4">
      <c r="F1329" s="12" t="s">
        <v>11926</v>
      </c>
    </row>
    <row r="1330" spans="6:6" ht="16.5" customHeight="1" x14ac:dyDescent="0.4">
      <c r="F1330" s="12" t="s">
        <v>11927</v>
      </c>
    </row>
    <row r="1331" spans="6:6" ht="16.5" customHeight="1" x14ac:dyDescent="0.4">
      <c r="F1331" s="12" t="s">
        <v>11928</v>
      </c>
    </row>
    <row r="1332" spans="6:6" ht="16.5" customHeight="1" x14ac:dyDescent="0.4">
      <c r="F1332" s="12" t="s">
        <v>11929</v>
      </c>
    </row>
    <row r="1333" spans="6:6" ht="16.5" customHeight="1" x14ac:dyDescent="0.4">
      <c r="F1333" s="12" t="s">
        <v>11930</v>
      </c>
    </row>
    <row r="1334" spans="6:6" ht="16.5" customHeight="1" x14ac:dyDescent="0.4">
      <c r="F1334" s="12" t="s">
        <v>11931</v>
      </c>
    </row>
    <row r="1335" spans="6:6" ht="16.5" customHeight="1" x14ac:dyDescent="0.4">
      <c r="F1335" s="12" t="s">
        <v>11932</v>
      </c>
    </row>
    <row r="1336" spans="6:6" ht="16.5" customHeight="1" x14ac:dyDescent="0.4">
      <c r="F1336" s="12" t="s">
        <v>11933</v>
      </c>
    </row>
    <row r="1337" spans="6:6" ht="16.5" customHeight="1" x14ac:dyDescent="0.4">
      <c r="F1337" s="12" t="s">
        <v>11934</v>
      </c>
    </row>
    <row r="1338" spans="6:6" ht="16.5" customHeight="1" x14ac:dyDescent="0.4">
      <c r="F1338" s="12" t="s">
        <v>11935</v>
      </c>
    </row>
    <row r="1339" spans="6:6" ht="16.5" customHeight="1" x14ac:dyDescent="0.4">
      <c r="F1339" s="12" t="s">
        <v>11936</v>
      </c>
    </row>
    <row r="1340" spans="6:6" ht="16.5" customHeight="1" x14ac:dyDescent="0.4">
      <c r="F1340" s="12" t="s">
        <v>11937</v>
      </c>
    </row>
    <row r="1341" spans="6:6" ht="16.5" customHeight="1" x14ac:dyDescent="0.4">
      <c r="F1341" s="12" t="s">
        <v>11938</v>
      </c>
    </row>
    <row r="1342" spans="6:6" ht="16.5" customHeight="1" x14ac:dyDescent="0.4">
      <c r="F1342" s="12" t="s">
        <v>11939</v>
      </c>
    </row>
    <row r="1343" spans="6:6" ht="16.5" customHeight="1" x14ac:dyDescent="0.4">
      <c r="F1343" s="12" t="s">
        <v>11940</v>
      </c>
    </row>
    <row r="1344" spans="6:6" ht="16.5" customHeight="1" x14ac:dyDescent="0.4">
      <c r="F1344" s="12" t="s">
        <v>11941</v>
      </c>
    </row>
    <row r="1345" spans="6:6" ht="16.5" customHeight="1" x14ac:dyDescent="0.4">
      <c r="F1345" s="12" t="s">
        <v>11942</v>
      </c>
    </row>
    <row r="1346" spans="6:6" ht="16.5" customHeight="1" x14ac:dyDescent="0.4">
      <c r="F1346" s="12" t="s">
        <v>11943</v>
      </c>
    </row>
    <row r="1347" spans="6:6" ht="16.5" customHeight="1" x14ac:dyDescent="0.4">
      <c r="F1347" s="12" t="s">
        <v>11944</v>
      </c>
    </row>
    <row r="1348" spans="6:6" ht="16.5" customHeight="1" x14ac:dyDescent="0.4">
      <c r="F1348" s="12" t="s">
        <v>11945</v>
      </c>
    </row>
    <row r="1349" spans="6:6" ht="16.5" customHeight="1" x14ac:dyDescent="0.4">
      <c r="F1349" s="12" t="s">
        <v>11946</v>
      </c>
    </row>
    <row r="1350" spans="6:6" ht="16.5" customHeight="1" x14ac:dyDescent="0.4">
      <c r="F1350" s="12" t="s">
        <v>11947</v>
      </c>
    </row>
    <row r="1351" spans="6:6" ht="16.5" customHeight="1" x14ac:dyDescent="0.4">
      <c r="F1351" s="12" t="s">
        <v>11948</v>
      </c>
    </row>
    <row r="1352" spans="6:6" ht="16.5" customHeight="1" x14ac:dyDescent="0.4">
      <c r="F1352" s="12" t="s">
        <v>11949</v>
      </c>
    </row>
    <row r="1353" spans="6:6" ht="16.5" customHeight="1" x14ac:dyDescent="0.4">
      <c r="F1353" s="12" t="s">
        <v>11950</v>
      </c>
    </row>
    <row r="1354" spans="6:6" ht="16.5" customHeight="1" x14ac:dyDescent="0.4">
      <c r="F1354" s="12" t="s">
        <v>11951</v>
      </c>
    </row>
    <row r="1355" spans="6:6" ht="16.5" customHeight="1" x14ac:dyDescent="0.4">
      <c r="F1355" s="12" t="s">
        <v>11952</v>
      </c>
    </row>
    <row r="1356" spans="6:6" ht="16.5" customHeight="1" x14ac:dyDescent="0.4">
      <c r="F1356" s="12" t="s">
        <v>11953</v>
      </c>
    </row>
    <row r="1357" spans="6:6" ht="16.5" customHeight="1" x14ac:dyDescent="0.4">
      <c r="F1357" s="12" t="s">
        <v>11954</v>
      </c>
    </row>
    <row r="1358" spans="6:6" ht="16.5" customHeight="1" x14ac:dyDescent="0.4">
      <c r="F1358" s="12" t="s">
        <v>11955</v>
      </c>
    </row>
    <row r="1359" spans="6:6" ht="16.5" customHeight="1" x14ac:dyDescent="0.4">
      <c r="F1359" s="12" t="s">
        <v>11956</v>
      </c>
    </row>
    <row r="1360" spans="6:6" ht="16.5" customHeight="1" x14ac:dyDescent="0.4">
      <c r="F1360" s="12" t="s">
        <v>11957</v>
      </c>
    </row>
    <row r="1361" spans="6:6" ht="16.5" customHeight="1" x14ac:dyDescent="0.4">
      <c r="F1361" s="12" t="s">
        <v>11958</v>
      </c>
    </row>
    <row r="1362" spans="6:6" ht="16.5" customHeight="1" x14ac:dyDescent="0.4">
      <c r="F1362" s="12" t="s">
        <v>11959</v>
      </c>
    </row>
    <row r="1363" spans="6:6" ht="16.5" customHeight="1" x14ac:dyDescent="0.4">
      <c r="F1363" s="12" t="s">
        <v>11960</v>
      </c>
    </row>
    <row r="1364" spans="6:6" ht="16.5" customHeight="1" x14ac:dyDescent="0.4">
      <c r="F1364" s="12" t="s">
        <v>11961</v>
      </c>
    </row>
    <row r="1365" spans="6:6" ht="16.5" customHeight="1" x14ac:dyDescent="0.4">
      <c r="F1365" s="12" t="s">
        <v>11962</v>
      </c>
    </row>
    <row r="1366" spans="6:6" ht="16.5" customHeight="1" x14ac:dyDescent="0.4">
      <c r="F1366" s="12" t="s">
        <v>11963</v>
      </c>
    </row>
    <row r="1367" spans="6:6" ht="16.5" customHeight="1" x14ac:dyDescent="0.4">
      <c r="F1367" s="12" t="s">
        <v>11964</v>
      </c>
    </row>
    <row r="1368" spans="6:6" ht="16.5" customHeight="1" x14ac:dyDescent="0.4">
      <c r="F1368" s="12" t="s">
        <v>11965</v>
      </c>
    </row>
    <row r="1369" spans="6:6" ht="16.5" customHeight="1" x14ac:dyDescent="0.4">
      <c r="F1369" s="12" t="s">
        <v>11966</v>
      </c>
    </row>
    <row r="1370" spans="6:6" ht="16.5" customHeight="1" x14ac:dyDescent="0.4">
      <c r="F1370" s="12" t="s">
        <v>11967</v>
      </c>
    </row>
    <row r="1371" spans="6:6" ht="16.5" customHeight="1" x14ac:dyDescent="0.4">
      <c r="F1371" s="12" t="s">
        <v>11968</v>
      </c>
    </row>
    <row r="1372" spans="6:6" ht="16.5" customHeight="1" x14ac:dyDescent="0.4">
      <c r="F1372" s="12" t="s">
        <v>11969</v>
      </c>
    </row>
    <row r="1373" spans="6:6" ht="16.5" customHeight="1" x14ac:dyDescent="0.4">
      <c r="F1373" s="12" t="s">
        <v>11970</v>
      </c>
    </row>
    <row r="1374" spans="6:6" ht="16.5" customHeight="1" x14ac:dyDescent="0.4">
      <c r="F1374" s="12" t="s">
        <v>11971</v>
      </c>
    </row>
    <row r="1375" spans="6:6" ht="16.5" customHeight="1" x14ac:dyDescent="0.4">
      <c r="F1375" s="12" t="s">
        <v>11972</v>
      </c>
    </row>
    <row r="1376" spans="6:6" ht="16.5" customHeight="1" x14ac:dyDescent="0.4">
      <c r="F1376" s="12" t="s">
        <v>11973</v>
      </c>
    </row>
    <row r="1377" spans="6:6" ht="16.5" customHeight="1" x14ac:dyDescent="0.4">
      <c r="F1377" s="12" t="s">
        <v>11974</v>
      </c>
    </row>
    <row r="1378" spans="6:6" ht="16.5" customHeight="1" x14ac:dyDescent="0.4">
      <c r="F1378" s="12" t="s">
        <v>11975</v>
      </c>
    </row>
    <row r="1379" spans="6:6" ht="16.5" customHeight="1" x14ac:dyDescent="0.4">
      <c r="F1379" s="12" t="s">
        <v>11976</v>
      </c>
    </row>
    <row r="1380" spans="6:6" ht="16.5" customHeight="1" x14ac:dyDescent="0.4">
      <c r="F1380" s="12" t="s">
        <v>11977</v>
      </c>
    </row>
    <row r="1381" spans="6:6" ht="16.5" customHeight="1" x14ac:dyDescent="0.4">
      <c r="F1381" s="12" t="s">
        <v>11978</v>
      </c>
    </row>
    <row r="1382" spans="6:6" ht="16.5" customHeight="1" x14ac:dyDescent="0.4">
      <c r="F1382" s="12" t="s">
        <v>11979</v>
      </c>
    </row>
    <row r="1383" spans="6:6" ht="16.5" customHeight="1" x14ac:dyDescent="0.4">
      <c r="F1383" s="12" t="s">
        <v>11980</v>
      </c>
    </row>
    <row r="1384" spans="6:6" ht="16.5" customHeight="1" x14ac:dyDescent="0.4">
      <c r="F1384" s="12" t="s">
        <v>11981</v>
      </c>
    </row>
    <row r="1385" spans="6:6" ht="16.5" customHeight="1" x14ac:dyDescent="0.4">
      <c r="F1385" s="12" t="s">
        <v>11982</v>
      </c>
    </row>
    <row r="1386" spans="6:6" ht="16.5" customHeight="1" x14ac:dyDescent="0.4">
      <c r="F1386" s="12" t="s">
        <v>11983</v>
      </c>
    </row>
    <row r="1387" spans="6:6" ht="16.5" customHeight="1" x14ac:dyDescent="0.4">
      <c r="F1387" s="12" t="s">
        <v>11984</v>
      </c>
    </row>
    <row r="1388" spans="6:6" ht="16.5" customHeight="1" x14ac:dyDescent="0.4">
      <c r="F1388" s="12" t="s">
        <v>11985</v>
      </c>
    </row>
    <row r="1389" spans="6:6" ht="16.5" customHeight="1" x14ac:dyDescent="0.4">
      <c r="F1389" s="12" t="s">
        <v>11986</v>
      </c>
    </row>
    <row r="1390" spans="6:6" ht="16.5" customHeight="1" x14ac:dyDescent="0.4">
      <c r="F1390" s="12" t="s">
        <v>11987</v>
      </c>
    </row>
    <row r="1391" spans="6:6" ht="16.5" customHeight="1" x14ac:dyDescent="0.4">
      <c r="F1391" s="12" t="s">
        <v>11988</v>
      </c>
    </row>
    <row r="1392" spans="6:6" ht="16.5" customHeight="1" x14ac:dyDescent="0.4">
      <c r="F1392" s="12" t="s">
        <v>11989</v>
      </c>
    </row>
    <row r="1393" spans="6:6" ht="16.5" customHeight="1" x14ac:dyDescent="0.4">
      <c r="F1393" s="12" t="s">
        <v>11990</v>
      </c>
    </row>
    <row r="1394" spans="6:6" ht="16.5" customHeight="1" x14ac:dyDescent="0.4">
      <c r="F1394" s="12" t="s">
        <v>11991</v>
      </c>
    </row>
    <row r="1395" spans="6:6" ht="16.5" customHeight="1" x14ac:dyDescent="0.4">
      <c r="F1395" s="12" t="s">
        <v>11992</v>
      </c>
    </row>
    <row r="1396" spans="6:6" ht="16.5" customHeight="1" x14ac:dyDescent="0.4">
      <c r="F1396" s="12" t="s">
        <v>11993</v>
      </c>
    </row>
    <row r="1397" spans="6:6" ht="16.5" customHeight="1" x14ac:dyDescent="0.4">
      <c r="F1397" s="12" t="s">
        <v>11994</v>
      </c>
    </row>
    <row r="1398" spans="6:6" ht="16.5" customHeight="1" x14ac:dyDescent="0.4">
      <c r="F1398" s="12" t="s">
        <v>11995</v>
      </c>
    </row>
    <row r="1399" spans="6:6" ht="16.5" customHeight="1" x14ac:dyDescent="0.4">
      <c r="F1399" s="12" t="s">
        <v>11996</v>
      </c>
    </row>
    <row r="1400" spans="6:6" ht="16.5" customHeight="1" x14ac:dyDescent="0.4">
      <c r="F1400" s="12" t="s">
        <v>11997</v>
      </c>
    </row>
    <row r="1401" spans="6:6" ht="16.5" customHeight="1" x14ac:dyDescent="0.4">
      <c r="F1401" s="12" t="s">
        <v>11998</v>
      </c>
    </row>
    <row r="1402" spans="6:6" ht="16.5" customHeight="1" x14ac:dyDescent="0.4">
      <c r="F1402" s="12" t="s">
        <v>11999</v>
      </c>
    </row>
    <row r="1403" spans="6:6" ht="16.5" customHeight="1" x14ac:dyDescent="0.4">
      <c r="F1403" s="12" t="s">
        <v>12000</v>
      </c>
    </row>
    <row r="1404" spans="6:6" ht="16.5" customHeight="1" x14ac:dyDescent="0.4">
      <c r="F1404" s="12" t="s">
        <v>12001</v>
      </c>
    </row>
    <row r="1405" spans="6:6" ht="16.5" customHeight="1" x14ac:dyDescent="0.4">
      <c r="F1405" s="12" t="s">
        <v>12002</v>
      </c>
    </row>
    <row r="1406" spans="6:6" ht="16.5" customHeight="1" x14ac:dyDescent="0.4">
      <c r="F1406" s="12" t="s">
        <v>12003</v>
      </c>
    </row>
    <row r="1407" spans="6:6" ht="16.5" customHeight="1" x14ac:dyDescent="0.4">
      <c r="F1407" s="12" t="s">
        <v>12004</v>
      </c>
    </row>
    <row r="1408" spans="6:6" ht="16.5" customHeight="1" x14ac:dyDescent="0.4">
      <c r="F1408" s="12" t="s">
        <v>12005</v>
      </c>
    </row>
    <row r="1409" spans="6:6" ht="16.5" customHeight="1" x14ac:dyDescent="0.4">
      <c r="F1409" s="12" t="s">
        <v>12006</v>
      </c>
    </row>
    <row r="1410" spans="6:6" ht="16.5" customHeight="1" x14ac:dyDescent="0.4">
      <c r="F1410" s="12" t="s">
        <v>12007</v>
      </c>
    </row>
    <row r="1411" spans="6:6" ht="16.5" customHeight="1" x14ac:dyDescent="0.4">
      <c r="F1411" s="12" t="s">
        <v>12008</v>
      </c>
    </row>
    <row r="1412" spans="6:6" ht="16.5" customHeight="1" x14ac:dyDescent="0.4">
      <c r="F1412" s="12" t="s">
        <v>12009</v>
      </c>
    </row>
    <row r="1413" spans="6:6" ht="16.5" customHeight="1" x14ac:dyDescent="0.4">
      <c r="F1413" s="12" t="s">
        <v>12010</v>
      </c>
    </row>
    <row r="1414" spans="6:6" ht="16.5" customHeight="1" x14ac:dyDescent="0.4">
      <c r="F1414" s="12" t="s">
        <v>12011</v>
      </c>
    </row>
    <row r="1415" spans="6:6" ht="16.5" customHeight="1" x14ac:dyDescent="0.4">
      <c r="F1415" s="12" t="s">
        <v>12012</v>
      </c>
    </row>
    <row r="1416" spans="6:6" ht="16.5" customHeight="1" x14ac:dyDescent="0.4">
      <c r="F1416" s="12" t="s">
        <v>12013</v>
      </c>
    </row>
    <row r="1417" spans="6:6" ht="16.5" customHeight="1" x14ac:dyDescent="0.4">
      <c r="F1417" s="12" t="s">
        <v>12014</v>
      </c>
    </row>
    <row r="1418" spans="6:6" ht="16.5" customHeight="1" x14ac:dyDescent="0.4">
      <c r="F1418" s="12" t="s">
        <v>12015</v>
      </c>
    </row>
    <row r="1419" spans="6:6" ht="16.5" customHeight="1" x14ac:dyDescent="0.4">
      <c r="F1419" s="12" t="s">
        <v>12016</v>
      </c>
    </row>
    <row r="1420" spans="6:6" ht="16.5" customHeight="1" x14ac:dyDescent="0.4">
      <c r="F1420" s="12" t="s">
        <v>12017</v>
      </c>
    </row>
    <row r="1421" spans="6:6" ht="16.5" customHeight="1" x14ac:dyDescent="0.4">
      <c r="F1421" s="12" t="s">
        <v>12018</v>
      </c>
    </row>
    <row r="1422" spans="6:6" ht="16.5" customHeight="1" x14ac:dyDescent="0.4">
      <c r="F1422" s="12" t="s">
        <v>12019</v>
      </c>
    </row>
    <row r="1423" spans="6:6" ht="16.5" customHeight="1" x14ac:dyDescent="0.4">
      <c r="F1423" s="12" t="s">
        <v>12020</v>
      </c>
    </row>
    <row r="1424" spans="6:6" ht="16.5" customHeight="1" x14ac:dyDescent="0.4">
      <c r="F1424" s="12" t="s">
        <v>12021</v>
      </c>
    </row>
    <row r="1425" spans="6:6" ht="16.5" customHeight="1" x14ac:dyDescent="0.4">
      <c r="F1425" s="12" t="s">
        <v>12022</v>
      </c>
    </row>
    <row r="1426" spans="6:6" ht="16.5" customHeight="1" x14ac:dyDescent="0.4">
      <c r="F1426" s="12" t="s">
        <v>12023</v>
      </c>
    </row>
    <row r="1427" spans="6:6" ht="16.5" customHeight="1" x14ac:dyDescent="0.4">
      <c r="F1427" s="12" t="s">
        <v>12024</v>
      </c>
    </row>
    <row r="1428" spans="6:6" ht="16.5" customHeight="1" x14ac:dyDescent="0.4">
      <c r="F1428" s="12" t="s">
        <v>12025</v>
      </c>
    </row>
    <row r="1429" spans="6:6" ht="16.5" customHeight="1" x14ac:dyDescent="0.4">
      <c r="F1429" s="12" t="s">
        <v>12026</v>
      </c>
    </row>
    <row r="1430" spans="6:6" ht="16.5" customHeight="1" x14ac:dyDescent="0.4">
      <c r="F1430" s="12" t="s">
        <v>12027</v>
      </c>
    </row>
    <row r="1431" spans="6:6" ht="16.5" customHeight="1" x14ac:dyDescent="0.4">
      <c r="F1431" s="12" t="s">
        <v>12028</v>
      </c>
    </row>
    <row r="1432" spans="6:6" ht="16.5" customHeight="1" x14ac:dyDescent="0.4">
      <c r="F1432" s="12" t="s">
        <v>12029</v>
      </c>
    </row>
    <row r="1433" spans="6:6" ht="16.5" customHeight="1" x14ac:dyDescent="0.4">
      <c r="F1433" s="12" t="s">
        <v>12030</v>
      </c>
    </row>
    <row r="1434" spans="6:6" ht="16.5" customHeight="1" x14ac:dyDescent="0.4">
      <c r="F1434" s="12" t="s">
        <v>12031</v>
      </c>
    </row>
    <row r="1435" spans="6:6" ht="16.5" customHeight="1" x14ac:dyDescent="0.4">
      <c r="F1435" s="12" t="s">
        <v>12032</v>
      </c>
    </row>
    <row r="1436" spans="6:6" ht="16.5" customHeight="1" x14ac:dyDescent="0.4">
      <c r="F1436" s="12" t="s">
        <v>12033</v>
      </c>
    </row>
    <row r="1437" spans="6:6" ht="16.5" customHeight="1" x14ac:dyDescent="0.4">
      <c r="F1437" s="12" t="s">
        <v>12034</v>
      </c>
    </row>
    <row r="1438" spans="6:6" ht="16.5" customHeight="1" x14ac:dyDescent="0.4">
      <c r="F1438" s="12" t="s">
        <v>12035</v>
      </c>
    </row>
    <row r="1439" spans="6:6" ht="16.5" customHeight="1" x14ac:dyDescent="0.4">
      <c r="F1439" s="12" t="s">
        <v>12036</v>
      </c>
    </row>
    <row r="1440" spans="6:6" ht="16.5" customHeight="1" x14ac:dyDescent="0.4">
      <c r="F1440" s="12" t="s">
        <v>12037</v>
      </c>
    </row>
    <row r="1441" spans="6:6" ht="16.5" customHeight="1" x14ac:dyDescent="0.4">
      <c r="F1441" s="12" t="s">
        <v>12038</v>
      </c>
    </row>
    <row r="1442" spans="6:6" ht="16.5" customHeight="1" x14ac:dyDescent="0.4">
      <c r="F1442" s="12" t="s">
        <v>12039</v>
      </c>
    </row>
    <row r="1443" spans="6:6" ht="16.5" customHeight="1" x14ac:dyDescent="0.4">
      <c r="F1443" s="12" t="s">
        <v>12040</v>
      </c>
    </row>
    <row r="1444" spans="6:6" ht="16.5" customHeight="1" x14ac:dyDescent="0.4">
      <c r="F1444" s="12" t="s">
        <v>12041</v>
      </c>
    </row>
    <row r="1445" spans="6:6" ht="16.5" customHeight="1" x14ac:dyDescent="0.4">
      <c r="F1445" s="12" t="s">
        <v>12042</v>
      </c>
    </row>
    <row r="1446" spans="6:6" ht="16.5" customHeight="1" x14ac:dyDescent="0.4">
      <c r="F1446" s="12" t="s">
        <v>12043</v>
      </c>
    </row>
    <row r="1447" spans="6:6" ht="16.5" customHeight="1" x14ac:dyDescent="0.4">
      <c r="F1447" s="12" t="s">
        <v>12044</v>
      </c>
    </row>
    <row r="1448" spans="6:6" ht="16.5" customHeight="1" x14ac:dyDescent="0.4">
      <c r="F1448" s="12" t="s">
        <v>12045</v>
      </c>
    </row>
    <row r="1449" spans="6:6" ht="16.5" customHeight="1" x14ac:dyDescent="0.4">
      <c r="F1449" s="12" t="s">
        <v>12046</v>
      </c>
    </row>
    <row r="1450" spans="6:6" ht="16.5" customHeight="1" x14ac:dyDescent="0.4">
      <c r="F1450" s="12" t="s">
        <v>12047</v>
      </c>
    </row>
    <row r="1451" spans="6:6" ht="16.5" customHeight="1" x14ac:dyDescent="0.4">
      <c r="F1451" s="12" t="s">
        <v>12048</v>
      </c>
    </row>
    <row r="1452" spans="6:6" ht="16.5" customHeight="1" x14ac:dyDescent="0.4">
      <c r="F1452" s="12" t="s">
        <v>12049</v>
      </c>
    </row>
    <row r="1453" spans="6:6" ht="16.5" customHeight="1" x14ac:dyDescent="0.4">
      <c r="F1453" s="12" t="s">
        <v>12050</v>
      </c>
    </row>
    <row r="1454" spans="6:6" ht="16.5" customHeight="1" x14ac:dyDescent="0.4">
      <c r="F1454" s="12" t="s">
        <v>12051</v>
      </c>
    </row>
    <row r="1455" spans="6:6" ht="16.5" customHeight="1" x14ac:dyDescent="0.4">
      <c r="F1455" s="12" t="s">
        <v>12052</v>
      </c>
    </row>
    <row r="1456" spans="6:6" ht="16.5" customHeight="1" x14ac:dyDescent="0.4">
      <c r="F1456" s="12" t="s">
        <v>12053</v>
      </c>
    </row>
    <row r="1457" spans="6:6" ht="16.5" customHeight="1" x14ac:dyDescent="0.4">
      <c r="F1457" s="12" t="s">
        <v>12054</v>
      </c>
    </row>
    <row r="1458" spans="6:6" ht="16.5" customHeight="1" x14ac:dyDescent="0.4">
      <c r="F1458" s="12" t="s">
        <v>12055</v>
      </c>
    </row>
    <row r="1459" spans="6:6" ht="16.5" customHeight="1" x14ac:dyDescent="0.4">
      <c r="F1459" s="12" t="s">
        <v>12056</v>
      </c>
    </row>
    <row r="1460" spans="6:6" ht="16.5" customHeight="1" x14ac:dyDescent="0.4">
      <c r="F1460" s="12" t="s">
        <v>12057</v>
      </c>
    </row>
    <row r="1461" spans="6:6" ht="16.5" customHeight="1" x14ac:dyDescent="0.4">
      <c r="F1461" s="12" t="s">
        <v>12058</v>
      </c>
    </row>
    <row r="1462" spans="6:6" ht="16.5" customHeight="1" x14ac:dyDescent="0.4">
      <c r="F1462" s="12" t="s">
        <v>12059</v>
      </c>
    </row>
    <row r="1463" spans="6:6" ht="16.5" customHeight="1" x14ac:dyDescent="0.4">
      <c r="F1463" s="12" t="s">
        <v>12060</v>
      </c>
    </row>
    <row r="1464" spans="6:6" ht="16.5" customHeight="1" x14ac:dyDescent="0.4">
      <c r="F1464" s="12" t="s">
        <v>12061</v>
      </c>
    </row>
    <row r="1465" spans="6:6" ht="16.5" customHeight="1" x14ac:dyDescent="0.4">
      <c r="F1465" s="12" t="s">
        <v>12062</v>
      </c>
    </row>
    <row r="1466" spans="6:6" ht="16.5" customHeight="1" x14ac:dyDescent="0.4">
      <c r="F1466" s="12" t="s">
        <v>12063</v>
      </c>
    </row>
    <row r="1467" spans="6:6" ht="16.5" customHeight="1" x14ac:dyDescent="0.4">
      <c r="F1467" s="12" t="s">
        <v>12064</v>
      </c>
    </row>
    <row r="1468" spans="6:6" ht="16.5" customHeight="1" x14ac:dyDescent="0.4">
      <c r="F1468" s="12" t="s">
        <v>12065</v>
      </c>
    </row>
    <row r="1469" spans="6:6" ht="16.5" customHeight="1" x14ac:dyDescent="0.4">
      <c r="F1469" s="12" t="s">
        <v>12066</v>
      </c>
    </row>
    <row r="1470" spans="6:6" ht="16.5" customHeight="1" x14ac:dyDescent="0.4">
      <c r="F1470" s="12" t="s">
        <v>12067</v>
      </c>
    </row>
    <row r="1471" spans="6:6" ht="16.5" customHeight="1" x14ac:dyDescent="0.4">
      <c r="F1471" s="12" t="s">
        <v>12068</v>
      </c>
    </row>
    <row r="1472" spans="6:6" ht="16.5" customHeight="1" x14ac:dyDescent="0.4">
      <c r="F1472" s="12" t="s">
        <v>12069</v>
      </c>
    </row>
    <row r="1473" spans="6:6" ht="16.5" customHeight="1" x14ac:dyDescent="0.4">
      <c r="F1473" s="12" t="s">
        <v>12070</v>
      </c>
    </row>
    <row r="1474" spans="6:6" ht="16.5" customHeight="1" x14ac:dyDescent="0.4">
      <c r="F1474" s="12" t="s">
        <v>12071</v>
      </c>
    </row>
    <row r="1475" spans="6:6" ht="16.5" customHeight="1" x14ac:dyDescent="0.4">
      <c r="F1475" s="12" t="s">
        <v>12072</v>
      </c>
    </row>
    <row r="1476" spans="6:6" ht="16.5" customHeight="1" x14ac:dyDescent="0.4">
      <c r="F1476" s="12" t="s">
        <v>12073</v>
      </c>
    </row>
    <row r="1477" spans="6:6" ht="16.5" customHeight="1" x14ac:dyDescent="0.4">
      <c r="F1477" s="12" t="s">
        <v>12074</v>
      </c>
    </row>
    <row r="1478" spans="6:6" ht="16.5" customHeight="1" x14ac:dyDescent="0.4">
      <c r="F1478" s="12" t="s">
        <v>12075</v>
      </c>
    </row>
    <row r="1479" spans="6:6" ht="16.5" customHeight="1" x14ac:dyDescent="0.4">
      <c r="F1479" s="12" t="s">
        <v>12076</v>
      </c>
    </row>
    <row r="1480" spans="6:6" ht="16.5" customHeight="1" x14ac:dyDescent="0.4">
      <c r="F1480" s="12" t="s">
        <v>12077</v>
      </c>
    </row>
    <row r="1481" spans="6:6" ht="16.5" customHeight="1" x14ac:dyDescent="0.4">
      <c r="F1481" s="12" t="s">
        <v>12078</v>
      </c>
    </row>
    <row r="1482" spans="6:6" ht="16.5" customHeight="1" x14ac:dyDescent="0.4">
      <c r="F1482" s="12" t="s">
        <v>12079</v>
      </c>
    </row>
    <row r="1483" spans="6:6" ht="16.5" customHeight="1" x14ac:dyDescent="0.4">
      <c r="F1483" s="12" t="s">
        <v>12080</v>
      </c>
    </row>
    <row r="1484" spans="6:6" ht="16.5" customHeight="1" x14ac:dyDescent="0.4">
      <c r="F1484" s="12" t="s">
        <v>12081</v>
      </c>
    </row>
    <row r="1485" spans="6:6" ht="16.5" customHeight="1" x14ac:dyDescent="0.4">
      <c r="F1485" s="12" t="s">
        <v>12082</v>
      </c>
    </row>
    <row r="1486" spans="6:6" ht="16.5" customHeight="1" x14ac:dyDescent="0.4">
      <c r="F1486" s="12" t="s">
        <v>12083</v>
      </c>
    </row>
    <row r="1487" spans="6:6" ht="16.5" customHeight="1" x14ac:dyDescent="0.4">
      <c r="F1487" s="12" t="s">
        <v>12084</v>
      </c>
    </row>
    <row r="1488" spans="6:6" ht="16.5" customHeight="1" x14ac:dyDescent="0.4">
      <c r="F1488" s="12" t="s">
        <v>12085</v>
      </c>
    </row>
    <row r="1489" spans="6:6" ht="16.5" customHeight="1" x14ac:dyDescent="0.4">
      <c r="F1489" s="12" t="s">
        <v>12086</v>
      </c>
    </row>
    <row r="1490" spans="6:6" ht="16.5" customHeight="1" x14ac:dyDescent="0.4">
      <c r="F1490" s="12" t="s">
        <v>12087</v>
      </c>
    </row>
    <row r="1491" spans="6:6" ht="16.5" customHeight="1" x14ac:dyDescent="0.4">
      <c r="F1491" s="12" t="s">
        <v>12088</v>
      </c>
    </row>
    <row r="1492" spans="6:6" ht="16.5" customHeight="1" x14ac:dyDescent="0.4">
      <c r="F1492" s="12" t="s">
        <v>12089</v>
      </c>
    </row>
    <row r="1493" spans="6:6" ht="16.5" customHeight="1" x14ac:dyDescent="0.4">
      <c r="F1493" s="12" t="s">
        <v>12090</v>
      </c>
    </row>
    <row r="1494" spans="6:6" ht="16.5" customHeight="1" x14ac:dyDescent="0.4">
      <c r="F1494" s="12" t="s">
        <v>12091</v>
      </c>
    </row>
    <row r="1495" spans="6:6" ht="16.5" customHeight="1" x14ac:dyDescent="0.4">
      <c r="F1495" s="12" t="s">
        <v>12092</v>
      </c>
    </row>
    <row r="1496" spans="6:6" ht="16.5" customHeight="1" x14ac:dyDescent="0.4">
      <c r="F1496" s="12" t="s">
        <v>12093</v>
      </c>
    </row>
    <row r="1497" spans="6:6" ht="16.5" customHeight="1" x14ac:dyDescent="0.4">
      <c r="F1497" s="12" t="s">
        <v>12094</v>
      </c>
    </row>
    <row r="1498" spans="6:6" ht="16.5" customHeight="1" x14ac:dyDescent="0.4">
      <c r="F1498" s="12" t="s">
        <v>12095</v>
      </c>
    </row>
    <row r="1499" spans="6:6" ht="16.5" customHeight="1" x14ac:dyDescent="0.4">
      <c r="F1499" s="12" t="s">
        <v>12096</v>
      </c>
    </row>
    <row r="1500" spans="6:6" ht="16.5" customHeight="1" x14ac:dyDescent="0.4">
      <c r="F1500" s="12" t="s">
        <v>12097</v>
      </c>
    </row>
    <row r="1501" spans="6:6" ht="16.5" customHeight="1" x14ac:dyDescent="0.4">
      <c r="F1501" s="12" t="s">
        <v>12098</v>
      </c>
    </row>
    <row r="1502" spans="6:6" ht="16.5" customHeight="1" x14ac:dyDescent="0.4">
      <c r="F1502" s="12" t="s">
        <v>12099</v>
      </c>
    </row>
    <row r="1503" spans="6:6" ht="16.5" customHeight="1" x14ac:dyDescent="0.4">
      <c r="F1503" s="12" t="s">
        <v>12100</v>
      </c>
    </row>
    <row r="1504" spans="6:6" ht="16.5" customHeight="1" x14ac:dyDescent="0.4">
      <c r="F1504" s="12" t="s">
        <v>12101</v>
      </c>
    </row>
    <row r="1505" spans="6:6" ht="16.5" customHeight="1" x14ac:dyDescent="0.4">
      <c r="F1505" s="12" t="s">
        <v>12102</v>
      </c>
    </row>
    <row r="1506" spans="6:6" ht="16.5" customHeight="1" x14ac:dyDescent="0.4">
      <c r="F1506" s="12" t="s">
        <v>12103</v>
      </c>
    </row>
    <row r="1507" spans="6:6" ht="16.5" customHeight="1" x14ac:dyDescent="0.4">
      <c r="F1507" s="12" t="s">
        <v>12104</v>
      </c>
    </row>
    <row r="1508" spans="6:6" ht="16.5" customHeight="1" x14ac:dyDescent="0.4">
      <c r="F1508" s="12" t="s">
        <v>12105</v>
      </c>
    </row>
    <row r="1509" spans="6:6" ht="16.5" customHeight="1" x14ac:dyDescent="0.4">
      <c r="F1509" s="12" t="s">
        <v>12106</v>
      </c>
    </row>
    <row r="1510" spans="6:6" ht="16.5" customHeight="1" x14ac:dyDescent="0.4">
      <c r="F1510" s="12" t="s">
        <v>12107</v>
      </c>
    </row>
    <row r="1511" spans="6:6" ht="16.5" customHeight="1" x14ac:dyDescent="0.4">
      <c r="F1511" s="12" t="s">
        <v>12108</v>
      </c>
    </row>
    <row r="1512" spans="6:6" ht="16.5" customHeight="1" x14ac:dyDescent="0.4">
      <c r="F1512" s="12" t="s">
        <v>12109</v>
      </c>
    </row>
    <row r="1513" spans="6:6" ht="16.5" customHeight="1" x14ac:dyDescent="0.4">
      <c r="F1513" s="12" t="s">
        <v>12110</v>
      </c>
    </row>
    <row r="1514" spans="6:6" ht="16.5" customHeight="1" x14ac:dyDescent="0.4">
      <c r="F1514" s="12" t="s">
        <v>12111</v>
      </c>
    </row>
    <row r="1515" spans="6:6" ht="16.5" customHeight="1" x14ac:dyDescent="0.4">
      <c r="F1515" s="12" t="s">
        <v>12112</v>
      </c>
    </row>
    <row r="1516" spans="6:6" ht="16.5" customHeight="1" x14ac:dyDescent="0.4">
      <c r="F1516" s="12" t="s">
        <v>12113</v>
      </c>
    </row>
    <row r="1517" spans="6:6" ht="16.5" customHeight="1" x14ac:dyDescent="0.4">
      <c r="F1517" s="12" t="s">
        <v>12114</v>
      </c>
    </row>
    <row r="1518" spans="6:6" ht="16.5" customHeight="1" x14ac:dyDescent="0.4">
      <c r="F1518" s="12" t="s">
        <v>12115</v>
      </c>
    </row>
    <row r="1519" spans="6:6" ht="16.5" customHeight="1" x14ac:dyDescent="0.4">
      <c r="F1519" s="12" t="s">
        <v>12116</v>
      </c>
    </row>
    <row r="1520" spans="6:6" ht="16.5" customHeight="1" x14ac:dyDescent="0.4">
      <c r="F1520" s="12" t="s">
        <v>12117</v>
      </c>
    </row>
    <row r="1521" spans="6:6" ht="16.5" customHeight="1" x14ac:dyDescent="0.4">
      <c r="F1521" s="12" t="s">
        <v>12118</v>
      </c>
    </row>
    <row r="1522" spans="6:6" ht="16.5" customHeight="1" x14ac:dyDescent="0.4">
      <c r="F1522" s="12" t="s">
        <v>12119</v>
      </c>
    </row>
    <row r="1523" spans="6:6" ht="16.5" customHeight="1" x14ac:dyDescent="0.4">
      <c r="F1523" s="12" t="s">
        <v>12120</v>
      </c>
    </row>
    <row r="1524" spans="6:6" ht="16.5" customHeight="1" x14ac:dyDescent="0.4">
      <c r="F1524" s="12" t="s">
        <v>12121</v>
      </c>
    </row>
    <row r="1525" spans="6:6" ht="16.5" customHeight="1" x14ac:dyDescent="0.4">
      <c r="F1525" s="12" t="s">
        <v>12122</v>
      </c>
    </row>
    <row r="1526" spans="6:6" ht="16.5" customHeight="1" x14ac:dyDescent="0.4">
      <c r="F1526" s="12" t="s">
        <v>12123</v>
      </c>
    </row>
    <row r="1527" spans="6:6" ht="16.5" customHeight="1" x14ac:dyDescent="0.4">
      <c r="F1527" s="12" t="s">
        <v>12124</v>
      </c>
    </row>
    <row r="1528" spans="6:6" ht="16.5" customHeight="1" x14ac:dyDescent="0.4">
      <c r="F1528" s="12" t="s">
        <v>12125</v>
      </c>
    </row>
    <row r="1529" spans="6:6" ht="16.5" customHeight="1" x14ac:dyDescent="0.4">
      <c r="F1529" s="12" t="s">
        <v>12126</v>
      </c>
    </row>
    <row r="1530" spans="6:6" ht="16.5" customHeight="1" x14ac:dyDescent="0.4">
      <c r="F1530" s="12" t="s">
        <v>12127</v>
      </c>
    </row>
    <row r="1531" spans="6:6" ht="16.5" customHeight="1" x14ac:dyDescent="0.4">
      <c r="F1531" s="12" t="s">
        <v>12128</v>
      </c>
    </row>
    <row r="1532" spans="6:6" ht="16.5" customHeight="1" x14ac:dyDescent="0.4">
      <c r="F1532" s="12" t="s">
        <v>12129</v>
      </c>
    </row>
    <row r="1533" spans="6:6" ht="16.5" customHeight="1" x14ac:dyDescent="0.4">
      <c r="F1533" s="12" t="s">
        <v>12130</v>
      </c>
    </row>
    <row r="1534" spans="6:6" ht="16.5" customHeight="1" x14ac:dyDescent="0.4">
      <c r="F1534" s="12" t="s">
        <v>12131</v>
      </c>
    </row>
    <row r="1535" spans="6:6" ht="16.5" customHeight="1" x14ac:dyDescent="0.4">
      <c r="F1535" s="12" t="s">
        <v>12132</v>
      </c>
    </row>
    <row r="1536" spans="6:6" ht="16.5" customHeight="1" x14ac:dyDescent="0.4">
      <c r="F1536" s="12" t="s">
        <v>12133</v>
      </c>
    </row>
    <row r="1537" spans="6:6" ht="16.5" customHeight="1" x14ac:dyDescent="0.4">
      <c r="F1537" s="12" t="s">
        <v>12134</v>
      </c>
    </row>
    <row r="1538" spans="6:6" ht="16.5" customHeight="1" x14ac:dyDescent="0.4">
      <c r="F1538" s="12" t="s">
        <v>12135</v>
      </c>
    </row>
    <row r="1539" spans="6:6" ht="16.5" customHeight="1" x14ac:dyDescent="0.4">
      <c r="F1539" s="12" t="s">
        <v>12136</v>
      </c>
    </row>
    <row r="1540" spans="6:6" ht="16.5" customHeight="1" x14ac:dyDescent="0.4">
      <c r="F1540" s="12" t="s">
        <v>12137</v>
      </c>
    </row>
    <row r="1541" spans="6:6" ht="16.5" customHeight="1" x14ac:dyDescent="0.4">
      <c r="F1541" s="12" t="s">
        <v>12138</v>
      </c>
    </row>
    <row r="1542" spans="6:6" ht="16.5" customHeight="1" x14ac:dyDescent="0.4">
      <c r="F1542" s="12" t="s">
        <v>12139</v>
      </c>
    </row>
    <row r="1543" spans="6:6" ht="16.5" customHeight="1" x14ac:dyDescent="0.4">
      <c r="F1543" s="12" t="s">
        <v>12140</v>
      </c>
    </row>
    <row r="1544" spans="6:6" ht="16.5" customHeight="1" x14ac:dyDescent="0.4">
      <c r="F1544" s="12" t="s">
        <v>12141</v>
      </c>
    </row>
    <row r="1545" spans="6:6" ht="16.5" customHeight="1" x14ac:dyDescent="0.4">
      <c r="F1545" s="12" t="s">
        <v>12142</v>
      </c>
    </row>
    <row r="1546" spans="6:6" ht="16.5" customHeight="1" x14ac:dyDescent="0.4">
      <c r="F1546" s="12" t="s">
        <v>12143</v>
      </c>
    </row>
    <row r="1547" spans="6:6" ht="16.5" customHeight="1" x14ac:dyDescent="0.4">
      <c r="F1547" s="12" t="s">
        <v>12144</v>
      </c>
    </row>
    <row r="1548" spans="6:6" ht="16.5" customHeight="1" x14ac:dyDescent="0.4">
      <c r="F1548" s="12" t="s">
        <v>12145</v>
      </c>
    </row>
    <row r="1549" spans="6:6" ht="16.5" customHeight="1" x14ac:dyDescent="0.4">
      <c r="F1549" s="12" t="s">
        <v>12146</v>
      </c>
    </row>
    <row r="1550" spans="6:6" ht="16.5" customHeight="1" x14ac:dyDescent="0.4">
      <c r="F1550" s="12" t="s">
        <v>12147</v>
      </c>
    </row>
    <row r="1551" spans="6:6" ht="16.5" customHeight="1" x14ac:dyDescent="0.4">
      <c r="F1551" s="12" t="s">
        <v>12148</v>
      </c>
    </row>
    <row r="1552" spans="6:6" ht="16.5" customHeight="1" x14ac:dyDescent="0.4">
      <c r="F1552" s="12" t="s">
        <v>12149</v>
      </c>
    </row>
    <row r="1553" spans="6:6" ht="16.5" customHeight="1" x14ac:dyDescent="0.4">
      <c r="F1553" s="12" t="s">
        <v>12150</v>
      </c>
    </row>
    <row r="1554" spans="6:6" ht="16.5" customHeight="1" x14ac:dyDescent="0.4">
      <c r="F1554" s="12" t="s">
        <v>12151</v>
      </c>
    </row>
    <row r="1555" spans="6:6" ht="16.5" customHeight="1" x14ac:dyDescent="0.4">
      <c r="F1555" s="12" t="s">
        <v>12152</v>
      </c>
    </row>
    <row r="1556" spans="6:6" ht="16.5" customHeight="1" x14ac:dyDescent="0.4">
      <c r="F1556" s="12" t="s">
        <v>12153</v>
      </c>
    </row>
    <row r="1557" spans="6:6" ht="16.5" customHeight="1" x14ac:dyDescent="0.4">
      <c r="F1557" s="12" t="s">
        <v>12154</v>
      </c>
    </row>
    <row r="1558" spans="6:6" ht="16.5" customHeight="1" x14ac:dyDescent="0.4">
      <c r="F1558" s="12" t="s">
        <v>12155</v>
      </c>
    </row>
    <row r="1559" spans="6:6" ht="16.5" customHeight="1" x14ac:dyDescent="0.4">
      <c r="F1559" s="12" t="s">
        <v>12156</v>
      </c>
    </row>
    <row r="1560" spans="6:6" ht="16.5" customHeight="1" x14ac:dyDescent="0.4">
      <c r="F1560" s="12" t="s">
        <v>12157</v>
      </c>
    </row>
    <row r="1561" spans="6:6" ht="16.5" customHeight="1" x14ac:dyDescent="0.4">
      <c r="F1561" s="12" t="s">
        <v>12158</v>
      </c>
    </row>
    <row r="1562" spans="6:6" ht="16.5" customHeight="1" x14ac:dyDescent="0.4">
      <c r="F1562" s="12" t="s">
        <v>12159</v>
      </c>
    </row>
    <row r="1563" spans="6:6" ht="16.5" customHeight="1" x14ac:dyDescent="0.4">
      <c r="F1563" s="12" t="s">
        <v>12160</v>
      </c>
    </row>
    <row r="1564" spans="6:6" ht="16.5" customHeight="1" x14ac:dyDescent="0.4">
      <c r="F1564" s="12" t="s">
        <v>12161</v>
      </c>
    </row>
    <row r="1565" spans="6:6" ht="16.5" customHeight="1" x14ac:dyDescent="0.4">
      <c r="F1565" s="12" t="s">
        <v>12162</v>
      </c>
    </row>
    <row r="1566" spans="6:6" ht="16.5" customHeight="1" x14ac:dyDescent="0.4">
      <c r="F1566" s="12" t="s">
        <v>12163</v>
      </c>
    </row>
    <row r="1567" spans="6:6" ht="16.5" customHeight="1" x14ac:dyDescent="0.4">
      <c r="F1567" s="12" t="s">
        <v>12164</v>
      </c>
    </row>
    <row r="1568" spans="6:6" ht="16.5" customHeight="1" x14ac:dyDescent="0.4">
      <c r="F1568" s="12" t="s">
        <v>12165</v>
      </c>
    </row>
    <row r="1569" spans="6:6" ht="16.5" customHeight="1" x14ac:dyDescent="0.4">
      <c r="F1569" s="12" t="s">
        <v>12166</v>
      </c>
    </row>
    <row r="1570" spans="6:6" ht="16.5" customHeight="1" x14ac:dyDescent="0.4">
      <c r="F1570" s="12" t="s">
        <v>12167</v>
      </c>
    </row>
    <row r="1571" spans="6:6" ht="16.5" customHeight="1" x14ac:dyDescent="0.4">
      <c r="F1571" s="12" t="s">
        <v>12168</v>
      </c>
    </row>
    <row r="1572" spans="6:6" ht="16.5" customHeight="1" x14ac:dyDescent="0.4">
      <c r="F1572" s="12" t="s">
        <v>12169</v>
      </c>
    </row>
    <row r="1573" spans="6:6" ht="16.5" customHeight="1" x14ac:dyDescent="0.4">
      <c r="F1573" s="12" t="s">
        <v>12170</v>
      </c>
    </row>
    <row r="1574" spans="6:6" ht="16.5" customHeight="1" x14ac:dyDescent="0.4">
      <c r="F1574" s="12" t="s">
        <v>12171</v>
      </c>
    </row>
    <row r="1575" spans="6:6" ht="16.5" customHeight="1" x14ac:dyDescent="0.4">
      <c r="F1575" s="12" t="s">
        <v>12172</v>
      </c>
    </row>
    <row r="1576" spans="6:6" ht="16.5" customHeight="1" x14ac:dyDescent="0.4">
      <c r="F1576" s="12" t="s">
        <v>12173</v>
      </c>
    </row>
    <row r="1577" spans="6:6" ht="16.5" customHeight="1" x14ac:dyDescent="0.4">
      <c r="F1577" s="12" t="s">
        <v>12174</v>
      </c>
    </row>
    <row r="1578" spans="6:6" ht="16.5" customHeight="1" x14ac:dyDescent="0.4">
      <c r="F1578" s="12" t="s">
        <v>12175</v>
      </c>
    </row>
    <row r="1579" spans="6:6" ht="16.5" customHeight="1" x14ac:dyDescent="0.4">
      <c r="F1579" s="12" t="s">
        <v>12176</v>
      </c>
    </row>
    <row r="1580" spans="6:6" ht="16.5" customHeight="1" x14ac:dyDescent="0.4">
      <c r="F1580" s="12" t="s">
        <v>12177</v>
      </c>
    </row>
    <row r="1581" spans="6:6" ht="16.5" customHeight="1" x14ac:dyDescent="0.4">
      <c r="F1581" s="12" t="s">
        <v>12178</v>
      </c>
    </row>
    <row r="1582" spans="6:6" ht="16.5" customHeight="1" x14ac:dyDescent="0.4">
      <c r="F1582" s="12" t="s">
        <v>12179</v>
      </c>
    </row>
    <row r="1583" spans="6:6" ht="16.5" customHeight="1" x14ac:dyDescent="0.4">
      <c r="F1583" s="12" t="s">
        <v>12180</v>
      </c>
    </row>
    <row r="1584" spans="6:6" ht="16.5" customHeight="1" x14ac:dyDescent="0.4">
      <c r="F1584" s="12" t="s">
        <v>12181</v>
      </c>
    </row>
    <row r="1585" spans="6:6" ht="16.5" customHeight="1" x14ac:dyDescent="0.4">
      <c r="F1585" s="12" t="s">
        <v>12182</v>
      </c>
    </row>
    <row r="1586" spans="6:6" ht="16.5" customHeight="1" x14ac:dyDescent="0.4">
      <c r="F1586" s="12" t="s">
        <v>12183</v>
      </c>
    </row>
    <row r="1587" spans="6:6" ht="16.5" customHeight="1" x14ac:dyDescent="0.4">
      <c r="F1587" s="12" t="s">
        <v>12184</v>
      </c>
    </row>
    <row r="1588" spans="6:6" ht="16.5" customHeight="1" x14ac:dyDescent="0.4">
      <c r="F1588" s="12" t="s">
        <v>12185</v>
      </c>
    </row>
    <row r="1589" spans="6:6" ht="16.5" customHeight="1" x14ac:dyDescent="0.4">
      <c r="F1589" s="12" t="s">
        <v>12186</v>
      </c>
    </row>
    <row r="1590" spans="6:6" ht="16.5" customHeight="1" x14ac:dyDescent="0.4">
      <c r="F1590" s="12" t="s">
        <v>12187</v>
      </c>
    </row>
    <row r="1591" spans="6:6" ht="16.5" customHeight="1" x14ac:dyDescent="0.4">
      <c r="F1591" s="12" t="s">
        <v>12188</v>
      </c>
    </row>
    <row r="1592" spans="6:6" ht="16.5" customHeight="1" x14ac:dyDescent="0.4">
      <c r="F1592" s="12" t="s">
        <v>12189</v>
      </c>
    </row>
    <row r="1593" spans="6:6" ht="16.5" customHeight="1" x14ac:dyDescent="0.4">
      <c r="F1593" s="12" t="s">
        <v>12190</v>
      </c>
    </row>
    <row r="1594" spans="6:6" ht="16.5" customHeight="1" x14ac:dyDescent="0.4">
      <c r="F1594" s="12" t="s">
        <v>12191</v>
      </c>
    </row>
    <row r="1595" spans="6:6" ht="16.5" customHeight="1" x14ac:dyDescent="0.4">
      <c r="F1595" s="12" t="s">
        <v>12192</v>
      </c>
    </row>
    <row r="1596" spans="6:6" ht="16.5" customHeight="1" x14ac:dyDescent="0.4">
      <c r="F1596" s="12" t="s">
        <v>12193</v>
      </c>
    </row>
    <row r="1597" spans="6:6" ht="16.5" customHeight="1" x14ac:dyDescent="0.4">
      <c r="F1597" s="12" t="s">
        <v>12194</v>
      </c>
    </row>
    <row r="1598" spans="6:6" ht="16.5" customHeight="1" x14ac:dyDescent="0.4">
      <c r="F1598" s="12" t="s">
        <v>12195</v>
      </c>
    </row>
    <row r="1599" spans="6:6" ht="16.5" customHeight="1" x14ac:dyDescent="0.4">
      <c r="F1599" s="12" t="s">
        <v>12196</v>
      </c>
    </row>
    <row r="1600" spans="6:6" ht="16.5" customHeight="1" x14ac:dyDescent="0.4">
      <c r="F1600" s="12" t="s">
        <v>12197</v>
      </c>
    </row>
    <row r="1601" spans="6:6" ht="16.5" customHeight="1" x14ac:dyDescent="0.4">
      <c r="F1601" s="12" t="s">
        <v>12198</v>
      </c>
    </row>
    <row r="1602" spans="6:6" ht="16.5" customHeight="1" x14ac:dyDescent="0.4">
      <c r="F1602" s="12" t="s">
        <v>12199</v>
      </c>
    </row>
    <row r="1603" spans="6:6" ht="16.5" customHeight="1" x14ac:dyDescent="0.4">
      <c r="F1603" s="12" t="s">
        <v>12200</v>
      </c>
    </row>
    <row r="1604" spans="6:6" ht="16.5" customHeight="1" x14ac:dyDescent="0.4">
      <c r="F1604" s="12" t="s">
        <v>12201</v>
      </c>
    </row>
    <row r="1605" spans="6:6" ht="16.5" customHeight="1" x14ac:dyDescent="0.4">
      <c r="F1605" s="12" t="s">
        <v>12202</v>
      </c>
    </row>
    <row r="1606" spans="6:6" ht="16.5" customHeight="1" x14ac:dyDescent="0.4">
      <c r="F1606" s="12" t="s">
        <v>12203</v>
      </c>
    </row>
    <row r="1607" spans="6:6" ht="16.5" customHeight="1" x14ac:dyDescent="0.4">
      <c r="F1607" s="12" t="s">
        <v>12204</v>
      </c>
    </row>
    <row r="1608" spans="6:6" ht="16.5" customHeight="1" x14ac:dyDescent="0.4">
      <c r="F1608" s="12" t="s">
        <v>12205</v>
      </c>
    </row>
    <row r="1609" spans="6:6" ht="16.5" customHeight="1" x14ac:dyDescent="0.4">
      <c r="F1609" s="12" t="s">
        <v>12206</v>
      </c>
    </row>
    <row r="1610" spans="6:6" ht="16.5" customHeight="1" x14ac:dyDescent="0.4">
      <c r="F1610" s="12" t="s">
        <v>12207</v>
      </c>
    </row>
    <row r="1611" spans="6:6" ht="16.5" customHeight="1" x14ac:dyDescent="0.4">
      <c r="F1611" s="12" t="s">
        <v>12208</v>
      </c>
    </row>
    <row r="1612" spans="6:6" ht="16.5" customHeight="1" x14ac:dyDescent="0.4">
      <c r="F1612" s="12" t="s">
        <v>12209</v>
      </c>
    </row>
    <row r="1613" spans="6:6" ht="16.5" customHeight="1" x14ac:dyDescent="0.4">
      <c r="F1613" s="12" t="s">
        <v>12210</v>
      </c>
    </row>
    <row r="1614" spans="6:6" ht="16.5" customHeight="1" x14ac:dyDescent="0.4">
      <c r="F1614" s="12" t="s">
        <v>12211</v>
      </c>
    </row>
    <row r="1615" spans="6:6" ht="16.5" customHeight="1" x14ac:dyDescent="0.4">
      <c r="F1615" s="12" t="s">
        <v>12212</v>
      </c>
    </row>
    <row r="1616" spans="6:6" ht="16.5" customHeight="1" x14ac:dyDescent="0.4">
      <c r="F1616" s="12" t="s">
        <v>12213</v>
      </c>
    </row>
    <row r="1617" spans="6:6" ht="16.5" customHeight="1" x14ac:dyDescent="0.4">
      <c r="F1617" s="12" t="s">
        <v>12214</v>
      </c>
    </row>
    <row r="1618" spans="6:6" ht="16.5" customHeight="1" x14ac:dyDescent="0.4">
      <c r="F1618" s="12" t="s">
        <v>12215</v>
      </c>
    </row>
    <row r="1619" spans="6:6" ht="16.5" customHeight="1" x14ac:dyDescent="0.4">
      <c r="F1619" s="12" t="s">
        <v>12216</v>
      </c>
    </row>
    <row r="1620" spans="6:6" ht="16.5" customHeight="1" x14ac:dyDescent="0.4">
      <c r="F1620" s="12" t="s">
        <v>12217</v>
      </c>
    </row>
    <row r="1621" spans="6:6" ht="16.5" customHeight="1" x14ac:dyDescent="0.4">
      <c r="F1621" s="12" t="s">
        <v>12218</v>
      </c>
    </row>
    <row r="1622" spans="6:6" ht="16.5" customHeight="1" x14ac:dyDescent="0.4">
      <c r="F1622" s="12" t="s">
        <v>12219</v>
      </c>
    </row>
    <row r="1623" spans="6:6" ht="16.5" customHeight="1" x14ac:dyDescent="0.4">
      <c r="F1623" s="12" t="s">
        <v>12220</v>
      </c>
    </row>
    <row r="1624" spans="6:6" ht="16.5" customHeight="1" x14ac:dyDescent="0.4">
      <c r="F1624" s="12" t="s">
        <v>12221</v>
      </c>
    </row>
    <row r="1625" spans="6:6" ht="16.5" customHeight="1" x14ac:dyDescent="0.4">
      <c r="F1625" s="12" t="s">
        <v>12222</v>
      </c>
    </row>
    <row r="1626" spans="6:6" ht="16.5" customHeight="1" x14ac:dyDescent="0.4">
      <c r="F1626" s="12" t="s">
        <v>12223</v>
      </c>
    </row>
    <row r="1627" spans="6:6" ht="16.5" customHeight="1" x14ac:dyDescent="0.4">
      <c r="F1627" s="12" t="s">
        <v>12224</v>
      </c>
    </row>
    <row r="1628" spans="6:6" ht="16.5" customHeight="1" x14ac:dyDescent="0.4">
      <c r="F1628" s="12" t="s">
        <v>12225</v>
      </c>
    </row>
    <row r="1629" spans="6:6" ht="16.5" customHeight="1" x14ac:dyDescent="0.4">
      <c r="F1629" s="12" t="s">
        <v>12226</v>
      </c>
    </row>
    <row r="1630" spans="6:6" ht="16.5" customHeight="1" x14ac:dyDescent="0.4">
      <c r="F1630" s="12" t="s">
        <v>12227</v>
      </c>
    </row>
    <row r="1631" spans="6:6" ht="16.5" customHeight="1" x14ac:dyDescent="0.4">
      <c r="F1631" s="12" t="s">
        <v>12228</v>
      </c>
    </row>
    <row r="1632" spans="6:6" ht="16.5" customHeight="1" x14ac:dyDescent="0.4">
      <c r="F1632" s="12" t="s">
        <v>12229</v>
      </c>
    </row>
    <row r="1633" spans="6:6" ht="16.5" customHeight="1" x14ac:dyDescent="0.4">
      <c r="F1633" s="12" t="s">
        <v>12230</v>
      </c>
    </row>
    <row r="1634" spans="6:6" ht="16.5" customHeight="1" x14ac:dyDescent="0.4">
      <c r="F1634" s="12" t="s">
        <v>12231</v>
      </c>
    </row>
    <row r="1635" spans="6:6" ht="16.5" customHeight="1" x14ac:dyDescent="0.4">
      <c r="F1635" s="12" t="s">
        <v>12232</v>
      </c>
    </row>
    <row r="1636" spans="6:6" ht="16.5" customHeight="1" x14ac:dyDescent="0.4">
      <c r="F1636" s="12" t="s">
        <v>12233</v>
      </c>
    </row>
    <row r="1637" spans="6:6" ht="16.5" customHeight="1" x14ac:dyDescent="0.4">
      <c r="F1637" s="12" t="s">
        <v>12234</v>
      </c>
    </row>
    <row r="1638" spans="6:6" ht="16.5" customHeight="1" x14ac:dyDescent="0.4">
      <c r="F1638" s="12" t="s">
        <v>12235</v>
      </c>
    </row>
    <row r="1639" spans="6:6" ht="16.5" customHeight="1" x14ac:dyDescent="0.4">
      <c r="F1639" s="12" t="s">
        <v>12236</v>
      </c>
    </row>
    <row r="1640" spans="6:6" ht="16.5" customHeight="1" x14ac:dyDescent="0.4">
      <c r="F1640" s="12" t="s">
        <v>12237</v>
      </c>
    </row>
    <row r="1641" spans="6:6" ht="16.5" customHeight="1" x14ac:dyDescent="0.4">
      <c r="F1641" s="12" t="s">
        <v>12238</v>
      </c>
    </row>
    <row r="1642" spans="6:6" ht="16.5" customHeight="1" x14ac:dyDescent="0.4">
      <c r="F1642" s="12" t="s">
        <v>12239</v>
      </c>
    </row>
    <row r="1643" spans="6:6" ht="16.5" customHeight="1" x14ac:dyDescent="0.4">
      <c r="F1643" s="12" t="s">
        <v>12240</v>
      </c>
    </row>
    <row r="1644" spans="6:6" ht="16.5" customHeight="1" x14ac:dyDescent="0.4">
      <c r="F1644" s="12" t="s">
        <v>12241</v>
      </c>
    </row>
    <row r="1645" spans="6:6" ht="16.5" customHeight="1" x14ac:dyDescent="0.4">
      <c r="F1645" s="12" t="s">
        <v>12242</v>
      </c>
    </row>
    <row r="1646" spans="6:6" ht="16.5" customHeight="1" x14ac:dyDescent="0.4">
      <c r="F1646" s="12" t="s">
        <v>12243</v>
      </c>
    </row>
    <row r="1647" spans="6:6" ht="16.5" customHeight="1" x14ac:dyDescent="0.4">
      <c r="F1647" s="12" t="s">
        <v>12244</v>
      </c>
    </row>
    <row r="1648" spans="6:6" ht="16.5" customHeight="1" x14ac:dyDescent="0.4">
      <c r="F1648" s="12" t="s">
        <v>12245</v>
      </c>
    </row>
    <row r="1649" spans="6:6" ht="16.5" customHeight="1" x14ac:dyDescent="0.4">
      <c r="F1649" s="12" t="s">
        <v>12246</v>
      </c>
    </row>
    <row r="1650" spans="6:6" ht="16.5" customHeight="1" x14ac:dyDescent="0.4">
      <c r="F1650" s="12" t="s">
        <v>12247</v>
      </c>
    </row>
    <row r="1651" spans="6:6" ht="16.5" customHeight="1" x14ac:dyDescent="0.4">
      <c r="F1651" s="12" t="s">
        <v>12248</v>
      </c>
    </row>
    <row r="1652" spans="6:6" ht="16.5" customHeight="1" x14ac:dyDescent="0.4">
      <c r="F1652" s="12" t="s">
        <v>12249</v>
      </c>
    </row>
    <row r="1653" spans="6:6" ht="16.5" customHeight="1" x14ac:dyDescent="0.4">
      <c r="F1653" s="12" t="s">
        <v>12250</v>
      </c>
    </row>
    <row r="1654" spans="6:6" ht="16.5" customHeight="1" x14ac:dyDescent="0.4">
      <c r="F1654" s="12" t="s">
        <v>12251</v>
      </c>
    </row>
    <row r="1655" spans="6:6" ht="16.5" customHeight="1" x14ac:dyDescent="0.4">
      <c r="F1655" s="12" t="s">
        <v>12252</v>
      </c>
    </row>
    <row r="1656" spans="6:6" ht="16.5" customHeight="1" x14ac:dyDescent="0.4">
      <c r="F1656" s="12" t="s">
        <v>12253</v>
      </c>
    </row>
    <row r="1657" spans="6:6" ht="16.5" customHeight="1" x14ac:dyDescent="0.4">
      <c r="F1657" s="12" t="s">
        <v>12254</v>
      </c>
    </row>
    <row r="1658" spans="6:6" ht="16.5" customHeight="1" x14ac:dyDescent="0.4">
      <c r="F1658" s="12" t="s">
        <v>12255</v>
      </c>
    </row>
    <row r="1659" spans="6:6" ht="16.5" customHeight="1" x14ac:dyDescent="0.4">
      <c r="F1659" s="12" t="s">
        <v>12256</v>
      </c>
    </row>
    <row r="1660" spans="6:6" ht="16.5" customHeight="1" x14ac:dyDescent="0.4">
      <c r="F1660" s="12" t="s">
        <v>12257</v>
      </c>
    </row>
    <row r="1661" spans="6:6" ht="16.5" customHeight="1" x14ac:dyDescent="0.4">
      <c r="F1661" s="12" t="s">
        <v>12258</v>
      </c>
    </row>
    <row r="1662" spans="6:6" ht="16.5" customHeight="1" x14ac:dyDescent="0.4">
      <c r="F1662" s="12" t="s">
        <v>12259</v>
      </c>
    </row>
    <row r="1663" spans="6:6" ht="16.5" customHeight="1" x14ac:dyDescent="0.4">
      <c r="F1663" s="12" t="s">
        <v>12260</v>
      </c>
    </row>
    <row r="1664" spans="6:6" ht="16.5" customHeight="1" x14ac:dyDescent="0.4">
      <c r="F1664" s="12" t="s">
        <v>12261</v>
      </c>
    </row>
    <row r="1665" spans="6:6" ht="16.5" customHeight="1" x14ac:dyDescent="0.4">
      <c r="F1665" s="12" t="s">
        <v>12262</v>
      </c>
    </row>
    <row r="1666" spans="6:6" ht="16.5" customHeight="1" x14ac:dyDescent="0.4">
      <c r="F1666" s="12" t="s">
        <v>12263</v>
      </c>
    </row>
    <row r="1667" spans="6:6" ht="16.5" customHeight="1" x14ac:dyDescent="0.4">
      <c r="F1667" s="12" t="s">
        <v>12264</v>
      </c>
    </row>
    <row r="1668" spans="6:6" ht="16.5" customHeight="1" x14ac:dyDescent="0.4">
      <c r="F1668" s="12" t="s">
        <v>12265</v>
      </c>
    </row>
    <row r="1669" spans="6:6" ht="16.5" customHeight="1" x14ac:dyDescent="0.4">
      <c r="F1669" s="12" t="s">
        <v>12266</v>
      </c>
    </row>
    <row r="1670" spans="6:6" ht="16.5" customHeight="1" x14ac:dyDescent="0.4">
      <c r="F1670" s="12" t="s">
        <v>12267</v>
      </c>
    </row>
    <row r="1671" spans="6:6" ht="16.5" customHeight="1" x14ac:dyDescent="0.4">
      <c r="F1671" s="12" t="s">
        <v>12268</v>
      </c>
    </row>
    <row r="1672" spans="6:6" ht="16.5" customHeight="1" x14ac:dyDescent="0.4">
      <c r="F1672" s="12" t="s">
        <v>12269</v>
      </c>
    </row>
    <row r="1673" spans="6:6" ht="16.5" customHeight="1" x14ac:dyDescent="0.4">
      <c r="F1673" s="12" t="s">
        <v>12270</v>
      </c>
    </row>
    <row r="1674" spans="6:6" ht="16.5" customHeight="1" x14ac:dyDescent="0.4">
      <c r="F1674" s="12" t="s">
        <v>12271</v>
      </c>
    </row>
    <row r="1675" spans="6:6" ht="16.5" customHeight="1" x14ac:dyDescent="0.4">
      <c r="F1675" s="12" t="s">
        <v>12272</v>
      </c>
    </row>
    <row r="1676" spans="6:6" ht="16.5" customHeight="1" x14ac:dyDescent="0.4">
      <c r="F1676" s="12" t="s">
        <v>12273</v>
      </c>
    </row>
    <row r="1677" spans="6:6" ht="16.5" customHeight="1" x14ac:dyDescent="0.4">
      <c r="F1677" s="12" t="s">
        <v>12274</v>
      </c>
    </row>
    <row r="1678" spans="6:6" ht="16.5" customHeight="1" x14ac:dyDescent="0.4">
      <c r="F1678" s="12" t="s">
        <v>12275</v>
      </c>
    </row>
    <row r="1679" spans="6:6" ht="16.5" customHeight="1" x14ac:dyDescent="0.4">
      <c r="F1679" s="12" t="s">
        <v>12276</v>
      </c>
    </row>
    <row r="1680" spans="6:6" ht="16.5" customHeight="1" x14ac:dyDescent="0.4">
      <c r="F1680" s="12" t="s">
        <v>12277</v>
      </c>
    </row>
    <row r="1681" spans="6:6" ht="16.5" customHeight="1" x14ac:dyDescent="0.4">
      <c r="F1681" s="12" t="s">
        <v>12278</v>
      </c>
    </row>
    <row r="1682" spans="6:6" ht="16.5" customHeight="1" x14ac:dyDescent="0.4">
      <c r="F1682" s="12" t="s">
        <v>12279</v>
      </c>
    </row>
    <row r="1683" spans="6:6" ht="16.5" customHeight="1" x14ac:dyDescent="0.4">
      <c r="F1683" s="12" t="s">
        <v>12280</v>
      </c>
    </row>
    <row r="1684" spans="6:6" ht="16.5" customHeight="1" x14ac:dyDescent="0.4">
      <c r="F1684" s="12" t="s">
        <v>12281</v>
      </c>
    </row>
    <row r="1685" spans="6:6" ht="16.5" customHeight="1" x14ac:dyDescent="0.4">
      <c r="F1685" s="12" t="s">
        <v>12282</v>
      </c>
    </row>
    <row r="1686" spans="6:6" ht="16.5" customHeight="1" x14ac:dyDescent="0.4">
      <c r="F1686" s="12" t="s">
        <v>12283</v>
      </c>
    </row>
    <row r="1687" spans="6:6" ht="16.5" customHeight="1" x14ac:dyDescent="0.4">
      <c r="F1687" s="12" t="s">
        <v>12284</v>
      </c>
    </row>
    <row r="1688" spans="6:6" ht="16.5" customHeight="1" x14ac:dyDescent="0.4">
      <c r="F1688" s="12" t="s">
        <v>12285</v>
      </c>
    </row>
    <row r="1689" spans="6:6" ht="16.5" customHeight="1" x14ac:dyDescent="0.4">
      <c r="F1689" s="12" t="s">
        <v>12286</v>
      </c>
    </row>
    <row r="1690" spans="6:6" ht="16.5" customHeight="1" x14ac:dyDescent="0.4">
      <c r="F1690" s="12" t="s">
        <v>12287</v>
      </c>
    </row>
    <row r="1691" spans="6:6" ht="16.5" customHeight="1" x14ac:dyDescent="0.4">
      <c r="F1691" s="12" t="s">
        <v>12288</v>
      </c>
    </row>
    <row r="1692" spans="6:6" ht="16.5" customHeight="1" x14ac:dyDescent="0.4">
      <c r="F1692" s="12" t="s">
        <v>12289</v>
      </c>
    </row>
    <row r="1693" spans="6:6" ht="16.5" customHeight="1" x14ac:dyDescent="0.4">
      <c r="F1693" s="12" t="s">
        <v>12290</v>
      </c>
    </row>
    <row r="1694" spans="6:6" ht="16.5" customHeight="1" x14ac:dyDescent="0.4">
      <c r="F1694" s="12" t="s">
        <v>12291</v>
      </c>
    </row>
    <row r="1695" spans="6:6" ht="16.5" customHeight="1" x14ac:dyDescent="0.4">
      <c r="F1695" s="12" t="s">
        <v>12292</v>
      </c>
    </row>
    <row r="1696" spans="6:6" ht="16.5" customHeight="1" x14ac:dyDescent="0.4">
      <c r="F1696" s="12" t="s">
        <v>12293</v>
      </c>
    </row>
    <row r="1697" spans="6:6" ht="16.5" customHeight="1" x14ac:dyDescent="0.4">
      <c r="F1697" s="12" t="s">
        <v>12294</v>
      </c>
    </row>
    <row r="1698" spans="6:6" ht="16.5" customHeight="1" x14ac:dyDescent="0.4">
      <c r="F1698" s="12" t="s">
        <v>12295</v>
      </c>
    </row>
    <row r="1699" spans="6:6" ht="16.5" customHeight="1" x14ac:dyDescent="0.4">
      <c r="F1699" s="12" t="s">
        <v>12296</v>
      </c>
    </row>
    <row r="1700" spans="6:6" ht="16.5" customHeight="1" x14ac:dyDescent="0.4">
      <c r="F1700" s="12" t="s">
        <v>12297</v>
      </c>
    </row>
    <row r="1701" spans="6:6" ht="16.5" customHeight="1" x14ac:dyDescent="0.4">
      <c r="F1701" s="12" t="s">
        <v>12298</v>
      </c>
    </row>
    <row r="1702" spans="6:6" ht="16.5" customHeight="1" x14ac:dyDescent="0.4">
      <c r="F1702" s="12" t="s">
        <v>12299</v>
      </c>
    </row>
    <row r="1703" spans="6:6" ht="16.5" customHeight="1" x14ac:dyDescent="0.4">
      <c r="F1703" s="12" t="s">
        <v>12300</v>
      </c>
    </row>
    <row r="1704" spans="6:6" ht="16.5" customHeight="1" x14ac:dyDescent="0.4">
      <c r="F1704" s="12" t="s">
        <v>12301</v>
      </c>
    </row>
    <row r="1705" spans="6:6" ht="16.5" customHeight="1" x14ac:dyDescent="0.4">
      <c r="F1705" s="12" t="s">
        <v>12302</v>
      </c>
    </row>
    <row r="1706" spans="6:6" ht="16.5" customHeight="1" x14ac:dyDescent="0.4">
      <c r="F1706" s="12" t="s">
        <v>12303</v>
      </c>
    </row>
    <row r="1707" spans="6:6" ht="16.5" customHeight="1" x14ac:dyDescent="0.4">
      <c r="F1707" s="12" t="s">
        <v>12304</v>
      </c>
    </row>
    <row r="1708" spans="6:6" ht="16.5" customHeight="1" x14ac:dyDescent="0.4">
      <c r="F1708" s="12" t="s">
        <v>12305</v>
      </c>
    </row>
    <row r="1709" spans="6:6" ht="16.5" customHeight="1" x14ac:dyDescent="0.4">
      <c r="F1709" s="12" t="s">
        <v>12306</v>
      </c>
    </row>
    <row r="1710" spans="6:6" ht="16.5" customHeight="1" x14ac:dyDescent="0.4">
      <c r="F1710" s="12" t="s">
        <v>12307</v>
      </c>
    </row>
    <row r="1711" spans="6:6" ht="16.5" customHeight="1" x14ac:dyDescent="0.4">
      <c r="F1711" s="12" t="s">
        <v>12308</v>
      </c>
    </row>
    <row r="1712" spans="6:6" ht="16.5" customHeight="1" x14ac:dyDescent="0.4">
      <c r="F1712" s="12" t="s">
        <v>12309</v>
      </c>
    </row>
    <row r="1713" spans="6:6" ht="16.5" customHeight="1" x14ac:dyDescent="0.4">
      <c r="F1713" s="12" t="s">
        <v>12310</v>
      </c>
    </row>
    <row r="1714" spans="6:6" ht="16.5" customHeight="1" x14ac:dyDescent="0.4">
      <c r="F1714" s="12" t="s">
        <v>12311</v>
      </c>
    </row>
    <row r="1715" spans="6:6" ht="16.5" customHeight="1" x14ac:dyDescent="0.4">
      <c r="F1715" s="12" t="s">
        <v>12312</v>
      </c>
    </row>
    <row r="1716" spans="6:6" ht="16.5" customHeight="1" x14ac:dyDescent="0.4">
      <c r="F1716" s="12" t="s">
        <v>12313</v>
      </c>
    </row>
    <row r="1717" spans="6:6" ht="16.5" customHeight="1" x14ac:dyDescent="0.4">
      <c r="F1717" s="12" t="s">
        <v>12314</v>
      </c>
    </row>
    <row r="1718" spans="6:6" ht="16.5" customHeight="1" x14ac:dyDescent="0.4">
      <c r="F1718" s="12" t="s">
        <v>12315</v>
      </c>
    </row>
    <row r="1719" spans="6:6" ht="16.5" customHeight="1" x14ac:dyDescent="0.4">
      <c r="F1719" s="12" t="s">
        <v>12316</v>
      </c>
    </row>
    <row r="1720" spans="6:6" ht="16.5" customHeight="1" x14ac:dyDescent="0.4">
      <c r="F1720" s="12" t="s">
        <v>12317</v>
      </c>
    </row>
    <row r="1721" spans="6:6" ht="16.5" customHeight="1" x14ac:dyDescent="0.4">
      <c r="F1721" s="12" t="s">
        <v>12318</v>
      </c>
    </row>
    <row r="1722" spans="6:6" ht="16.5" customHeight="1" x14ac:dyDescent="0.4">
      <c r="F1722" s="12" t="s">
        <v>12319</v>
      </c>
    </row>
    <row r="1723" spans="6:6" ht="16.5" customHeight="1" x14ac:dyDescent="0.4">
      <c r="F1723" s="12" t="s">
        <v>12320</v>
      </c>
    </row>
    <row r="1724" spans="6:6" ht="16.5" customHeight="1" x14ac:dyDescent="0.4">
      <c r="F1724" s="12" t="s">
        <v>12321</v>
      </c>
    </row>
    <row r="1725" spans="6:6" ht="16.5" customHeight="1" x14ac:dyDescent="0.4">
      <c r="F1725" s="12" t="s">
        <v>12322</v>
      </c>
    </row>
    <row r="1726" spans="6:6" ht="16.5" customHeight="1" x14ac:dyDescent="0.4">
      <c r="F1726" s="12" t="s">
        <v>12323</v>
      </c>
    </row>
    <row r="1727" spans="6:6" ht="16.5" customHeight="1" x14ac:dyDescent="0.4">
      <c r="F1727" s="12" t="s">
        <v>12324</v>
      </c>
    </row>
    <row r="1728" spans="6:6" ht="16.5" customHeight="1" x14ac:dyDescent="0.4">
      <c r="F1728" s="12" t="s">
        <v>12325</v>
      </c>
    </row>
    <row r="1729" spans="6:6" ht="16.5" customHeight="1" x14ac:dyDescent="0.4">
      <c r="F1729" s="12" t="s">
        <v>12326</v>
      </c>
    </row>
    <row r="1730" spans="6:6" ht="16.5" customHeight="1" x14ac:dyDescent="0.4">
      <c r="F1730" s="12" t="s">
        <v>12327</v>
      </c>
    </row>
    <row r="1731" spans="6:6" ht="16.5" customHeight="1" x14ac:dyDescent="0.4">
      <c r="F1731" s="12" t="s">
        <v>12328</v>
      </c>
    </row>
    <row r="1732" spans="6:6" ht="16.5" customHeight="1" x14ac:dyDescent="0.4">
      <c r="F1732" s="12" t="s">
        <v>12329</v>
      </c>
    </row>
    <row r="1733" spans="6:6" ht="16.5" customHeight="1" x14ac:dyDescent="0.4">
      <c r="F1733" s="12" t="s">
        <v>12330</v>
      </c>
    </row>
    <row r="1734" spans="6:6" ht="16.5" customHeight="1" x14ac:dyDescent="0.4">
      <c r="F1734" s="12" t="s">
        <v>12331</v>
      </c>
    </row>
    <row r="1735" spans="6:6" ht="16.5" customHeight="1" x14ac:dyDescent="0.4">
      <c r="F1735" s="12" t="s">
        <v>12332</v>
      </c>
    </row>
    <row r="1736" spans="6:6" ht="16.5" customHeight="1" x14ac:dyDescent="0.4">
      <c r="F1736" s="12" t="s">
        <v>12333</v>
      </c>
    </row>
    <row r="1737" spans="6:6" ht="16.5" customHeight="1" x14ac:dyDescent="0.4">
      <c r="F1737" s="12" t="s">
        <v>12334</v>
      </c>
    </row>
    <row r="1738" spans="6:6" ht="16.5" customHeight="1" x14ac:dyDescent="0.4">
      <c r="F1738" s="12" t="s">
        <v>12335</v>
      </c>
    </row>
    <row r="1739" spans="6:6" ht="16.5" customHeight="1" x14ac:dyDescent="0.4">
      <c r="F1739" s="12" t="s">
        <v>12336</v>
      </c>
    </row>
    <row r="1740" spans="6:6" ht="16.5" customHeight="1" x14ac:dyDescent="0.4">
      <c r="F1740" s="12" t="s">
        <v>12337</v>
      </c>
    </row>
    <row r="1741" spans="6:6" ht="16.5" customHeight="1" x14ac:dyDescent="0.4">
      <c r="F1741" s="12" t="s">
        <v>12338</v>
      </c>
    </row>
    <row r="1742" spans="6:6" ht="16.5" customHeight="1" x14ac:dyDescent="0.4">
      <c r="F1742" s="12" t="s">
        <v>12339</v>
      </c>
    </row>
    <row r="1743" spans="6:6" ht="16.5" customHeight="1" x14ac:dyDescent="0.4">
      <c r="F1743" s="12" t="s">
        <v>12340</v>
      </c>
    </row>
    <row r="1744" spans="6:6" ht="16.5" customHeight="1" x14ac:dyDescent="0.4">
      <c r="F1744" s="12" t="s">
        <v>12341</v>
      </c>
    </row>
    <row r="1745" spans="6:6" ht="16.5" customHeight="1" x14ac:dyDescent="0.4">
      <c r="F1745" s="12" t="s">
        <v>12342</v>
      </c>
    </row>
    <row r="1746" spans="6:6" ht="16.5" customHeight="1" x14ac:dyDescent="0.4">
      <c r="F1746" s="12" t="s">
        <v>12343</v>
      </c>
    </row>
    <row r="1747" spans="6:6" ht="16.5" customHeight="1" x14ac:dyDescent="0.4">
      <c r="F1747" s="12" t="s">
        <v>12344</v>
      </c>
    </row>
    <row r="1748" spans="6:6" ht="16.5" customHeight="1" x14ac:dyDescent="0.4">
      <c r="F1748" s="12" t="s">
        <v>12345</v>
      </c>
    </row>
    <row r="1749" spans="6:6" ht="16.5" customHeight="1" x14ac:dyDescent="0.4">
      <c r="F1749" s="12" t="s">
        <v>12346</v>
      </c>
    </row>
    <row r="1750" spans="6:6" ht="16.5" customHeight="1" x14ac:dyDescent="0.4">
      <c r="F1750" s="12" t="s">
        <v>12347</v>
      </c>
    </row>
    <row r="1751" spans="6:6" ht="16.5" customHeight="1" x14ac:dyDescent="0.4">
      <c r="F1751" s="12" t="s">
        <v>12348</v>
      </c>
    </row>
    <row r="1752" spans="6:6" ht="16.5" customHeight="1" x14ac:dyDescent="0.4">
      <c r="F1752" s="12" t="s">
        <v>12349</v>
      </c>
    </row>
    <row r="1753" spans="6:6" ht="16.5" customHeight="1" x14ac:dyDescent="0.4">
      <c r="F1753" s="12" t="s">
        <v>12350</v>
      </c>
    </row>
    <row r="1754" spans="6:6" ht="16.5" customHeight="1" x14ac:dyDescent="0.4">
      <c r="F1754" s="12" t="s">
        <v>12351</v>
      </c>
    </row>
    <row r="1755" spans="6:6" ht="16.5" customHeight="1" x14ac:dyDescent="0.4">
      <c r="F1755" s="12" t="s">
        <v>12352</v>
      </c>
    </row>
    <row r="1756" spans="6:6" ht="16.5" customHeight="1" x14ac:dyDescent="0.4">
      <c r="F1756" s="12" t="s">
        <v>12353</v>
      </c>
    </row>
    <row r="1757" spans="6:6" ht="16.5" customHeight="1" x14ac:dyDescent="0.4">
      <c r="F1757" s="12" t="s">
        <v>12354</v>
      </c>
    </row>
    <row r="1758" spans="6:6" ht="16.5" customHeight="1" x14ac:dyDescent="0.4">
      <c r="F1758" s="12" t="s">
        <v>12355</v>
      </c>
    </row>
    <row r="1759" spans="6:6" ht="16.5" customHeight="1" x14ac:dyDescent="0.4">
      <c r="F1759" s="12" t="s">
        <v>12356</v>
      </c>
    </row>
    <row r="1760" spans="6:6" ht="16.5" customHeight="1" x14ac:dyDescent="0.4">
      <c r="F1760" s="12" t="s">
        <v>12357</v>
      </c>
    </row>
    <row r="1761" spans="6:6" ht="16.5" customHeight="1" x14ac:dyDescent="0.4">
      <c r="F1761" s="12" t="s">
        <v>12358</v>
      </c>
    </row>
    <row r="1762" spans="6:6" ht="16.5" customHeight="1" x14ac:dyDescent="0.4">
      <c r="F1762" s="12" t="s">
        <v>12359</v>
      </c>
    </row>
    <row r="1763" spans="6:6" ht="16.5" customHeight="1" x14ac:dyDescent="0.4">
      <c r="F1763" s="12" t="s">
        <v>12360</v>
      </c>
    </row>
    <row r="1764" spans="6:6" ht="16.5" customHeight="1" x14ac:dyDescent="0.4">
      <c r="F1764" s="12" t="s">
        <v>12361</v>
      </c>
    </row>
    <row r="1765" spans="6:6" ht="16.5" customHeight="1" x14ac:dyDescent="0.4">
      <c r="F1765" s="12" t="s">
        <v>12362</v>
      </c>
    </row>
    <row r="1766" spans="6:6" ht="16.5" customHeight="1" x14ac:dyDescent="0.4">
      <c r="F1766" s="12" t="s">
        <v>12363</v>
      </c>
    </row>
    <row r="1767" spans="6:6" ht="16.5" customHeight="1" x14ac:dyDescent="0.4">
      <c r="F1767" s="12" t="s">
        <v>12364</v>
      </c>
    </row>
    <row r="1768" spans="6:6" ht="16.5" customHeight="1" x14ac:dyDescent="0.4">
      <c r="F1768" s="12" t="s">
        <v>12365</v>
      </c>
    </row>
    <row r="1769" spans="6:6" ht="16.5" customHeight="1" x14ac:dyDescent="0.4">
      <c r="F1769" s="12" t="s">
        <v>12366</v>
      </c>
    </row>
    <row r="1770" spans="6:6" ht="16.5" customHeight="1" x14ac:dyDescent="0.4">
      <c r="F1770" s="12" t="s">
        <v>12367</v>
      </c>
    </row>
    <row r="1771" spans="6:6" ht="16.5" customHeight="1" x14ac:dyDescent="0.4">
      <c r="F1771" s="12" t="s">
        <v>12368</v>
      </c>
    </row>
    <row r="1772" spans="6:6" ht="16.5" customHeight="1" x14ac:dyDescent="0.4">
      <c r="F1772" s="12" t="s">
        <v>12369</v>
      </c>
    </row>
    <row r="1773" spans="6:6" ht="16.5" customHeight="1" x14ac:dyDescent="0.4">
      <c r="F1773" s="12" t="s">
        <v>12370</v>
      </c>
    </row>
    <row r="1774" spans="6:6" ht="16.5" customHeight="1" x14ac:dyDescent="0.4">
      <c r="F1774" s="12" t="s">
        <v>12371</v>
      </c>
    </row>
    <row r="1775" spans="6:6" ht="16.5" customHeight="1" x14ac:dyDescent="0.4">
      <c r="F1775" s="12" t="s">
        <v>12372</v>
      </c>
    </row>
    <row r="1776" spans="6:6" ht="16.5" customHeight="1" x14ac:dyDescent="0.4">
      <c r="F1776" s="12" t="s">
        <v>12373</v>
      </c>
    </row>
    <row r="1777" spans="6:6" ht="16.5" customHeight="1" x14ac:dyDescent="0.4">
      <c r="F1777" s="12" t="s">
        <v>12374</v>
      </c>
    </row>
    <row r="1778" spans="6:6" ht="16.5" customHeight="1" x14ac:dyDescent="0.4">
      <c r="F1778" s="12" t="s">
        <v>12375</v>
      </c>
    </row>
    <row r="1779" spans="6:6" ht="16.5" customHeight="1" x14ac:dyDescent="0.4">
      <c r="F1779" s="12" t="s">
        <v>12376</v>
      </c>
    </row>
    <row r="1780" spans="6:6" ht="16.5" customHeight="1" x14ac:dyDescent="0.4">
      <c r="F1780" s="12" t="s">
        <v>12377</v>
      </c>
    </row>
    <row r="1781" spans="6:6" ht="16.5" customHeight="1" x14ac:dyDescent="0.4">
      <c r="F1781" s="12" t="s">
        <v>12378</v>
      </c>
    </row>
    <row r="1782" spans="6:6" ht="16.5" customHeight="1" x14ac:dyDescent="0.4">
      <c r="F1782" s="12" t="s">
        <v>12379</v>
      </c>
    </row>
    <row r="1783" spans="6:6" ht="16.5" customHeight="1" x14ac:dyDescent="0.4">
      <c r="F1783" s="12" t="s">
        <v>12380</v>
      </c>
    </row>
    <row r="1784" spans="6:6" ht="16.5" customHeight="1" x14ac:dyDescent="0.4">
      <c r="F1784" s="12" t="s">
        <v>12381</v>
      </c>
    </row>
    <row r="1785" spans="6:6" ht="16.5" customHeight="1" x14ac:dyDescent="0.4">
      <c r="F1785" s="12" t="s">
        <v>12382</v>
      </c>
    </row>
    <row r="1786" spans="6:6" ht="16.5" customHeight="1" x14ac:dyDescent="0.4">
      <c r="F1786" s="12" t="s">
        <v>12383</v>
      </c>
    </row>
    <row r="1787" spans="6:6" ht="16.5" customHeight="1" x14ac:dyDescent="0.4">
      <c r="F1787" s="12" t="s">
        <v>12384</v>
      </c>
    </row>
    <row r="1788" spans="6:6" ht="16.5" customHeight="1" x14ac:dyDescent="0.4">
      <c r="F1788" s="12" t="s">
        <v>12385</v>
      </c>
    </row>
    <row r="1789" spans="6:6" ht="16.5" customHeight="1" x14ac:dyDescent="0.4">
      <c r="F1789" s="12" t="s">
        <v>12386</v>
      </c>
    </row>
    <row r="1790" spans="6:6" ht="16.5" customHeight="1" x14ac:dyDescent="0.4">
      <c r="F1790" s="12" t="s">
        <v>12387</v>
      </c>
    </row>
    <row r="1791" spans="6:6" ht="16.5" customHeight="1" x14ac:dyDescent="0.4">
      <c r="F1791" s="12" t="s">
        <v>12388</v>
      </c>
    </row>
    <row r="1792" spans="6:6" ht="16.5" customHeight="1" x14ac:dyDescent="0.4">
      <c r="F1792" s="12" t="s">
        <v>12389</v>
      </c>
    </row>
    <row r="1793" spans="6:6" ht="16.5" customHeight="1" x14ac:dyDescent="0.4">
      <c r="F1793" s="12" t="s">
        <v>12390</v>
      </c>
    </row>
    <row r="1794" spans="6:6" ht="16.5" customHeight="1" x14ac:dyDescent="0.4">
      <c r="F1794" s="12" t="s">
        <v>12391</v>
      </c>
    </row>
    <row r="1795" spans="6:6" ht="16.5" customHeight="1" x14ac:dyDescent="0.4">
      <c r="F1795" s="12" t="s">
        <v>12392</v>
      </c>
    </row>
    <row r="1796" spans="6:6" ht="16.5" customHeight="1" x14ac:dyDescent="0.4">
      <c r="F1796" s="12" t="s">
        <v>12393</v>
      </c>
    </row>
    <row r="1797" spans="6:6" ht="16.5" customHeight="1" x14ac:dyDescent="0.4">
      <c r="F1797" s="12" t="s">
        <v>12394</v>
      </c>
    </row>
    <row r="1798" spans="6:6" ht="16.5" customHeight="1" x14ac:dyDescent="0.4">
      <c r="F1798" s="12" t="s">
        <v>12395</v>
      </c>
    </row>
    <row r="1799" spans="6:6" ht="16.5" customHeight="1" x14ac:dyDescent="0.4">
      <c r="F1799" s="12" t="s">
        <v>12396</v>
      </c>
    </row>
    <row r="1800" spans="6:6" ht="16.5" customHeight="1" x14ac:dyDescent="0.4">
      <c r="F1800" s="12" t="s">
        <v>12397</v>
      </c>
    </row>
    <row r="1801" spans="6:6" ht="16.5" customHeight="1" x14ac:dyDescent="0.4">
      <c r="F1801" s="12" t="s">
        <v>12398</v>
      </c>
    </row>
    <row r="1802" spans="6:6" ht="16.5" customHeight="1" x14ac:dyDescent="0.4">
      <c r="F1802" s="12" t="s">
        <v>12399</v>
      </c>
    </row>
    <row r="1803" spans="6:6" ht="16.5" customHeight="1" x14ac:dyDescent="0.4">
      <c r="F1803" s="12" t="s">
        <v>12400</v>
      </c>
    </row>
    <row r="1804" spans="6:6" ht="16.5" customHeight="1" x14ac:dyDescent="0.4">
      <c r="F1804" s="12" t="s">
        <v>12401</v>
      </c>
    </row>
    <row r="1805" spans="6:6" ht="16.5" customHeight="1" x14ac:dyDescent="0.4">
      <c r="F1805" s="12" t="s">
        <v>12402</v>
      </c>
    </row>
    <row r="1806" spans="6:6" ht="16.5" customHeight="1" x14ac:dyDescent="0.4">
      <c r="F1806" s="12" t="s">
        <v>12403</v>
      </c>
    </row>
    <row r="1807" spans="6:6" ht="16.5" customHeight="1" x14ac:dyDescent="0.4">
      <c r="F1807" s="12" t="s">
        <v>12404</v>
      </c>
    </row>
    <row r="1808" spans="6:6" ht="16.5" customHeight="1" x14ac:dyDescent="0.4">
      <c r="F1808" s="12" t="s">
        <v>12405</v>
      </c>
    </row>
    <row r="1809" spans="6:6" ht="16.5" customHeight="1" x14ac:dyDescent="0.4">
      <c r="F1809" s="12" t="s">
        <v>12406</v>
      </c>
    </row>
    <row r="1810" spans="6:6" ht="16.5" customHeight="1" x14ac:dyDescent="0.4">
      <c r="F1810" s="12" t="s">
        <v>12407</v>
      </c>
    </row>
    <row r="1811" spans="6:6" ht="16.5" customHeight="1" x14ac:dyDescent="0.4">
      <c r="F1811" s="12" t="s">
        <v>12408</v>
      </c>
    </row>
    <row r="1812" spans="6:6" ht="16.5" customHeight="1" x14ac:dyDescent="0.4">
      <c r="F1812" s="12" t="s">
        <v>12409</v>
      </c>
    </row>
    <row r="1813" spans="6:6" ht="16.5" customHeight="1" x14ac:dyDescent="0.4">
      <c r="F1813" s="12" t="s">
        <v>12410</v>
      </c>
    </row>
    <row r="1814" spans="6:6" ht="16.5" customHeight="1" x14ac:dyDescent="0.4">
      <c r="F1814" s="12" t="s">
        <v>12411</v>
      </c>
    </row>
    <row r="1815" spans="6:6" ht="16.5" customHeight="1" x14ac:dyDescent="0.4">
      <c r="F1815" s="12" t="s">
        <v>12412</v>
      </c>
    </row>
    <row r="1816" spans="6:6" ht="16.5" customHeight="1" x14ac:dyDescent="0.4">
      <c r="F1816" s="12" t="s">
        <v>12413</v>
      </c>
    </row>
    <row r="1817" spans="6:6" ht="16.5" customHeight="1" x14ac:dyDescent="0.4">
      <c r="F1817" s="12" t="s">
        <v>12414</v>
      </c>
    </row>
    <row r="1818" spans="6:6" ht="16.5" customHeight="1" x14ac:dyDescent="0.4">
      <c r="F1818" s="12" t="s">
        <v>12415</v>
      </c>
    </row>
    <row r="1819" spans="6:6" ht="16.5" customHeight="1" x14ac:dyDescent="0.4">
      <c r="F1819" s="12" t="s">
        <v>12416</v>
      </c>
    </row>
    <row r="1820" spans="6:6" ht="16.5" customHeight="1" x14ac:dyDescent="0.4">
      <c r="F1820" s="12" t="s">
        <v>12417</v>
      </c>
    </row>
    <row r="1821" spans="6:6" ht="16.5" customHeight="1" x14ac:dyDescent="0.4">
      <c r="F1821" s="12" t="s">
        <v>12418</v>
      </c>
    </row>
    <row r="1822" spans="6:6" ht="16.5" customHeight="1" x14ac:dyDescent="0.4">
      <c r="F1822" s="12" t="s">
        <v>12419</v>
      </c>
    </row>
    <row r="1823" spans="6:6" ht="16.5" customHeight="1" x14ac:dyDescent="0.4">
      <c r="F1823" s="12" t="s">
        <v>12420</v>
      </c>
    </row>
    <row r="1824" spans="6:6" ht="16.5" customHeight="1" x14ac:dyDescent="0.4">
      <c r="F1824" s="12" t="s">
        <v>12421</v>
      </c>
    </row>
    <row r="1825" spans="6:6" ht="16.5" customHeight="1" x14ac:dyDescent="0.4">
      <c r="F1825" s="12" t="s">
        <v>12422</v>
      </c>
    </row>
    <row r="1826" spans="6:6" ht="16.5" customHeight="1" x14ac:dyDescent="0.4">
      <c r="F1826" s="12" t="s">
        <v>12423</v>
      </c>
    </row>
    <row r="1827" spans="6:6" ht="16.5" customHeight="1" x14ac:dyDescent="0.4">
      <c r="F1827" s="12" t="s">
        <v>12424</v>
      </c>
    </row>
    <row r="1828" spans="6:6" ht="16.5" customHeight="1" x14ac:dyDescent="0.4">
      <c r="F1828" s="12" t="s">
        <v>12425</v>
      </c>
    </row>
    <row r="1829" spans="6:6" ht="16.5" customHeight="1" x14ac:dyDescent="0.4">
      <c r="F1829" s="12" t="s">
        <v>12426</v>
      </c>
    </row>
    <row r="1830" spans="6:6" ht="16.5" customHeight="1" x14ac:dyDescent="0.4">
      <c r="F1830" s="12" t="s">
        <v>12427</v>
      </c>
    </row>
    <row r="1831" spans="6:6" ht="16.5" customHeight="1" x14ac:dyDescent="0.4">
      <c r="F1831" s="12" t="s">
        <v>12428</v>
      </c>
    </row>
    <row r="1832" spans="6:6" ht="16.5" customHeight="1" x14ac:dyDescent="0.4">
      <c r="F1832" s="12" t="s">
        <v>12429</v>
      </c>
    </row>
    <row r="1833" spans="6:6" ht="16.5" customHeight="1" x14ac:dyDescent="0.4">
      <c r="F1833" s="12" t="s">
        <v>12430</v>
      </c>
    </row>
    <row r="1834" spans="6:6" ht="16.5" customHeight="1" x14ac:dyDescent="0.4">
      <c r="F1834" s="12" t="s">
        <v>12431</v>
      </c>
    </row>
    <row r="1835" spans="6:6" ht="16.5" customHeight="1" x14ac:dyDescent="0.4">
      <c r="F1835" s="12" t="s">
        <v>12432</v>
      </c>
    </row>
    <row r="1836" spans="6:6" ht="16.5" customHeight="1" x14ac:dyDescent="0.4">
      <c r="F1836" s="12" t="s">
        <v>12433</v>
      </c>
    </row>
    <row r="1837" spans="6:6" ht="16.5" customHeight="1" x14ac:dyDescent="0.4">
      <c r="F1837" s="12" t="s">
        <v>12434</v>
      </c>
    </row>
    <row r="1838" spans="6:6" ht="16.5" customHeight="1" x14ac:dyDescent="0.4">
      <c r="F1838" s="12" t="s">
        <v>12435</v>
      </c>
    </row>
    <row r="1839" spans="6:6" ht="16.5" customHeight="1" x14ac:dyDescent="0.4">
      <c r="F1839" s="12" t="s">
        <v>12436</v>
      </c>
    </row>
    <row r="1840" spans="6:6" ht="16.5" customHeight="1" x14ac:dyDescent="0.4">
      <c r="F1840" s="12" t="s">
        <v>12437</v>
      </c>
    </row>
    <row r="1841" spans="6:6" ht="16.5" customHeight="1" x14ac:dyDescent="0.4">
      <c r="F1841" s="12" t="s">
        <v>12438</v>
      </c>
    </row>
    <row r="1842" spans="6:6" ht="16.5" customHeight="1" x14ac:dyDescent="0.4">
      <c r="F1842" s="12" t="s">
        <v>12439</v>
      </c>
    </row>
    <row r="1843" spans="6:6" ht="16.5" customHeight="1" x14ac:dyDescent="0.4">
      <c r="F1843" s="12" t="s">
        <v>12440</v>
      </c>
    </row>
    <row r="1844" spans="6:6" ht="16.5" customHeight="1" x14ac:dyDescent="0.4">
      <c r="F1844" s="12" t="s">
        <v>12441</v>
      </c>
    </row>
    <row r="1845" spans="6:6" ht="16.5" customHeight="1" x14ac:dyDescent="0.4">
      <c r="F1845" s="12" t="s">
        <v>12442</v>
      </c>
    </row>
    <row r="1846" spans="6:6" ht="16.5" customHeight="1" x14ac:dyDescent="0.4">
      <c r="F1846" s="12" t="s">
        <v>12443</v>
      </c>
    </row>
    <row r="1847" spans="6:6" ht="16.5" customHeight="1" x14ac:dyDescent="0.4">
      <c r="F1847" s="12" t="s">
        <v>12444</v>
      </c>
    </row>
    <row r="1848" spans="6:6" ht="16.5" customHeight="1" x14ac:dyDescent="0.4">
      <c r="F1848" s="12" t="s">
        <v>12445</v>
      </c>
    </row>
    <row r="1849" spans="6:6" ht="16.5" customHeight="1" x14ac:dyDescent="0.4">
      <c r="F1849" s="12" t="s">
        <v>12446</v>
      </c>
    </row>
    <row r="1850" spans="6:6" ht="16.5" customHeight="1" x14ac:dyDescent="0.4">
      <c r="F1850" s="12" t="s">
        <v>12447</v>
      </c>
    </row>
    <row r="1851" spans="6:6" ht="16.5" customHeight="1" x14ac:dyDescent="0.4">
      <c r="F1851" s="12" t="s">
        <v>12448</v>
      </c>
    </row>
    <row r="1852" spans="6:6" ht="16.5" customHeight="1" x14ac:dyDescent="0.4">
      <c r="F1852" s="12" t="s">
        <v>12449</v>
      </c>
    </row>
    <row r="1853" spans="6:6" ht="16.5" customHeight="1" x14ac:dyDescent="0.4">
      <c r="F1853" s="12" t="s">
        <v>12450</v>
      </c>
    </row>
    <row r="1854" spans="6:6" ht="16.5" customHeight="1" x14ac:dyDescent="0.4">
      <c r="F1854" s="12" t="s">
        <v>12451</v>
      </c>
    </row>
    <row r="1855" spans="6:6" ht="16.5" customHeight="1" x14ac:dyDescent="0.4">
      <c r="F1855" s="12" t="s">
        <v>12452</v>
      </c>
    </row>
    <row r="1856" spans="6:6" ht="16.5" customHeight="1" x14ac:dyDescent="0.4">
      <c r="F1856" s="12" t="s">
        <v>12453</v>
      </c>
    </row>
    <row r="1857" spans="6:6" ht="16.5" customHeight="1" x14ac:dyDescent="0.4">
      <c r="F1857" s="12" t="s">
        <v>12454</v>
      </c>
    </row>
    <row r="1858" spans="6:6" ht="16.5" customHeight="1" x14ac:dyDescent="0.4">
      <c r="F1858" s="12" t="s">
        <v>12455</v>
      </c>
    </row>
    <row r="1859" spans="6:6" ht="16.5" customHeight="1" x14ac:dyDescent="0.4">
      <c r="F1859" s="12" t="s">
        <v>12456</v>
      </c>
    </row>
    <row r="1860" spans="6:6" ht="16.5" customHeight="1" x14ac:dyDescent="0.4">
      <c r="F1860" s="12" t="s">
        <v>12457</v>
      </c>
    </row>
    <row r="1861" spans="6:6" ht="16.5" customHeight="1" x14ac:dyDescent="0.4">
      <c r="F1861" s="12" t="s">
        <v>12458</v>
      </c>
    </row>
    <row r="1862" spans="6:6" ht="16.5" customHeight="1" x14ac:dyDescent="0.4">
      <c r="F1862" s="12" t="s">
        <v>12459</v>
      </c>
    </row>
    <row r="1863" spans="6:6" ht="16.5" customHeight="1" x14ac:dyDescent="0.4">
      <c r="F1863" s="12" t="s">
        <v>12460</v>
      </c>
    </row>
    <row r="1864" spans="6:6" ht="16.5" customHeight="1" x14ac:dyDescent="0.4">
      <c r="F1864" s="12" t="s">
        <v>12461</v>
      </c>
    </row>
    <row r="1865" spans="6:6" ht="16.5" customHeight="1" x14ac:dyDescent="0.4">
      <c r="F1865" s="12" t="s">
        <v>12462</v>
      </c>
    </row>
    <row r="1866" spans="6:6" ht="16.5" customHeight="1" x14ac:dyDescent="0.4">
      <c r="F1866" s="12" t="s">
        <v>12463</v>
      </c>
    </row>
    <row r="1867" spans="6:6" ht="16.5" customHeight="1" x14ac:dyDescent="0.4">
      <c r="F1867" s="12" t="s">
        <v>12464</v>
      </c>
    </row>
    <row r="1868" spans="6:6" ht="16.5" customHeight="1" x14ac:dyDescent="0.4">
      <c r="F1868" s="12" t="s">
        <v>12465</v>
      </c>
    </row>
    <row r="1869" spans="6:6" ht="16.5" customHeight="1" x14ac:dyDescent="0.4">
      <c r="F1869" s="12" t="s">
        <v>12466</v>
      </c>
    </row>
    <row r="1870" spans="6:6" ht="16.5" customHeight="1" x14ac:dyDescent="0.4">
      <c r="F1870" s="12" t="s">
        <v>12467</v>
      </c>
    </row>
    <row r="1871" spans="6:6" ht="16.5" customHeight="1" x14ac:dyDescent="0.4">
      <c r="F1871" s="12" t="s">
        <v>12468</v>
      </c>
    </row>
    <row r="1872" spans="6:6" ht="16.5" customHeight="1" x14ac:dyDescent="0.4">
      <c r="F1872" s="12" t="s">
        <v>12469</v>
      </c>
    </row>
    <row r="1873" spans="6:6" ht="16.5" customHeight="1" x14ac:dyDescent="0.4">
      <c r="F1873" s="12" t="s">
        <v>12470</v>
      </c>
    </row>
    <row r="1874" spans="6:6" ht="16.5" customHeight="1" x14ac:dyDescent="0.4">
      <c r="F1874" s="12" t="s">
        <v>12471</v>
      </c>
    </row>
    <row r="1875" spans="6:6" ht="16.5" customHeight="1" x14ac:dyDescent="0.4">
      <c r="F1875" s="12" t="s">
        <v>12472</v>
      </c>
    </row>
    <row r="1876" spans="6:6" ht="16.5" customHeight="1" x14ac:dyDescent="0.4">
      <c r="F1876" s="12" t="s">
        <v>12473</v>
      </c>
    </row>
    <row r="1877" spans="6:6" ht="16.5" customHeight="1" x14ac:dyDescent="0.4">
      <c r="F1877" s="12" t="s">
        <v>12474</v>
      </c>
    </row>
    <row r="1878" spans="6:6" ht="16.5" customHeight="1" x14ac:dyDescent="0.4">
      <c r="F1878" s="12" t="s">
        <v>12475</v>
      </c>
    </row>
    <row r="1879" spans="6:6" ht="16.5" customHeight="1" x14ac:dyDescent="0.4">
      <c r="F1879" s="12" t="s">
        <v>12476</v>
      </c>
    </row>
    <row r="1880" spans="6:6" ht="16.5" customHeight="1" x14ac:dyDescent="0.4">
      <c r="F1880" s="12" t="s">
        <v>12477</v>
      </c>
    </row>
    <row r="1881" spans="6:6" ht="16.5" customHeight="1" x14ac:dyDescent="0.4">
      <c r="F1881" s="12" t="s">
        <v>12478</v>
      </c>
    </row>
    <row r="1882" spans="6:6" ht="16.5" customHeight="1" x14ac:dyDescent="0.4">
      <c r="F1882" s="12" t="s">
        <v>12479</v>
      </c>
    </row>
    <row r="1883" spans="6:6" ht="16.5" customHeight="1" x14ac:dyDescent="0.4">
      <c r="F1883" s="12" t="s">
        <v>12480</v>
      </c>
    </row>
    <row r="1884" spans="6:6" ht="16.5" customHeight="1" x14ac:dyDescent="0.4">
      <c r="F1884" s="12" t="s">
        <v>12481</v>
      </c>
    </row>
    <row r="1885" spans="6:6" ht="16.5" customHeight="1" x14ac:dyDescent="0.4">
      <c r="F1885" s="12" t="s">
        <v>12482</v>
      </c>
    </row>
    <row r="1886" spans="6:6" ht="16.5" customHeight="1" x14ac:dyDescent="0.4">
      <c r="F1886" s="12" t="s">
        <v>12483</v>
      </c>
    </row>
    <row r="1887" spans="6:6" ht="16.5" customHeight="1" x14ac:dyDescent="0.4">
      <c r="F1887" s="12" t="s">
        <v>12484</v>
      </c>
    </row>
    <row r="1888" spans="6:6" ht="16.5" customHeight="1" x14ac:dyDescent="0.4">
      <c r="F1888" s="12" t="s">
        <v>12485</v>
      </c>
    </row>
    <row r="1889" spans="6:6" ht="16.5" customHeight="1" x14ac:dyDescent="0.4">
      <c r="F1889" s="12" t="s">
        <v>12486</v>
      </c>
    </row>
    <row r="1890" spans="6:6" ht="16.5" customHeight="1" x14ac:dyDescent="0.4">
      <c r="F1890" s="12" t="s">
        <v>12487</v>
      </c>
    </row>
    <row r="1891" spans="6:6" ht="16.5" customHeight="1" x14ac:dyDescent="0.4">
      <c r="F1891" s="12" t="s">
        <v>12488</v>
      </c>
    </row>
    <row r="1892" spans="6:6" ht="16.5" customHeight="1" x14ac:dyDescent="0.4">
      <c r="F1892" s="12" t="s">
        <v>12489</v>
      </c>
    </row>
    <row r="1893" spans="6:6" ht="16.5" customHeight="1" x14ac:dyDescent="0.4">
      <c r="F1893" s="12" t="s">
        <v>12490</v>
      </c>
    </row>
    <row r="1894" spans="6:6" ht="16.5" customHeight="1" x14ac:dyDescent="0.4">
      <c r="F1894" s="12" t="s">
        <v>12491</v>
      </c>
    </row>
    <row r="1895" spans="6:6" ht="16.5" customHeight="1" x14ac:dyDescent="0.4">
      <c r="F1895" s="12" t="s">
        <v>12492</v>
      </c>
    </row>
    <row r="1896" spans="6:6" ht="16.5" customHeight="1" x14ac:dyDescent="0.4">
      <c r="F1896" s="12" t="s">
        <v>12493</v>
      </c>
    </row>
    <row r="1897" spans="6:6" ht="16.5" customHeight="1" x14ac:dyDescent="0.4">
      <c r="F1897" s="12" t="s">
        <v>12494</v>
      </c>
    </row>
    <row r="1898" spans="6:6" ht="16.5" customHeight="1" x14ac:dyDescent="0.4">
      <c r="F1898" s="12" t="s">
        <v>12495</v>
      </c>
    </row>
    <row r="1899" spans="6:6" ht="16.5" customHeight="1" x14ac:dyDescent="0.4">
      <c r="F1899" s="12" t="s">
        <v>12496</v>
      </c>
    </row>
    <row r="1900" spans="6:6" ht="16.5" customHeight="1" x14ac:dyDescent="0.4">
      <c r="F1900" s="12" t="s">
        <v>12497</v>
      </c>
    </row>
    <row r="1901" spans="6:6" ht="16.5" customHeight="1" x14ac:dyDescent="0.4">
      <c r="F1901" s="12" t="s">
        <v>12498</v>
      </c>
    </row>
    <row r="1902" spans="6:6" ht="16.5" customHeight="1" x14ac:dyDescent="0.4">
      <c r="F1902" s="12" t="s">
        <v>12499</v>
      </c>
    </row>
    <row r="1903" spans="6:6" ht="16.5" customHeight="1" x14ac:dyDescent="0.4">
      <c r="F1903" s="12" t="s">
        <v>12500</v>
      </c>
    </row>
    <row r="1904" spans="6:6" ht="16.5" customHeight="1" x14ac:dyDescent="0.4">
      <c r="F1904" s="12" t="s">
        <v>12501</v>
      </c>
    </row>
    <row r="1905" spans="6:6" ht="16.5" customHeight="1" x14ac:dyDescent="0.4">
      <c r="F1905" s="12" t="s">
        <v>12502</v>
      </c>
    </row>
    <row r="1906" spans="6:6" ht="16.5" customHeight="1" x14ac:dyDescent="0.4">
      <c r="F1906" s="12" t="s">
        <v>12503</v>
      </c>
    </row>
    <row r="1907" spans="6:6" ht="16.5" customHeight="1" x14ac:dyDescent="0.4">
      <c r="F1907" s="12" t="s">
        <v>12504</v>
      </c>
    </row>
    <row r="1908" spans="6:6" ht="16.5" customHeight="1" x14ac:dyDescent="0.4">
      <c r="F1908" s="12" t="s">
        <v>12505</v>
      </c>
    </row>
    <row r="1909" spans="6:6" ht="16.5" customHeight="1" x14ac:dyDescent="0.4">
      <c r="F1909" s="12" t="s">
        <v>12506</v>
      </c>
    </row>
    <row r="1910" spans="6:6" ht="16.5" customHeight="1" x14ac:dyDescent="0.4">
      <c r="F1910" s="12" t="s">
        <v>12507</v>
      </c>
    </row>
    <row r="1911" spans="6:6" ht="16.5" customHeight="1" x14ac:dyDescent="0.4">
      <c r="F1911" s="12" t="s">
        <v>12508</v>
      </c>
    </row>
    <row r="1912" spans="6:6" ht="16.5" customHeight="1" x14ac:dyDescent="0.4">
      <c r="F1912" s="12" t="s">
        <v>12509</v>
      </c>
    </row>
    <row r="1913" spans="6:6" ht="16.5" customHeight="1" x14ac:dyDescent="0.4">
      <c r="F1913" s="12" t="s">
        <v>12510</v>
      </c>
    </row>
    <row r="1914" spans="6:6" ht="16.5" customHeight="1" x14ac:dyDescent="0.4">
      <c r="F1914" s="12" t="s">
        <v>12511</v>
      </c>
    </row>
    <row r="1915" spans="6:6" ht="16.5" customHeight="1" x14ac:dyDescent="0.4">
      <c r="F1915" s="12" t="s">
        <v>12512</v>
      </c>
    </row>
    <row r="1916" spans="6:6" ht="16.5" customHeight="1" x14ac:dyDescent="0.4">
      <c r="F1916" s="12" t="s">
        <v>12513</v>
      </c>
    </row>
    <row r="1917" spans="6:6" ht="16.5" customHeight="1" x14ac:dyDescent="0.4">
      <c r="F1917" s="12" t="s">
        <v>12514</v>
      </c>
    </row>
    <row r="1918" spans="6:6" ht="16.5" customHeight="1" x14ac:dyDescent="0.4">
      <c r="F1918" s="12" t="s">
        <v>12515</v>
      </c>
    </row>
    <row r="1919" spans="6:6" ht="16.5" customHeight="1" x14ac:dyDescent="0.4">
      <c r="F1919" s="12" t="s">
        <v>12516</v>
      </c>
    </row>
    <row r="1920" spans="6:6" ht="16.5" customHeight="1" x14ac:dyDescent="0.4">
      <c r="F1920" s="12" t="s">
        <v>12517</v>
      </c>
    </row>
    <row r="1921" spans="6:6" ht="16.5" customHeight="1" x14ac:dyDescent="0.4">
      <c r="F1921" s="12" t="s">
        <v>12518</v>
      </c>
    </row>
    <row r="1922" spans="6:6" ht="16.5" customHeight="1" x14ac:dyDescent="0.4">
      <c r="F1922" s="12" t="s">
        <v>12519</v>
      </c>
    </row>
    <row r="1923" spans="6:6" ht="16.5" customHeight="1" x14ac:dyDescent="0.4">
      <c r="F1923" s="12" t="s">
        <v>12520</v>
      </c>
    </row>
    <row r="1924" spans="6:6" ht="16.5" customHeight="1" x14ac:dyDescent="0.4">
      <c r="F1924" s="12" t="s">
        <v>12521</v>
      </c>
    </row>
    <row r="1925" spans="6:6" ht="16.5" customHeight="1" x14ac:dyDescent="0.4">
      <c r="F1925" s="12" t="s">
        <v>12522</v>
      </c>
    </row>
    <row r="1926" spans="6:6" ht="16.5" customHeight="1" x14ac:dyDescent="0.4">
      <c r="F1926" s="12" t="s">
        <v>12523</v>
      </c>
    </row>
    <row r="1927" spans="6:6" ht="16.5" customHeight="1" x14ac:dyDescent="0.4">
      <c r="F1927" s="12" t="s">
        <v>12524</v>
      </c>
    </row>
    <row r="1928" spans="6:6" ht="16.5" customHeight="1" x14ac:dyDescent="0.4">
      <c r="F1928" s="12" t="s">
        <v>12525</v>
      </c>
    </row>
    <row r="1929" spans="6:6" ht="16.5" customHeight="1" x14ac:dyDescent="0.4">
      <c r="F1929" s="12" t="s">
        <v>12526</v>
      </c>
    </row>
    <row r="1930" spans="6:6" ht="16.5" customHeight="1" x14ac:dyDescent="0.4">
      <c r="F1930" s="12" t="s">
        <v>12527</v>
      </c>
    </row>
    <row r="1931" spans="6:6" ht="16.5" customHeight="1" x14ac:dyDescent="0.4">
      <c r="F1931" s="12" t="s">
        <v>12528</v>
      </c>
    </row>
    <row r="1932" spans="6:6" ht="16.5" customHeight="1" x14ac:dyDescent="0.4">
      <c r="F1932" s="12" t="s">
        <v>12529</v>
      </c>
    </row>
    <row r="1933" spans="6:6" ht="16.5" customHeight="1" x14ac:dyDescent="0.4">
      <c r="F1933" s="12" t="s">
        <v>12530</v>
      </c>
    </row>
    <row r="1934" spans="6:6" ht="16.5" customHeight="1" x14ac:dyDescent="0.4">
      <c r="F1934" s="12" t="s">
        <v>12531</v>
      </c>
    </row>
    <row r="1935" spans="6:6" ht="16.5" customHeight="1" x14ac:dyDescent="0.4">
      <c r="F1935" s="12" t="s">
        <v>12532</v>
      </c>
    </row>
    <row r="1936" spans="6:6" ht="16.5" customHeight="1" x14ac:dyDescent="0.4">
      <c r="F1936" s="12" t="s">
        <v>12533</v>
      </c>
    </row>
    <row r="1937" spans="6:6" ht="16.5" customHeight="1" x14ac:dyDescent="0.4">
      <c r="F1937" s="12" t="s">
        <v>12534</v>
      </c>
    </row>
    <row r="1938" spans="6:6" ht="16.5" customHeight="1" x14ac:dyDescent="0.4">
      <c r="F1938" s="12" t="s">
        <v>12535</v>
      </c>
    </row>
    <row r="1939" spans="6:6" ht="16.5" customHeight="1" x14ac:dyDescent="0.4">
      <c r="F1939" s="12" t="s">
        <v>12536</v>
      </c>
    </row>
    <row r="1940" spans="6:6" ht="16.5" customHeight="1" x14ac:dyDescent="0.4">
      <c r="F1940" s="12" t="s">
        <v>12537</v>
      </c>
    </row>
    <row r="1941" spans="6:6" ht="16.5" customHeight="1" x14ac:dyDescent="0.4">
      <c r="F1941" s="12" t="s">
        <v>12538</v>
      </c>
    </row>
    <row r="1942" spans="6:6" ht="16.5" customHeight="1" x14ac:dyDescent="0.4">
      <c r="F1942" s="12" t="s">
        <v>12539</v>
      </c>
    </row>
    <row r="1943" spans="6:6" ht="16.5" customHeight="1" x14ac:dyDescent="0.4">
      <c r="F1943" s="12" t="s">
        <v>12540</v>
      </c>
    </row>
    <row r="1944" spans="6:6" ht="16.5" customHeight="1" x14ac:dyDescent="0.4">
      <c r="F1944" s="12" t="s">
        <v>12541</v>
      </c>
    </row>
    <row r="1945" spans="6:6" ht="16.5" customHeight="1" x14ac:dyDescent="0.4">
      <c r="F1945" s="12" t="s">
        <v>12542</v>
      </c>
    </row>
    <row r="1946" spans="6:6" ht="16.5" customHeight="1" x14ac:dyDescent="0.4">
      <c r="F1946" s="12" t="s">
        <v>12543</v>
      </c>
    </row>
    <row r="1947" spans="6:6" ht="16.5" customHeight="1" x14ac:dyDescent="0.4">
      <c r="F1947" s="12" t="s">
        <v>12544</v>
      </c>
    </row>
    <row r="1948" spans="6:6" ht="16.5" customHeight="1" x14ac:dyDescent="0.4">
      <c r="F1948" s="12" t="s">
        <v>12545</v>
      </c>
    </row>
    <row r="1949" spans="6:6" ht="16.5" customHeight="1" x14ac:dyDescent="0.4">
      <c r="F1949" s="12" t="s">
        <v>12546</v>
      </c>
    </row>
    <row r="1950" spans="6:6" ht="16.5" customHeight="1" x14ac:dyDescent="0.4">
      <c r="F1950" s="12" t="s">
        <v>12547</v>
      </c>
    </row>
    <row r="1951" spans="6:6" ht="16.5" customHeight="1" x14ac:dyDescent="0.4">
      <c r="F1951" s="12" t="s">
        <v>12548</v>
      </c>
    </row>
    <row r="1952" spans="6:6" ht="16.5" customHeight="1" x14ac:dyDescent="0.4">
      <c r="F1952" s="12" t="s">
        <v>12549</v>
      </c>
    </row>
    <row r="1953" spans="6:6" ht="16.5" customHeight="1" x14ac:dyDescent="0.4">
      <c r="F1953" s="12" t="s">
        <v>12550</v>
      </c>
    </row>
    <row r="1954" spans="6:6" ht="16.5" customHeight="1" x14ac:dyDescent="0.4">
      <c r="F1954" s="12" t="s">
        <v>12551</v>
      </c>
    </row>
    <row r="1955" spans="6:6" ht="16.5" customHeight="1" x14ac:dyDescent="0.4">
      <c r="F1955" s="12" t="s">
        <v>12552</v>
      </c>
    </row>
    <row r="1956" spans="6:6" ht="16.5" customHeight="1" x14ac:dyDescent="0.4">
      <c r="F1956" s="12" t="s">
        <v>12553</v>
      </c>
    </row>
    <row r="1957" spans="6:6" ht="16.5" customHeight="1" x14ac:dyDescent="0.4">
      <c r="F1957" s="12" t="s">
        <v>12554</v>
      </c>
    </row>
    <row r="1958" spans="6:6" ht="16.5" customHeight="1" x14ac:dyDescent="0.4">
      <c r="F1958" s="12" t="s">
        <v>12555</v>
      </c>
    </row>
    <row r="1959" spans="6:6" ht="16.5" customHeight="1" x14ac:dyDescent="0.4">
      <c r="F1959" s="12" t="s">
        <v>12556</v>
      </c>
    </row>
    <row r="1960" spans="6:6" ht="16.5" customHeight="1" x14ac:dyDescent="0.4">
      <c r="F1960" s="12" t="s">
        <v>12557</v>
      </c>
    </row>
    <row r="1961" spans="6:6" ht="16.5" customHeight="1" x14ac:dyDescent="0.4">
      <c r="F1961" s="12" t="s">
        <v>12558</v>
      </c>
    </row>
    <row r="1962" spans="6:6" ht="16.5" customHeight="1" x14ac:dyDescent="0.4">
      <c r="F1962" s="12" t="s">
        <v>12559</v>
      </c>
    </row>
    <row r="1963" spans="6:6" ht="16.5" customHeight="1" x14ac:dyDescent="0.4">
      <c r="F1963" s="12" t="s">
        <v>12560</v>
      </c>
    </row>
    <row r="1964" spans="6:6" ht="16.5" customHeight="1" x14ac:dyDescent="0.4">
      <c r="F1964" s="12" t="s">
        <v>12561</v>
      </c>
    </row>
    <row r="1965" spans="6:6" ht="16.5" customHeight="1" x14ac:dyDescent="0.4">
      <c r="F1965" s="12" t="s">
        <v>12562</v>
      </c>
    </row>
    <row r="1966" spans="6:6" ht="16.5" customHeight="1" x14ac:dyDescent="0.4">
      <c r="F1966" s="12" t="s">
        <v>12563</v>
      </c>
    </row>
    <row r="1967" spans="6:6" ht="16.5" customHeight="1" x14ac:dyDescent="0.4">
      <c r="F1967" s="12" t="s">
        <v>12564</v>
      </c>
    </row>
    <row r="1968" spans="6:6" ht="16.5" customHeight="1" x14ac:dyDescent="0.4">
      <c r="F1968" s="12" t="s">
        <v>12565</v>
      </c>
    </row>
    <row r="1969" spans="6:6" ht="16.5" customHeight="1" x14ac:dyDescent="0.4">
      <c r="F1969" s="12" t="s">
        <v>12566</v>
      </c>
    </row>
    <row r="1970" spans="6:6" ht="16.5" customHeight="1" x14ac:dyDescent="0.4">
      <c r="F1970" s="12" t="s">
        <v>12567</v>
      </c>
    </row>
    <row r="1971" spans="6:6" ht="16.5" customHeight="1" x14ac:dyDescent="0.4">
      <c r="F1971" s="12" t="s">
        <v>12568</v>
      </c>
    </row>
    <row r="1972" spans="6:6" ht="16.5" customHeight="1" x14ac:dyDescent="0.4">
      <c r="F1972" s="12" t="s">
        <v>12569</v>
      </c>
    </row>
    <row r="1973" spans="6:6" ht="16.5" customHeight="1" x14ac:dyDescent="0.4">
      <c r="F1973" s="12" t="s">
        <v>12570</v>
      </c>
    </row>
    <row r="1974" spans="6:6" ht="16.5" customHeight="1" x14ac:dyDescent="0.4">
      <c r="F1974" s="12" t="s">
        <v>12571</v>
      </c>
    </row>
    <row r="1975" spans="6:6" ht="16.5" customHeight="1" x14ac:dyDescent="0.4">
      <c r="F1975" s="12" t="s">
        <v>12572</v>
      </c>
    </row>
    <row r="1976" spans="6:6" ht="16.5" customHeight="1" x14ac:dyDescent="0.4">
      <c r="F1976" s="12" t="s">
        <v>12573</v>
      </c>
    </row>
    <row r="1977" spans="6:6" ht="16.5" customHeight="1" x14ac:dyDescent="0.4">
      <c r="F1977" s="12" t="s">
        <v>12574</v>
      </c>
    </row>
    <row r="1978" spans="6:6" ht="16.5" customHeight="1" x14ac:dyDescent="0.4">
      <c r="F1978" s="12" t="s">
        <v>12575</v>
      </c>
    </row>
    <row r="1979" spans="6:6" ht="16.5" customHeight="1" x14ac:dyDescent="0.4">
      <c r="F1979" s="12" t="s">
        <v>12576</v>
      </c>
    </row>
    <row r="1980" spans="6:6" ht="16.5" customHeight="1" x14ac:dyDescent="0.4">
      <c r="F1980" s="12" t="s">
        <v>12577</v>
      </c>
    </row>
    <row r="1981" spans="6:6" ht="16.5" customHeight="1" x14ac:dyDescent="0.4">
      <c r="F1981" s="12" t="s">
        <v>12578</v>
      </c>
    </row>
    <row r="1982" spans="6:6" ht="16.5" customHeight="1" x14ac:dyDescent="0.4">
      <c r="F1982" s="12" t="s">
        <v>12579</v>
      </c>
    </row>
    <row r="1983" spans="6:6" ht="16.5" customHeight="1" x14ac:dyDescent="0.4">
      <c r="F1983" s="12" t="s">
        <v>12580</v>
      </c>
    </row>
    <row r="1984" spans="6:6" ht="16.5" customHeight="1" x14ac:dyDescent="0.4">
      <c r="F1984" s="12" t="s">
        <v>12581</v>
      </c>
    </row>
    <row r="1985" spans="6:6" ht="16.5" customHeight="1" x14ac:dyDescent="0.4">
      <c r="F1985" s="12" t="s">
        <v>12582</v>
      </c>
    </row>
    <row r="1986" spans="6:6" ht="16.5" customHeight="1" x14ac:dyDescent="0.4">
      <c r="F1986" s="12" t="s">
        <v>12583</v>
      </c>
    </row>
    <row r="1987" spans="6:6" ht="16.5" customHeight="1" x14ac:dyDescent="0.4">
      <c r="F1987" s="12" t="s">
        <v>12584</v>
      </c>
    </row>
    <row r="1988" spans="6:6" ht="16.5" customHeight="1" x14ac:dyDescent="0.4">
      <c r="F1988" s="12" t="s">
        <v>12585</v>
      </c>
    </row>
    <row r="1989" spans="6:6" ht="16.5" customHeight="1" x14ac:dyDescent="0.4">
      <c r="F1989" s="12" t="s">
        <v>12586</v>
      </c>
    </row>
    <row r="1990" spans="6:6" ht="16.5" customHeight="1" x14ac:dyDescent="0.4">
      <c r="F1990" s="12" t="s">
        <v>12587</v>
      </c>
    </row>
    <row r="1991" spans="6:6" ht="16.5" customHeight="1" x14ac:dyDescent="0.4">
      <c r="F1991" s="12" t="s">
        <v>12588</v>
      </c>
    </row>
    <row r="1992" spans="6:6" ht="16.5" customHeight="1" x14ac:dyDescent="0.4">
      <c r="F1992" s="12" t="s">
        <v>12589</v>
      </c>
    </row>
    <row r="1993" spans="6:6" ht="16.5" customHeight="1" x14ac:dyDescent="0.4">
      <c r="F1993" s="12" t="s">
        <v>12590</v>
      </c>
    </row>
    <row r="1994" spans="6:6" ht="16.5" customHeight="1" x14ac:dyDescent="0.4">
      <c r="F1994" s="12" t="s">
        <v>12591</v>
      </c>
    </row>
    <row r="1995" spans="6:6" ht="16.5" customHeight="1" x14ac:dyDescent="0.4">
      <c r="F1995" s="12" t="s">
        <v>12592</v>
      </c>
    </row>
    <row r="1996" spans="6:6" ht="16.5" customHeight="1" x14ac:dyDescent="0.4">
      <c r="F1996" s="12" t="s">
        <v>12593</v>
      </c>
    </row>
    <row r="1997" spans="6:6" ht="16.5" customHeight="1" x14ac:dyDescent="0.4">
      <c r="F1997" s="12" t="s">
        <v>12594</v>
      </c>
    </row>
    <row r="1998" spans="6:6" ht="16.5" customHeight="1" x14ac:dyDescent="0.4">
      <c r="F1998" s="12" t="s">
        <v>12595</v>
      </c>
    </row>
    <row r="1999" spans="6:6" ht="16.5" customHeight="1" x14ac:dyDescent="0.4">
      <c r="F1999" s="12" t="s">
        <v>12596</v>
      </c>
    </row>
    <row r="2000" spans="6:6" ht="16.5" customHeight="1" x14ac:dyDescent="0.4">
      <c r="F2000" s="12" t="s">
        <v>12597</v>
      </c>
    </row>
    <row r="2001" spans="6:6" ht="16.5" customHeight="1" x14ac:dyDescent="0.4">
      <c r="F2001" s="12" t="s">
        <v>12598</v>
      </c>
    </row>
    <row r="2002" spans="6:6" ht="16.5" customHeight="1" x14ac:dyDescent="0.4">
      <c r="F2002" s="12" t="s">
        <v>12599</v>
      </c>
    </row>
    <row r="2003" spans="6:6" ht="16.5" customHeight="1" x14ac:dyDescent="0.4">
      <c r="F2003" s="12" t="s">
        <v>12600</v>
      </c>
    </row>
    <row r="2004" spans="6:6" ht="16.5" customHeight="1" x14ac:dyDescent="0.4">
      <c r="F2004" s="12" t="s">
        <v>12601</v>
      </c>
    </row>
    <row r="2005" spans="6:6" ht="16.5" customHeight="1" x14ac:dyDescent="0.4">
      <c r="F2005" s="12" t="s">
        <v>12602</v>
      </c>
    </row>
    <row r="2006" spans="6:6" ht="16.5" customHeight="1" x14ac:dyDescent="0.4">
      <c r="F2006" s="12" t="s">
        <v>12603</v>
      </c>
    </row>
    <row r="2007" spans="6:6" ht="16.5" customHeight="1" x14ac:dyDescent="0.4">
      <c r="F2007" s="12" t="s">
        <v>12604</v>
      </c>
    </row>
    <row r="2008" spans="6:6" ht="16.5" customHeight="1" x14ac:dyDescent="0.4">
      <c r="F2008" s="12" t="s">
        <v>12605</v>
      </c>
    </row>
    <row r="2009" spans="6:6" ht="16.5" customHeight="1" x14ac:dyDescent="0.4">
      <c r="F2009" s="12" t="s">
        <v>12606</v>
      </c>
    </row>
    <row r="2010" spans="6:6" ht="16.5" customHeight="1" x14ac:dyDescent="0.4">
      <c r="F2010" s="12" t="s">
        <v>12607</v>
      </c>
    </row>
    <row r="2011" spans="6:6" ht="16.5" customHeight="1" x14ac:dyDescent="0.4">
      <c r="F2011" s="12" t="s">
        <v>12608</v>
      </c>
    </row>
    <row r="2012" spans="6:6" ht="16.5" customHeight="1" x14ac:dyDescent="0.4">
      <c r="F2012" s="12" t="s">
        <v>12609</v>
      </c>
    </row>
    <row r="2013" spans="6:6" ht="16.5" customHeight="1" x14ac:dyDescent="0.4">
      <c r="F2013" s="12" t="s">
        <v>12610</v>
      </c>
    </row>
    <row r="2014" spans="6:6" ht="16.5" customHeight="1" x14ac:dyDescent="0.4">
      <c r="F2014" s="12" t="s">
        <v>12611</v>
      </c>
    </row>
    <row r="2015" spans="6:6" ht="16.5" customHeight="1" x14ac:dyDescent="0.4">
      <c r="F2015" s="12" t="s">
        <v>12612</v>
      </c>
    </row>
    <row r="2016" spans="6:6" ht="16.5" customHeight="1" x14ac:dyDescent="0.4">
      <c r="F2016" s="12" t="s">
        <v>12613</v>
      </c>
    </row>
    <row r="2017" spans="6:6" ht="16.5" customHeight="1" x14ac:dyDescent="0.4">
      <c r="F2017" s="12" t="s">
        <v>12614</v>
      </c>
    </row>
    <row r="2018" spans="6:6" ht="16.5" customHeight="1" x14ac:dyDescent="0.4">
      <c r="F2018" s="12" t="s">
        <v>12615</v>
      </c>
    </row>
    <row r="2019" spans="6:6" ht="16.5" customHeight="1" x14ac:dyDescent="0.4">
      <c r="F2019" s="12" t="s">
        <v>12616</v>
      </c>
    </row>
    <row r="2020" spans="6:6" ht="16.5" customHeight="1" x14ac:dyDescent="0.4">
      <c r="F2020" s="12" t="s">
        <v>12617</v>
      </c>
    </row>
    <row r="2021" spans="6:6" ht="16.5" customHeight="1" x14ac:dyDescent="0.4">
      <c r="F2021" s="12" t="s">
        <v>12618</v>
      </c>
    </row>
    <row r="2022" spans="6:6" ht="16.5" customHeight="1" x14ac:dyDescent="0.4">
      <c r="F2022" s="12" t="s">
        <v>12619</v>
      </c>
    </row>
    <row r="2023" spans="6:6" ht="16.5" customHeight="1" x14ac:dyDescent="0.4">
      <c r="F2023" s="12" t="s">
        <v>12620</v>
      </c>
    </row>
    <row r="2024" spans="6:6" ht="16.5" customHeight="1" x14ac:dyDescent="0.4">
      <c r="F2024" s="12" t="s">
        <v>12621</v>
      </c>
    </row>
    <row r="2025" spans="6:6" ht="16.5" customHeight="1" x14ac:dyDescent="0.4">
      <c r="F2025" s="12" t="s">
        <v>12622</v>
      </c>
    </row>
    <row r="2026" spans="6:6" ht="16.5" customHeight="1" x14ac:dyDescent="0.4">
      <c r="F2026" s="12" t="s">
        <v>12623</v>
      </c>
    </row>
    <row r="2027" spans="6:6" ht="16.5" customHeight="1" x14ac:dyDescent="0.4">
      <c r="F2027" s="12" t="s">
        <v>12624</v>
      </c>
    </row>
    <row r="2028" spans="6:6" ht="16.5" customHeight="1" x14ac:dyDescent="0.4">
      <c r="F2028" s="12" t="s">
        <v>12625</v>
      </c>
    </row>
    <row r="2029" spans="6:6" ht="16.5" customHeight="1" x14ac:dyDescent="0.4">
      <c r="F2029" s="12" t="s">
        <v>12626</v>
      </c>
    </row>
    <row r="2030" spans="6:6" ht="16.5" customHeight="1" x14ac:dyDescent="0.4">
      <c r="F2030" s="12" t="s">
        <v>12627</v>
      </c>
    </row>
    <row r="2031" spans="6:6" ht="16.5" customHeight="1" x14ac:dyDescent="0.4">
      <c r="F2031" s="12" t="s">
        <v>12628</v>
      </c>
    </row>
    <row r="2032" spans="6:6" ht="16.5" customHeight="1" x14ac:dyDescent="0.4">
      <c r="F2032" s="12" t="s">
        <v>12629</v>
      </c>
    </row>
    <row r="2033" spans="6:6" ht="16.5" customHeight="1" x14ac:dyDescent="0.4">
      <c r="F2033" s="12" t="s">
        <v>12630</v>
      </c>
    </row>
    <row r="2034" spans="6:6" ht="16.5" customHeight="1" x14ac:dyDescent="0.4">
      <c r="F2034" s="12" t="s">
        <v>12631</v>
      </c>
    </row>
    <row r="2035" spans="6:6" ht="16.5" customHeight="1" x14ac:dyDescent="0.4">
      <c r="F2035" s="12" t="s">
        <v>12632</v>
      </c>
    </row>
    <row r="2036" spans="6:6" ht="16.5" customHeight="1" x14ac:dyDescent="0.4">
      <c r="F2036" s="12" t="s">
        <v>12633</v>
      </c>
    </row>
    <row r="2037" spans="6:6" ht="16.5" customHeight="1" x14ac:dyDescent="0.4">
      <c r="F2037" s="12" t="s">
        <v>12634</v>
      </c>
    </row>
    <row r="2038" spans="6:6" ht="16.5" customHeight="1" x14ac:dyDescent="0.4">
      <c r="F2038" s="12" t="s">
        <v>12635</v>
      </c>
    </row>
    <row r="2039" spans="6:6" ht="16.5" customHeight="1" x14ac:dyDescent="0.4">
      <c r="F2039" s="12" t="s">
        <v>12636</v>
      </c>
    </row>
    <row r="2040" spans="6:6" ht="16.5" customHeight="1" x14ac:dyDescent="0.4">
      <c r="F2040" s="12" t="s">
        <v>12637</v>
      </c>
    </row>
    <row r="2041" spans="6:6" ht="16.5" customHeight="1" x14ac:dyDescent="0.4">
      <c r="F2041" s="12" t="s">
        <v>12638</v>
      </c>
    </row>
    <row r="2042" spans="6:6" ht="16.5" customHeight="1" x14ac:dyDescent="0.4">
      <c r="F2042" s="12" t="s">
        <v>12639</v>
      </c>
    </row>
    <row r="2043" spans="6:6" ht="16.5" customHeight="1" x14ac:dyDescent="0.4">
      <c r="F2043" s="12" t="s">
        <v>12640</v>
      </c>
    </row>
    <row r="2044" spans="6:6" ht="16.5" customHeight="1" x14ac:dyDescent="0.4">
      <c r="F2044" s="12" t="s">
        <v>12641</v>
      </c>
    </row>
    <row r="2045" spans="6:6" ht="16.5" customHeight="1" x14ac:dyDescent="0.4">
      <c r="F2045" s="12" t="s">
        <v>12642</v>
      </c>
    </row>
    <row r="2046" spans="6:6" ht="16.5" customHeight="1" x14ac:dyDescent="0.4">
      <c r="F2046" s="12" t="s">
        <v>12643</v>
      </c>
    </row>
    <row r="2047" spans="6:6" ht="16.5" customHeight="1" x14ac:dyDescent="0.4">
      <c r="F2047" s="12" t="s">
        <v>12644</v>
      </c>
    </row>
    <row r="2048" spans="6:6" ht="16.5" customHeight="1" x14ac:dyDescent="0.4">
      <c r="F2048" s="12" t="s">
        <v>12645</v>
      </c>
    </row>
    <row r="2049" spans="6:6" ht="16.5" customHeight="1" x14ac:dyDescent="0.4">
      <c r="F2049" s="12" t="s">
        <v>12646</v>
      </c>
    </row>
    <row r="2050" spans="6:6" ht="16.5" customHeight="1" x14ac:dyDescent="0.4">
      <c r="F2050" s="12" t="s">
        <v>12647</v>
      </c>
    </row>
    <row r="2051" spans="6:6" ht="16.5" customHeight="1" x14ac:dyDescent="0.4">
      <c r="F2051" s="12" t="s">
        <v>12648</v>
      </c>
    </row>
    <row r="2052" spans="6:6" ht="16.5" customHeight="1" x14ac:dyDescent="0.4">
      <c r="F2052" s="12" t="s">
        <v>12649</v>
      </c>
    </row>
    <row r="2053" spans="6:6" ht="16.5" customHeight="1" x14ac:dyDescent="0.4">
      <c r="F2053" s="12" t="s">
        <v>12650</v>
      </c>
    </row>
    <row r="2054" spans="6:6" ht="16.5" customHeight="1" x14ac:dyDescent="0.4">
      <c r="F2054" s="12" t="s">
        <v>12651</v>
      </c>
    </row>
    <row r="2055" spans="6:6" ht="16.5" customHeight="1" x14ac:dyDescent="0.4">
      <c r="F2055" s="12" t="s">
        <v>12652</v>
      </c>
    </row>
    <row r="2056" spans="6:6" ht="16.5" customHeight="1" x14ac:dyDescent="0.4">
      <c r="F2056" s="12" t="s">
        <v>12653</v>
      </c>
    </row>
    <row r="2057" spans="6:6" ht="16.5" customHeight="1" x14ac:dyDescent="0.4">
      <c r="F2057" s="12" t="s">
        <v>12654</v>
      </c>
    </row>
    <row r="2058" spans="6:6" ht="16.5" customHeight="1" x14ac:dyDescent="0.4">
      <c r="F2058" s="12" t="s">
        <v>12655</v>
      </c>
    </row>
    <row r="2059" spans="6:6" ht="16.5" customHeight="1" x14ac:dyDescent="0.4">
      <c r="F2059" s="12" t="s">
        <v>12656</v>
      </c>
    </row>
    <row r="2060" spans="6:6" ht="16.5" customHeight="1" x14ac:dyDescent="0.4">
      <c r="F2060" s="12" t="s">
        <v>12657</v>
      </c>
    </row>
    <row r="2061" spans="6:6" ht="16.5" customHeight="1" x14ac:dyDescent="0.4">
      <c r="F2061" s="12" t="s">
        <v>12658</v>
      </c>
    </row>
    <row r="2062" spans="6:6" ht="16.5" customHeight="1" x14ac:dyDescent="0.4">
      <c r="F2062" s="12" t="s">
        <v>12659</v>
      </c>
    </row>
    <row r="2063" spans="6:6" ht="16.5" customHeight="1" x14ac:dyDescent="0.4">
      <c r="F2063" s="12" t="s">
        <v>12660</v>
      </c>
    </row>
    <row r="2064" spans="6:6" ht="16.5" customHeight="1" x14ac:dyDescent="0.4">
      <c r="F2064" s="12" t="s">
        <v>12661</v>
      </c>
    </row>
    <row r="2065" spans="6:6" ht="16.5" customHeight="1" x14ac:dyDescent="0.4">
      <c r="F2065" s="12" t="s">
        <v>12662</v>
      </c>
    </row>
    <row r="2066" spans="6:6" ht="16.5" customHeight="1" x14ac:dyDescent="0.4">
      <c r="F2066" s="12" t="s">
        <v>12663</v>
      </c>
    </row>
    <row r="2067" spans="6:6" ht="16.5" customHeight="1" x14ac:dyDescent="0.4">
      <c r="F2067" s="12" t="s">
        <v>12664</v>
      </c>
    </row>
    <row r="2068" spans="6:6" ht="16.5" customHeight="1" x14ac:dyDescent="0.4">
      <c r="F2068" s="12" t="s">
        <v>12665</v>
      </c>
    </row>
    <row r="2069" spans="6:6" ht="16.5" customHeight="1" x14ac:dyDescent="0.4">
      <c r="F2069" s="12" t="s">
        <v>12666</v>
      </c>
    </row>
    <row r="2070" spans="6:6" ht="16.5" customHeight="1" x14ac:dyDescent="0.4">
      <c r="F2070" s="12" t="s">
        <v>12667</v>
      </c>
    </row>
    <row r="2071" spans="6:6" ht="16.5" customHeight="1" x14ac:dyDescent="0.4">
      <c r="F2071" s="12" t="s">
        <v>12668</v>
      </c>
    </row>
    <row r="2072" spans="6:6" ht="16.5" customHeight="1" x14ac:dyDescent="0.4">
      <c r="F2072" s="12" t="s">
        <v>12669</v>
      </c>
    </row>
    <row r="2073" spans="6:6" ht="16.5" customHeight="1" x14ac:dyDescent="0.4">
      <c r="F2073" s="12" t="s">
        <v>12670</v>
      </c>
    </row>
    <row r="2074" spans="6:6" ht="16.5" customHeight="1" x14ac:dyDescent="0.4">
      <c r="F2074" s="12" t="s">
        <v>12671</v>
      </c>
    </row>
    <row r="2075" spans="6:6" ht="16.5" customHeight="1" x14ac:dyDescent="0.4">
      <c r="F2075" s="12" t="s">
        <v>12672</v>
      </c>
    </row>
    <row r="2076" spans="6:6" ht="16.5" customHeight="1" x14ac:dyDescent="0.4">
      <c r="F2076" s="12" t="s">
        <v>12673</v>
      </c>
    </row>
    <row r="2077" spans="6:6" ht="16.5" customHeight="1" x14ac:dyDescent="0.4">
      <c r="F2077" s="12" t="s">
        <v>12674</v>
      </c>
    </row>
    <row r="2078" spans="6:6" ht="16.5" customHeight="1" x14ac:dyDescent="0.4">
      <c r="F2078" s="12" t="s">
        <v>12675</v>
      </c>
    </row>
    <row r="2079" spans="6:6" ht="16.5" customHeight="1" x14ac:dyDescent="0.4">
      <c r="F2079" s="12" t="s">
        <v>12676</v>
      </c>
    </row>
    <row r="2080" spans="6:6" ht="16.5" customHeight="1" x14ac:dyDescent="0.4">
      <c r="F2080" s="12" t="s">
        <v>12677</v>
      </c>
    </row>
    <row r="2081" spans="6:6" ht="16.5" customHeight="1" x14ac:dyDescent="0.4">
      <c r="F2081" s="12" t="s">
        <v>12678</v>
      </c>
    </row>
    <row r="2082" spans="6:6" ht="16.5" customHeight="1" x14ac:dyDescent="0.4">
      <c r="F2082" s="12" t="s">
        <v>12679</v>
      </c>
    </row>
    <row r="2083" spans="6:6" ht="16.5" customHeight="1" x14ac:dyDescent="0.4">
      <c r="F2083" s="12" t="s">
        <v>12680</v>
      </c>
    </row>
    <row r="2084" spans="6:6" ht="16.5" customHeight="1" x14ac:dyDescent="0.4">
      <c r="F2084" s="12" t="s">
        <v>12681</v>
      </c>
    </row>
    <row r="2085" spans="6:6" ht="16.5" customHeight="1" x14ac:dyDescent="0.4">
      <c r="F2085" s="12" t="s">
        <v>12682</v>
      </c>
    </row>
    <row r="2086" spans="6:6" ht="16.5" customHeight="1" x14ac:dyDescent="0.4">
      <c r="F2086" s="12" t="s">
        <v>12683</v>
      </c>
    </row>
    <row r="2087" spans="6:6" ht="16.5" customHeight="1" x14ac:dyDescent="0.4">
      <c r="F2087" s="12" t="s">
        <v>12684</v>
      </c>
    </row>
    <row r="2088" spans="6:6" ht="16.5" customHeight="1" x14ac:dyDescent="0.4">
      <c r="F2088" s="12" t="s">
        <v>12685</v>
      </c>
    </row>
    <row r="2089" spans="6:6" ht="16.5" customHeight="1" x14ac:dyDescent="0.4">
      <c r="F2089" s="12" t="s">
        <v>12686</v>
      </c>
    </row>
    <row r="2090" spans="6:6" ht="16.5" customHeight="1" x14ac:dyDescent="0.4">
      <c r="F2090" s="12" t="s">
        <v>12687</v>
      </c>
    </row>
    <row r="2091" spans="6:6" ht="16.5" customHeight="1" x14ac:dyDescent="0.4">
      <c r="F2091" s="12" t="s">
        <v>12688</v>
      </c>
    </row>
    <row r="2092" spans="6:6" ht="16.5" customHeight="1" x14ac:dyDescent="0.4">
      <c r="F2092" s="12" t="s">
        <v>12689</v>
      </c>
    </row>
    <row r="2093" spans="6:6" ht="16.5" customHeight="1" x14ac:dyDescent="0.4">
      <c r="F2093" s="12" t="s">
        <v>12690</v>
      </c>
    </row>
    <row r="2094" spans="6:6" ht="16.5" customHeight="1" x14ac:dyDescent="0.4">
      <c r="F2094" s="12" t="s">
        <v>12691</v>
      </c>
    </row>
    <row r="2095" spans="6:6" ht="16.5" customHeight="1" x14ac:dyDescent="0.4">
      <c r="F2095" s="12" t="s">
        <v>12692</v>
      </c>
    </row>
    <row r="2096" spans="6:6" ht="16.5" customHeight="1" x14ac:dyDescent="0.4">
      <c r="F2096" s="12" t="s">
        <v>12693</v>
      </c>
    </row>
    <row r="2097" spans="6:6" ht="16.5" customHeight="1" x14ac:dyDescent="0.4">
      <c r="F2097" s="12" t="s">
        <v>12694</v>
      </c>
    </row>
    <row r="2098" spans="6:6" ht="16.5" customHeight="1" x14ac:dyDescent="0.4">
      <c r="F2098" s="12" t="s">
        <v>12695</v>
      </c>
    </row>
    <row r="2099" spans="6:6" ht="16.5" customHeight="1" x14ac:dyDescent="0.4">
      <c r="F2099" s="12" t="s">
        <v>12696</v>
      </c>
    </row>
    <row r="2100" spans="6:6" ht="16.5" customHeight="1" x14ac:dyDescent="0.4">
      <c r="F2100" s="12" t="s">
        <v>12697</v>
      </c>
    </row>
    <row r="2101" spans="6:6" ht="16.5" customHeight="1" x14ac:dyDescent="0.4">
      <c r="F2101" s="12" t="s">
        <v>12698</v>
      </c>
    </row>
    <row r="2102" spans="6:6" ht="16.5" customHeight="1" x14ac:dyDescent="0.4">
      <c r="F2102" s="12" t="s">
        <v>12699</v>
      </c>
    </row>
    <row r="2103" spans="6:6" ht="16.5" customHeight="1" x14ac:dyDescent="0.4">
      <c r="F2103" s="12" t="s">
        <v>12700</v>
      </c>
    </row>
    <row r="2104" spans="6:6" ht="16.5" customHeight="1" x14ac:dyDescent="0.4">
      <c r="F2104" s="12" t="s">
        <v>12701</v>
      </c>
    </row>
    <row r="2105" spans="6:6" ht="16.5" customHeight="1" x14ac:dyDescent="0.4">
      <c r="F2105" s="12" t="s">
        <v>12702</v>
      </c>
    </row>
    <row r="2106" spans="6:6" ht="16.5" customHeight="1" x14ac:dyDescent="0.4">
      <c r="F2106" s="12" t="s">
        <v>12703</v>
      </c>
    </row>
    <row r="2107" spans="6:6" ht="16.5" customHeight="1" x14ac:dyDescent="0.4">
      <c r="F2107" s="12" t="s">
        <v>12704</v>
      </c>
    </row>
    <row r="2108" spans="6:6" ht="16.5" customHeight="1" x14ac:dyDescent="0.4">
      <c r="F2108" s="12" t="s">
        <v>12705</v>
      </c>
    </row>
    <row r="2109" spans="6:6" ht="16.5" customHeight="1" x14ac:dyDescent="0.4">
      <c r="F2109" s="12" t="s">
        <v>12706</v>
      </c>
    </row>
    <row r="2110" spans="6:6" ht="16.5" customHeight="1" x14ac:dyDescent="0.4">
      <c r="F2110" s="12" t="s">
        <v>12707</v>
      </c>
    </row>
    <row r="2111" spans="6:6" ht="16.5" customHeight="1" x14ac:dyDescent="0.4">
      <c r="F2111" s="12" t="s">
        <v>12708</v>
      </c>
    </row>
    <row r="2112" spans="6:6" ht="16.5" customHeight="1" x14ac:dyDescent="0.4">
      <c r="F2112" s="12" t="s">
        <v>12709</v>
      </c>
    </row>
    <row r="2113" spans="6:6" ht="16.5" customHeight="1" x14ac:dyDescent="0.4">
      <c r="F2113" s="12" t="s">
        <v>12710</v>
      </c>
    </row>
    <row r="2114" spans="6:6" ht="16.5" customHeight="1" x14ac:dyDescent="0.4">
      <c r="F2114" s="12" t="s">
        <v>12711</v>
      </c>
    </row>
    <row r="2115" spans="6:6" ht="16.5" customHeight="1" x14ac:dyDescent="0.4">
      <c r="F2115" s="12" t="s">
        <v>12712</v>
      </c>
    </row>
    <row r="2116" spans="6:6" ht="16.5" customHeight="1" x14ac:dyDescent="0.4">
      <c r="F2116" s="12" t="s">
        <v>12713</v>
      </c>
    </row>
    <row r="2117" spans="6:6" ht="16.5" customHeight="1" x14ac:dyDescent="0.4">
      <c r="F2117" s="12" t="s">
        <v>12714</v>
      </c>
    </row>
    <row r="2118" spans="6:6" ht="16.5" customHeight="1" x14ac:dyDescent="0.4">
      <c r="F2118" s="12" t="s">
        <v>12715</v>
      </c>
    </row>
    <row r="2119" spans="6:6" ht="16.5" customHeight="1" x14ac:dyDescent="0.4">
      <c r="F2119" s="12" t="s">
        <v>12716</v>
      </c>
    </row>
    <row r="2120" spans="6:6" ht="16.5" customHeight="1" x14ac:dyDescent="0.4">
      <c r="F2120" s="12" t="s">
        <v>12717</v>
      </c>
    </row>
    <row r="2121" spans="6:6" ht="16.5" customHeight="1" x14ac:dyDescent="0.4">
      <c r="F2121" s="12" t="s">
        <v>12718</v>
      </c>
    </row>
    <row r="2122" spans="6:6" ht="16.5" customHeight="1" x14ac:dyDescent="0.4">
      <c r="F2122" s="12" t="s">
        <v>12719</v>
      </c>
    </row>
    <row r="2123" spans="6:6" ht="16.5" customHeight="1" x14ac:dyDescent="0.4">
      <c r="F2123" s="12" t="s">
        <v>12720</v>
      </c>
    </row>
    <row r="2124" spans="6:6" ht="16.5" customHeight="1" x14ac:dyDescent="0.4">
      <c r="F2124" s="12" t="s">
        <v>12721</v>
      </c>
    </row>
    <row r="2125" spans="6:6" ht="16.5" customHeight="1" x14ac:dyDescent="0.4">
      <c r="F2125" s="12" t="s">
        <v>12722</v>
      </c>
    </row>
    <row r="2126" spans="6:6" ht="16.5" customHeight="1" x14ac:dyDescent="0.4">
      <c r="F2126" s="12" t="s">
        <v>12723</v>
      </c>
    </row>
    <row r="2127" spans="6:6" ht="16.5" customHeight="1" x14ac:dyDescent="0.4">
      <c r="F2127" s="12" t="s">
        <v>12724</v>
      </c>
    </row>
    <row r="2128" spans="6:6" ht="16.5" customHeight="1" x14ac:dyDescent="0.4">
      <c r="F2128" s="12" t="s">
        <v>12725</v>
      </c>
    </row>
    <row r="2129" spans="6:6" ht="16.5" customHeight="1" x14ac:dyDescent="0.4">
      <c r="F2129" s="12" t="s">
        <v>12726</v>
      </c>
    </row>
    <row r="2130" spans="6:6" ht="16.5" customHeight="1" x14ac:dyDescent="0.4">
      <c r="F2130" s="12" t="s">
        <v>12727</v>
      </c>
    </row>
    <row r="2131" spans="6:6" ht="16.5" customHeight="1" x14ac:dyDescent="0.4">
      <c r="F2131" s="12" t="s">
        <v>12728</v>
      </c>
    </row>
    <row r="2132" spans="6:6" ht="16.5" customHeight="1" x14ac:dyDescent="0.4">
      <c r="F2132" s="12" t="s">
        <v>12729</v>
      </c>
    </row>
    <row r="2133" spans="6:6" ht="16.5" customHeight="1" x14ac:dyDescent="0.4">
      <c r="F2133" s="12" t="s">
        <v>12730</v>
      </c>
    </row>
    <row r="2134" spans="6:6" ht="16.5" customHeight="1" x14ac:dyDescent="0.4">
      <c r="F2134" s="12" t="s">
        <v>12731</v>
      </c>
    </row>
    <row r="2135" spans="6:6" ht="16.5" customHeight="1" x14ac:dyDescent="0.4">
      <c r="F2135" s="12" t="s">
        <v>12732</v>
      </c>
    </row>
    <row r="2136" spans="6:6" ht="16.5" customHeight="1" x14ac:dyDescent="0.4">
      <c r="F2136" s="12" t="s">
        <v>12733</v>
      </c>
    </row>
    <row r="2137" spans="6:6" ht="16.5" customHeight="1" x14ac:dyDescent="0.4">
      <c r="F2137" s="12" t="s">
        <v>12734</v>
      </c>
    </row>
    <row r="2138" spans="6:6" ht="16.5" customHeight="1" x14ac:dyDescent="0.4">
      <c r="F2138" s="12" t="s">
        <v>12735</v>
      </c>
    </row>
    <row r="2139" spans="6:6" ht="16.5" customHeight="1" x14ac:dyDescent="0.4">
      <c r="F2139" s="12" t="s">
        <v>12736</v>
      </c>
    </row>
    <row r="2140" spans="6:6" ht="16.5" customHeight="1" x14ac:dyDescent="0.4">
      <c r="F2140" s="12" t="s">
        <v>12737</v>
      </c>
    </row>
    <row r="2141" spans="6:6" ht="16.5" customHeight="1" x14ac:dyDescent="0.4">
      <c r="F2141" s="12" t="s">
        <v>12738</v>
      </c>
    </row>
    <row r="2142" spans="6:6" ht="16.5" customHeight="1" x14ac:dyDescent="0.4">
      <c r="F2142" s="12" t="s">
        <v>12739</v>
      </c>
    </row>
    <row r="2143" spans="6:6" ht="16.5" customHeight="1" x14ac:dyDescent="0.4">
      <c r="F2143" s="12" t="s">
        <v>12740</v>
      </c>
    </row>
    <row r="2144" spans="6:6" ht="16.5" customHeight="1" x14ac:dyDescent="0.4">
      <c r="F2144" s="12" t="s">
        <v>12741</v>
      </c>
    </row>
    <row r="2145" spans="6:6" ht="16.5" customHeight="1" x14ac:dyDescent="0.4">
      <c r="F2145" s="12" t="s">
        <v>12742</v>
      </c>
    </row>
    <row r="2146" spans="6:6" ht="16.5" customHeight="1" x14ac:dyDescent="0.4">
      <c r="F2146" s="12" t="s">
        <v>12743</v>
      </c>
    </row>
    <row r="2147" spans="6:6" ht="16.5" customHeight="1" x14ac:dyDescent="0.4">
      <c r="F2147" s="12" t="s">
        <v>12744</v>
      </c>
    </row>
    <row r="2148" spans="6:6" ht="16.5" customHeight="1" x14ac:dyDescent="0.4">
      <c r="F2148" s="12" t="s">
        <v>12745</v>
      </c>
    </row>
    <row r="2149" spans="6:6" ht="16.5" customHeight="1" x14ac:dyDescent="0.4">
      <c r="F2149" s="12" t="s">
        <v>12746</v>
      </c>
    </row>
    <row r="2150" spans="6:6" ht="16.5" customHeight="1" x14ac:dyDescent="0.4">
      <c r="F2150" s="12" t="s">
        <v>12747</v>
      </c>
    </row>
    <row r="2151" spans="6:6" ht="16.5" customHeight="1" x14ac:dyDescent="0.4">
      <c r="F2151" s="12" t="s">
        <v>12748</v>
      </c>
    </row>
    <row r="2152" spans="6:6" ht="16.5" customHeight="1" x14ac:dyDescent="0.4">
      <c r="F2152" s="12" t="s">
        <v>12749</v>
      </c>
    </row>
    <row r="2153" spans="6:6" ht="16.5" customHeight="1" x14ac:dyDescent="0.4">
      <c r="F2153" s="12" t="s">
        <v>12750</v>
      </c>
    </row>
    <row r="2154" spans="6:6" ht="16.5" customHeight="1" x14ac:dyDescent="0.4">
      <c r="F2154" s="12" t="s">
        <v>12751</v>
      </c>
    </row>
    <row r="2155" spans="6:6" ht="16.5" customHeight="1" x14ac:dyDescent="0.4">
      <c r="F2155" s="12" t="s">
        <v>12752</v>
      </c>
    </row>
    <row r="2156" spans="6:6" ht="16.5" customHeight="1" x14ac:dyDescent="0.4">
      <c r="F2156" s="12" t="s">
        <v>12753</v>
      </c>
    </row>
    <row r="2157" spans="6:6" ht="16.5" customHeight="1" x14ac:dyDescent="0.4">
      <c r="F2157" s="12" t="s">
        <v>12754</v>
      </c>
    </row>
    <row r="2158" spans="6:6" ht="16.5" customHeight="1" x14ac:dyDescent="0.4">
      <c r="F2158" s="12" t="s">
        <v>12755</v>
      </c>
    </row>
    <row r="2159" spans="6:6" ht="16.5" customHeight="1" x14ac:dyDescent="0.4">
      <c r="F2159" s="12" t="s">
        <v>12756</v>
      </c>
    </row>
    <row r="2160" spans="6:6" ht="16.5" customHeight="1" x14ac:dyDescent="0.4">
      <c r="F2160" s="12" t="s">
        <v>12757</v>
      </c>
    </row>
    <row r="2161" spans="6:6" ht="16.5" customHeight="1" x14ac:dyDescent="0.4">
      <c r="F2161" s="12" t="s">
        <v>12758</v>
      </c>
    </row>
    <row r="2162" spans="6:6" ht="16.5" customHeight="1" x14ac:dyDescent="0.4">
      <c r="F2162" s="12" t="s">
        <v>12759</v>
      </c>
    </row>
    <row r="2163" spans="6:6" ht="16.5" customHeight="1" x14ac:dyDescent="0.4">
      <c r="F2163" s="12" t="s">
        <v>12760</v>
      </c>
    </row>
    <row r="2164" spans="6:6" ht="16.5" customHeight="1" x14ac:dyDescent="0.4">
      <c r="F2164" s="12" t="s">
        <v>12761</v>
      </c>
    </row>
    <row r="2165" spans="6:6" ht="16.5" customHeight="1" x14ac:dyDescent="0.4">
      <c r="F2165" s="12" t="s">
        <v>12762</v>
      </c>
    </row>
    <row r="2166" spans="6:6" ht="16.5" customHeight="1" x14ac:dyDescent="0.4">
      <c r="F2166" s="12" t="s">
        <v>12763</v>
      </c>
    </row>
    <row r="2167" spans="6:6" ht="16.5" customHeight="1" x14ac:dyDescent="0.4">
      <c r="F2167" s="12" t="s">
        <v>12764</v>
      </c>
    </row>
    <row r="2168" spans="6:6" ht="16.5" customHeight="1" x14ac:dyDescent="0.4">
      <c r="F2168" s="12" t="s">
        <v>12765</v>
      </c>
    </row>
    <row r="2169" spans="6:6" ht="16.5" customHeight="1" x14ac:dyDescent="0.4">
      <c r="F2169" s="12" t="s">
        <v>12766</v>
      </c>
    </row>
    <row r="2170" spans="6:6" ht="16.5" customHeight="1" x14ac:dyDescent="0.4">
      <c r="F2170" s="12" t="s">
        <v>12767</v>
      </c>
    </row>
    <row r="2171" spans="6:6" ht="16.5" customHeight="1" x14ac:dyDescent="0.4">
      <c r="F2171" s="12" t="s">
        <v>12768</v>
      </c>
    </row>
    <row r="2172" spans="6:6" ht="16.5" customHeight="1" x14ac:dyDescent="0.4">
      <c r="F2172" s="12" t="s">
        <v>12769</v>
      </c>
    </row>
    <row r="2173" spans="6:6" ht="16.5" customHeight="1" x14ac:dyDescent="0.4">
      <c r="F2173" s="12" t="s">
        <v>12770</v>
      </c>
    </row>
    <row r="2174" spans="6:6" ht="16.5" customHeight="1" x14ac:dyDescent="0.4">
      <c r="F2174" s="12" t="s">
        <v>12771</v>
      </c>
    </row>
    <row r="2175" spans="6:6" ht="16.5" customHeight="1" x14ac:dyDescent="0.4">
      <c r="F2175" s="12" t="s">
        <v>12772</v>
      </c>
    </row>
    <row r="2176" spans="6:6" ht="16.5" customHeight="1" x14ac:dyDescent="0.4">
      <c r="F2176" s="12" t="s">
        <v>12773</v>
      </c>
    </row>
    <row r="2177" spans="6:6" ht="16.5" customHeight="1" x14ac:dyDescent="0.4">
      <c r="F2177" s="12" t="s">
        <v>12774</v>
      </c>
    </row>
    <row r="2178" spans="6:6" ht="16.5" customHeight="1" x14ac:dyDescent="0.4">
      <c r="F2178" s="12" t="s">
        <v>12775</v>
      </c>
    </row>
    <row r="2179" spans="6:6" ht="16.5" customHeight="1" x14ac:dyDescent="0.4">
      <c r="F2179" s="12" t="s">
        <v>12776</v>
      </c>
    </row>
    <row r="2180" spans="6:6" ht="16.5" customHeight="1" x14ac:dyDescent="0.4">
      <c r="F2180" s="12" t="s">
        <v>12777</v>
      </c>
    </row>
    <row r="2181" spans="6:6" ht="16.5" customHeight="1" x14ac:dyDescent="0.4">
      <c r="F2181" s="12" t="s">
        <v>12778</v>
      </c>
    </row>
    <row r="2182" spans="6:6" ht="16.5" customHeight="1" x14ac:dyDescent="0.4">
      <c r="F2182" s="12" t="s">
        <v>12779</v>
      </c>
    </row>
    <row r="2183" spans="6:6" ht="16.5" customHeight="1" x14ac:dyDescent="0.4">
      <c r="F2183" s="12" t="s">
        <v>12780</v>
      </c>
    </row>
    <row r="2184" spans="6:6" ht="16.5" customHeight="1" x14ac:dyDescent="0.4">
      <c r="F2184" s="12" t="s">
        <v>12781</v>
      </c>
    </row>
    <row r="2185" spans="6:6" ht="16.5" customHeight="1" x14ac:dyDescent="0.4">
      <c r="F2185" s="12" t="s">
        <v>12782</v>
      </c>
    </row>
    <row r="2186" spans="6:6" ht="16.5" customHeight="1" x14ac:dyDescent="0.4">
      <c r="F2186" s="12" t="s">
        <v>12783</v>
      </c>
    </row>
    <row r="2187" spans="6:6" ht="16.5" customHeight="1" x14ac:dyDescent="0.4">
      <c r="F2187" s="12" t="s">
        <v>12784</v>
      </c>
    </row>
    <row r="2188" spans="6:6" ht="16.5" customHeight="1" x14ac:dyDescent="0.4">
      <c r="F2188" s="12" t="s">
        <v>12785</v>
      </c>
    </row>
    <row r="2189" spans="6:6" ht="16.5" customHeight="1" x14ac:dyDescent="0.4">
      <c r="F2189" s="12" t="s">
        <v>12786</v>
      </c>
    </row>
    <row r="2190" spans="6:6" ht="16.5" customHeight="1" x14ac:dyDescent="0.4">
      <c r="F2190" s="12" t="s">
        <v>12787</v>
      </c>
    </row>
    <row r="2191" spans="6:6" ht="16.5" customHeight="1" x14ac:dyDescent="0.4">
      <c r="F2191" s="12" t="s">
        <v>12788</v>
      </c>
    </row>
    <row r="2192" spans="6:6" ht="16.5" customHeight="1" x14ac:dyDescent="0.4">
      <c r="F2192" s="12" t="s">
        <v>12789</v>
      </c>
    </row>
    <row r="2193" spans="6:6" ht="16.5" customHeight="1" x14ac:dyDescent="0.4">
      <c r="F2193" s="12" t="s">
        <v>12790</v>
      </c>
    </row>
    <row r="2194" spans="6:6" ht="16.5" customHeight="1" x14ac:dyDescent="0.4">
      <c r="F2194" s="12" t="s">
        <v>12791</v>
      </c>
    </row>
    <row r="2195" spans="6:6" ht="16.5" customHeight="1" x14ac:dyDescent="0.4">
      <c r="F2195" s="12" t="s">
        <v>12792</v>
      </c>
    </row>
    <row r="2196" spans="6:6" ht="16.5" customHeight="1" x14ac:dyDescent="0.4">
      <c r="F2196" s="12" t="s">
        <v>12793</v>
      </c>
    </row>
    <row r="2197" spans="6:6" ht="16.5" customHeight="1" x14ac:dyDescent="0.4">
      <c r="F2197" s="12" t="s">
        <v>12794</v>
      </c>
    </row>
    <row r="2198" spans="6:6" ht="16.5" customHeight="1" x14ac:dyDescent="0.4">
      <c r="F2198" s="12" t="s">
        <v>12795</v>
      </c>
    </row>
    <row r="2199" spans="6:6" ht="16.5" customHeight="1" x14ac:dyDescent="0.4">
      <c r="F2199" s="12" t="s">
        <v>12796</v>
      </c>
    </row>
    <row r="2200" spans="6:6" ht="16.5" customHeight="1" x14ac:dyDescent="0.4">
      <c r="F2200" s="12" t="s">
        <v>12797</v>
      </c>
    </row>
    <row r="2201" spans="6:6" ht="16.5" customHeight="1" x14ac:dyDescent="0.4">
      <c r="F2201" s="12" t="s">
        <v>12798</v>
      </c>
    </row>
    <row r="2202" spans="6:6" ht="16.5" customHeight="1" x14ac:dyDescent="0.4">
      <c r="F2202" s="12" t="s">
        <v>12799</v>
      </c>
    </row>
    <row r="2203" spans="6:6" ht="16.5" customHeight="1" x14ac:dyDescent="0.4">
      <c r="F2203" s="12" t="s">
        <v>12800</v>
      </c>
    </row>
    <row r="2204" spans="6:6" ht="16.5" customHeight="1" x14ac:dyDescent="0.4">
      <c r="F2204" s="12" t="s">
        <v>12801</v>
      </c>
    </row>
    <row r="2205" spans="6:6" ht="16.5" customHeight="1" x14ac:dyDescent="0.4">
      <c r="F2205" s="12" t="s">
        <v>12802</v>
      </c>
    </row>
    <row r="2206" spans="6:6" ht="16.5" customHeight="1" x14ac:dyDescent="0.4">
      <c r="F2206" s="12" t="s">
        <v>12803</v>
      </c>
    </row>
    <row r="2207" spans="6:6" ht="16.5" customHeight="1" x14ac:dyDescent="0.4">
      <c r="F2207" s="12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evolution</vt:lpstr>
      <vt:lpstr>initial</vt:lpstr>
      <vt:lpstr>20210607-212047</vt:lpstr>
      <vt:lpstr>20210607-214113</vt:lpstr>
      <vt:lpstr>20210607-215731</vt:lpstr>
      <vt:lpstr>20210607-221350</vt:lpstr>
      <vt:lpstr>20210608-083720</vt:lpstr>
      <vt:lpstr>20210608-085101</vt:lpstr>
      <vt:lpstr>20210608-090239</vt:lpstr>
      <vt:lpstr>20210608-091454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</dc:creator>
  <cp:lastModifiedBy>Aurore</cp:lastModifiedBy>
  <dcterms:created xsi:type="dcterms:W3CDTF">2021-05-30T14:46:31Z</dcterms:created>
  <dcterms:modified xsi:type="dcterms:W3CDTF">2021-08-10T08:29:48Z</dcterms:modified>
</cp:coreProperties>
</file>