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50" windowWidth="27795" windowHeight="13230"/>
  </bookViews>
  <sheets>
    <sheet name="Sheet1" sheetId="1" r:id="rId1"/>
    <sheet name="Template to Copy" sheetId="2" r:id="rId2"/>
    <sheet name="Sheet3" sheetId="3" r:id="rId3"/>
  </sheets>
  <definedNames>
    <definedName name="_xlnm.Print_Titles" localSheetId="0">Sheet1!$A:$A,Sheet1!$1:$1</definedName>
  </definedNames>
  <calcPr calcId="145621"/>
</workbook>
</file>

<file path=xl/calcChain.xml><?xml version="1.0" encoding="utf-8"?>
<calcChain xmlns="http://schemas.openxmlformats.org/spreadsheetml/2006/main">
  <c r="V20" i="1" l="1"/>
  <c r="V19" i="1"/>
  <c r="V18" i="1"/>
  <c r="V17" i="1"/>
  <c r="V16" i="1"/>
  <c r="V15" i="1"/>
  <c r="V14" i="1"/>
  <c r="V13" i="1"/>
  <c r="V12" i="1"/>
  <c r="V11" i="1"/>
  <c r="V10" i="1"/>
  <c r="V9" i="1"/>
  <c r="V8" i="1"/>
  <c r="V7" i="1"/>
  <c r="V6" i="1"/>
  <c r="V5" i="1"/>
  <c r="V4" i="1"/>
  <c r="V3" i="1"/>
  <c r="U20" i="1"/>
  <c r="U19" i="1"/>
  <c r="U18" i="1"/>
  <c r="U17" i="1"/>
  <c r="U16" i="1"/>
  <c r="U15" i="1"/>
  <c r="U14" i="1"/>
  <c r="U13" i="1"/>
  <c r="U12" i="1"/>
  <c r="U11" i="1"/>
  <c r="U10" i="1"/>
  <c r="U9" i="1"/>
  <c r="U8" i="1"/>
  <c r="U7" i="1"/>
  <c r="U6" i="1"/>
  <c r="U5" i="1"/>
  <c r="U4" i="1"/>
  <c r="U3" i="1"/>
  <c r="T20" i="1"/>
  <c r="T19" i="1"/>
  <c r="T18" i="1"/>
  <c r="T17" i="1"/>
  <c r="T16" i="1"/>
  <c r="T15" i="1"/>
  <c r="T14" i="1"/>
  <c r="T13" i="1"/>
  <c r="T12" i="1"/>
  <c r="T11" i="1"/>
  <c r="T10" i="1"/>
  <c r="T9" i="1"/>
  <c r="T8" i="1"/>
  <c r="T7" i="1"/>
  <c r="T6" i="1"/>
  <c r="T5" i="1"/>
  <c r="T4" i="1"/>
  <c r="T3" i="1"/>
  <c r="E12" i="3" l="1"/>
</calcChain>
</file>

<file path=xl/sharedStrings.xml><?xml version="1.0" encoding="utf-8"?>
<sst xmlns="http://schemas.openxmlformats.org/spreadsheetml/2006/main" count="186" uniqueCount="168">
  <si>
    <t>Study Reference
Quality Rating</t>
  </si>
  <si>
    <t>Study Aim and Outcomes</t>
  </si>
  <si>
    <t>Study Characteristics</t>
  </si>
  <si>
    <t>Inclusion/Exclusion</t>
  </si>
  <si>
    <t>CONSORT Numbers
Retention</t>
  </si>
  <si>
    <t>Description of Treatment Arms</t>
  </si>
  <si>
    <t xml:space="preserve">Baseline Demographic Characteristics </t>
  </si>
  <si>
    <t>Baseline Health Characteristics</t>
  </si>
  <si>
    <r>
      <t xml:space="preserve">EN#1035 
Bernard-Marty (2003)
</t>
    </r>
    <r>
      <rPr>
        <sz val="9"/>
        <rFont val="Arial"/>
        <family val="2"/>
      </rPr>
      <t xml:space="preserve">(Parent article - EN#1846 Piccart, 2001)
</t>
    </r>
    <r>
      <rPr>
        <b/>
        <sz val="9"/>
        <rFont val="Arial"/>
        <family val="2"/>
      </rPr>
      <t>Good</t>
    </r>
    <r>
      <rPr>
        <sz val="9"/>
        <rFont val="Arial"/>
        <family val="2"/>
      </rPr>
      <t xml:space="preserve"> </t>
    </r>
  </si>
  <si>
    <t xml:space="preserve">EN#1141 
Venturini (2005)
Good </t>
  </si>
  <si>
    <t xml:space="preserve">EN#1263
Francis (2008)
Good </t>
  </si>
  <si>
    <t>EN#1265
Goldstein (2008)
Good</t>
  </si>
  <si>
    <r>
      <t xml:space="preserve">EN#1399
Martin (2010)
</t>
    </r>
    <r>
      <rPr>
        <sz val="9"/>
        <rFont val="Arial"/>
        <family val="2"/>
      </rPr>
      <t xml:space="preserve">(Parent article EN#1874 Martin, 2006)
</t>
    </r>
    <r>
      <rPr>
        <b/>
        <sz val="9"/>
        <rFont val="Arial"/>
        <family val="2"/>
      </rPr>
      <t>Good</t>
    </r>
  </si>
  <si>
    <r>
      <t xml:space="preserve">EN#1586
Shulman (2012)
</t>
    </r>
    <r>
      <rPr>
        <sz val="9"/>
        <rFont val="Arial"/>
        <family val="2"/>
      </rPr>
      <t xml:space="preserve">
(Parent article - EN#1040 Citron, 2003)
</t>
    </r>
    <r>
      <rPr>
        <b/>
        <sz val="9"/>
        <rFont val="Arial"/>
        <family val="2"/>
      </rPr>
      <t xml:space="preserve">
Fair+</t>
    </r>
  </si>
  <si>
    <t>EN#1598
Vici (2012)
Fair</t>
  </si>
  <si>
    <t>EN#974
Chaplain (2000)
Fair +</t>
  </si>
  <si>
    <t>EN#1463
Kaplan (2011)
Fair</t>
  </si>
  <si>
    <t>EN#1273
Liu (2008)
Fair</t>
  </si>
  <si>
    <t>EN#1587 
Simone (2012)
Fair -</t>
  </si>
  <si>
    <r>
      <t>Inclusion:</t>
    </r>
    <r>
      <rPr>
        <sz val="9"/>
        <rFont val="Arial"/>
        <family val="2"/>
      </rPr>
      <t xml:space="preserve"> </t>
    </r>
    <r>
      <rPr>
        <sz val="9"/>
        <color indexed="12"/>
        <rFont val="Arial"/>
        <family val="2"/>
      </rPr>
      <t>Inclusion criteria (include everything from text)</t>
    </r>
    <r>
      <rPr>
        <sz val="9"/>
        <rFont val="Arial"/>
        <family val="2"/>
      </rPr>
      <t xml:space="preserve">
</t>
    </r>
    <r>
      <rPr>
        <b/>
        <sz val="9"/>
        <rFont val="Arial"/>
        <family val="2"/>
      </rPr>
      <t>Exclusion:</t>
    </r>
    <r>
      <rPr>
        <sz val="9"/>
        <rFont val="Arial"/>
        <family val="2"/>
      </rPr>
      <t xml:space="preserve"> </t>
    </r>
    <r>
      <rPr>
        <sz val="9"/>
        <color indexed="12"/>
        <rFont val="Arial"/>
        <family val="2"/>
      </rPr>
      <t xml:space="preserve">Exclusion criteria (include everything from text)
</t>
    </r>
    <r>
      <rPr>
        <sz val="9"/>
        <rFont val="Arial"/>
        <family val="2"/>
      </rPr>
      <t xml:space="preserve">
</t>
    </r>
  </si>
  <si>
    <r>
      <rPr>
        <sz val="9"/>
        <color rgb="FF0000FF"/>
        <rFont val="Arial"/>
        <family val="2"/>
      </rPr>
      <t xml:space="preserve">Abstract by IG/CG group unless only reported by population.Round to 1 decimal place and round 5s to even #. </t>
    </r>
    <r>
      <rPr>
        <sz val="9"/>
        <rFont val="Arial"/>
        <family val="2"/>
      </rPr>
      <t xml:space="preserve"> </t>
    </r>
    <r>
      <rPr>
        <sz val="9"/>
        <color rgb="FF0000FF"/>
        <rFont val="Arial"/>
        <family val="2"/>
      </rPr>
      <t>Do not abstract SDs.</t>
    </r>
    <r>
      <rPr>
        <b/>
        <sz val="9"/>
        <rFont val="Arial"/>
        <family val="2"/>
      </rPr>
      <t xml:space="preserve">
Age (mean and/or range):</t>
    </r>
    <r>
      <rPr>
        <sz val="9"/>
        <rFont val="Arial"/>
        <family val="2"/>
      </rPr>
      <t xml:space="preserve"> </t>
    </r>
    <r>
      <rPr>
        <b/>
        <sz val="9"/>
        <rFont val="Arial"/>
        <family val="2"/>
      </rPr>
      <t xml:space="preserve">
</t>
    </r>
    <r>
      <rPr>
        <sz val="9"/>
        <rFont val="Arial"/>
        <family val="2"/>
      </rPr>
      <t xml:space="preserve">IG:
CG: </t>
    </r>
    <r>
      <rPr>
        <b/>
        <sz val="9"/>
        <rFont val="Arial"/>
        <family val="2"/>
      </rPr>
      <t xml:space="preserve">
Race/Ethnicity (%):</t>
    </r>
    <r>
      <rPr>
        <sz val="9"/>
        <rFont val="Arial"/>
        <family val="2"/>
      </rPr>
      <t xml:space="preserve"> </t>
    </r>
    <r>
      <rPr>
        <sz val="9"/>
        <color indexed="12"/>
        <rFont val="Arial"/>
        <family val="2"/>
      </rPr>
      <t>List ethnicities provided</t>
    </r>
    <r>
      <rPr>
        <sz val="9"/>
        <rFont val="Arial"/>
        <family val="2"/>
      </rPr>
      <t xml:space="preserve">
IG:
CG: </t>
    </r>
    <r>
      <rPr>
        <b/>
        <sz val="9"/>
        <rFont val="Arial"/>
        <family val="2"/>
      </rPr>
      <t xml:space="preserve">
SES: </t>
    </r>
    <r>
      <rPr>
        <sz val="9"/>
        <color indexed="12"/>
        <rFont val="Arial"/>
        <family val="2"/>
      </rPr>
      <t>Income, education, employment, marital status, living arrangements, etc.</t>
    </r>
    <r>
      <rPr>
        <b/>
        <sz val="9"/>
        <rFont val="Arial"/>
        <family val="2"/>
      </rPr>
      <t xml:space="preserve">
</t>
    </r>
    <r>
      <rPr>
        <sz val="9"/>
        <rFont val="Arial"/>
        <family val="2"/>
      </rPr>
      <t xml:space="preserve">IG:
CG: </t>
    </r>
  </si>
  <si>
    <r>
      <t xml:space="preserve">Intervention description: </t>
    </r>
    <r>
      <rPr>
        <sz val="9"/>
        <rFont val="Arial"/>
        <family val="2"/>
      </rPr>
      <t xml:space="preserve">
I</t>
    </r>
    <r>
      <rPr>
        <sz val="9"/>
        <color rgb="FF0000FF"/>
        <rFont val="Arial"/>
        <family val="2"/>
      </rPr>
      <t xml:space="preserve">ntervention description (note drugs, dosage, timeline, # of courses) </t>
    </r>
    <r>
      <rPr>
        <sz val="9"/>
        <rFont val="Arial"/>
        <family val="2"/>
      </rPr>
      <t xml:space="preserve">
</t>
    </r>
    <r>
      <rPr>
        <b/>
        <sz val="9"/>
        <rFont val="Arial"/>
        <family val="2"/>
      </rPr>
      <t xml:space="preserve">Control description: </t>
    </r>
    <r>
      <rPr>
        <sz val="9"/>
        <color rgb="FF0000FF"/>
        <rFont val="Arial"/>
        <family val="2"/>
      </rPr>
      <t xml:space="preserve">Control description (note drugs, dosage, timeline, # of courses) </t>
    </r>
    <r>
      <rPr>
        <b/>
        <sz val="9"/>
        <rFont val="Arial"/>
        <family val="2"/>
      </rPr>
      <t xml:space="preserve">
</t>
    </r>
    <r>
      <rPr>
        <sz val="9"/>
        <rFont val="Arial"/>
        <family val="2"/>
      </rPr>
      <t/>
    </r>
  </si>
  <si>
    <t>Comments</t>
  </si>
  <si>
    <t>Primary Abstractor Initials</t>
  </si>
  <si>
    <t xml:space="preserve">Dual Abstractor Initials </t>
  </si>
  <si>
    <t>Include date data was checked</t>
  </si>
  <si>
    <t>Secondary Malignancies</t>
  </si>
  <si>
    <t>Follow-Up</t>
  </si>
  <si>
    <r>
      <t>N recruited or assessed for eligibility:</t>
    </r>
    <r>
      <rPr>
        <sz val="9"/>
        <rFont val="Arial"/>
        <family val="2"/>
      </rPr>
      <t xml:space="preserve"> 
</t>
    </r>
    <r>
      <rPr>
        <b/>
        <sz val="9"/>
        <rFont val="Arial"/>
        <family val="2"/>
      </rPr>
      <t>N eligble</t>
    </r>
    <r>
      <rPr>
        <sz val="9"/>
        <rFont val="Arial"/>
        <family val="2"/>
      </rPr>
      <t xml:space="preserve">:  
Total: 
IG: 
CG: </t>
    </r>
    <r>
      <rPr>
        <b/>
        <sz val="9"/>
        <rFont val="Arial"/>
        <family val="2"/>
      </rPr>
      <t xml:space="preserve">
N excluded</t>
    </r>
    <r>
      <rPr>
        <sz val="9"/>
        <rFont val="Arial"/>
        <family val="2"/>
      </rPr>
      <t xml:space="preserve">:  
Total: 
IG: 
CG: </t>
    </r>
    <r>
      <rPr>
        <b/>
        <sz val="9"/>
        <rFont val="Arial"/>
        <family val="2"/>
      </rPr>
      <t xml:space="preserve">
N run-in</t>
    </r>
    <r>
      <rPr>
        <sz val="9"/>
        <rFont val="Arial"/>
        <family val="2"/>
      </rPr>
      <t xml:space="preserve">: NA if no run-in period
Total: 
IG: 
CG: 
</t>
    </r>
    <r>
      <rPr>
        <b/>
        <sz val="9"/>
        <rFont val="Arial"/>
        <family val="2"/>
      </rPr>
      <t>N randomized:</t>
    </r>
    <r>
      <rPr>
        <sz val="9"/>
        <rFont val="Arial"/>
        <family val="2"/>
      </rPr>
      <t xml:space="preserve">  
Total: 
IG: 
CG: 
</t>
    </r>
    <r>
      <rPr>
        <b/>
        <sz val="9"/>
        <rFont val="Arial"/>
        <family val="2"/>
      </rPr>
      <t>N Analyzed:</t>
    </r>
    <r>
      <rPr>
        <sz val="9"/>
        <rFont val="Arial"/>
        <family val="2"/>
      </rPr>
      <t xml:space="preserve">
Total: 
IG: 
CG: 
</t>
    </r>
    <r>
      <rPr>
        <b/>
        <sz val="9"/>
        <rFont val="Arial"/>
        <family val="2"/>
      </rPr>
      <t>Lost to Followup (XX mo), n (%):</t>
    </r>
    <r>
      <rPr>
        <sz val="9"/>
        <rFont val="Arial"/>
        <family val="2"/>
      </rPr>
      <t xml:space="preserve">
Total: </t>
    </r>
    <r>
      <rPr>
        <sz val="9"/>
        <color rgb="FF0000FF"/>
        <rFont val="Arial"/>
        <family val="2"/>
      </rPr>
      <t>XX/YYY (%)</t>
    </r>
    <r>
      <rPr>
        <sz val="9"/>
        <rFont val="Arial"/>
        <family val="2"/>
      </rPr>
      <t xml:space="preserve">
IG: </t>
    </r>
    <r>
      <rPr>
        <sz val="9"/>
        <color rgb="FF0000FF"/>
        <rFont val="Arial"/>
        <family val="2"/>
      </rPr>
      <t>XX/YYYY (%)</t>
    </r>
    <r>
      <rPr>
        <sz val="9"/>
        <rFont val="Arial"/>
        <family val="2"/>
      </rPr>
      <t xml:space="preserve">
CG: </t>
    </r>
    <r>
      <rPr>
        <sz val="9"/>
        <color rgb="FF0000FF"/>
        <rFont val="Arial"/>
        <family val="2"/>
      </rPr>
      <t xml:space="preserve">XX/YYY (%)
</t>
    </r>
    <r>
      <rPr>
        <b/>
        <sz val="9"/>
        <rFont val="Arial"/>
        <family val="2"/>
      </rPr>
      <t>Withdrew consent (XX mo), n (%):</t>
    </r>
    <r>
      <rPr>
        <sz val="9"/>
        <color rgb="FF0000FF"/>
        <rFont val="Arial"/>
        <family val="2"/>
      </rPr>
      <t xml:space="preserve">
</t>
    </r>
    <r>
      <rPr>
        <sz val="9"/>
        <rFont val="Arial"/>
        <family val="2"/>
      </rPr>
      <t>Total:</t>
    </r>
    <r>
      <rPr>
        <sz val="9"/>
        <color rgb="FF0000FF"/>
        <rFont val="Arial"/>
        <family val="2"/>
      </rPr>
      <t xml:space="preserve"> XX/YYY (%)
</t>
    </r>
    <r>
      <rPr>
        <sz val="9"/>
        <rFont val="Arial"/>
        <family val="2"/>
      </rPr>
      <t xml:space="preserve">IG: </t>
    </r>
    <r>
      <rPr>
        <sz val="9"/>
        <color rgb="FF0000FF"/>
        <rFont val="Arial"/>
        <family val="2"/>
      </rPr>
      <t xml:space="preserve">XX/YYYY (%)
</t>
    </r>
    <r>
      <rPr>
        <sz val="9"/>
        <rFont val="Arial"/>
        <family val="2"/>
      </rPr>
      <t>CG:</t>
    </r>
    <r>
      <rPr>
        <sz val="9"/>
        <color rgb="FF0000FF"/>
        <rFont val="Arial"/>
        <family val="2"/>
      </rPr>
      <t xml:space="preserve"> XX/YYY (%)
Abstract for all followup time points and note if followup time point only reports some outcomes. </t>
    </r>
  </si>
  <si>
    <t>Cardiac Toxicity</t>
  </si>
  <si>
    <t>Ovarian Failure</t>
  </si>
  <si>
    <t>Cognitive Impairment</t>
  </si>
  <si>
    <t>Peripheral Neuropathy</t>
  </si>
  <si>
    <t>Quality of Life</t>
  </si>
  <si>
    <t>Abstract any data about other NCI adverse event topics</t>
  </si>
  <si>
    <t xml:space="preserve">Number of patients:
Number of cancers:
Cancer types: 
Deaths related to SM: </t>
  </si>
  <si>
    <r>
      <rPr>
        <sz val="9"/>
        <color rgb="FF0000FF"/>
        <rFont val="Arial"/>
        <family val="2"/>
      </rPr>
      <t>Abstract by IG/CG group unless only reported by population. Include units but conversion from mmol/L to mg/dL not needed at this stage. Round to 1 decimal place and 5s to even #. Do not abstract SDs.</t>
    </r>
    <r>
      <rPr>
        <b/>
        <sz val="9"/>
        <color rgb="FF0000FF"/>
        <rFont val="Arial"/>
        <family val="2"/>
      </rPr>
      <t xml:space="preserve">
</t>
    </r>
    <r>
      <rPr>
        <b/>
        <sz val="9"/>
        <rFont val="Arial"/>
        <family val="2"/>
      </rPr>
      <t xml:space="preserve">
Tumor Stage:
IG:
CG: 
Number of positive nodes:
IG:
CG: 
Tumor Size: 
IG:
CG:
Estrogen Receptor Status:
IG: 
CG: 
Surgery received: 
IG:
CG:</t>
    </r>
  </si>
  <si>
    <r>
      <rPr>
        <b/>
        <sz val="9"/>
        <rFont val="Arial"/>
        <family val="2"/>
      </rPr>
      <t>EN#
Author Year
All related EN#s</t>
    </r>
    <r>
      <rPr>
        <sz val="9"/>
        <color indexed="12"/>
        <rFont val="Arial"/>
        <family val="2"/>
      </rPr>
      <t xml:space="preserve">
</t>
    </r>
    <r>
      <rPr>
        <sz val="9"/>
        <rFont val="Arial"/>
        <family val="2"/>
      </rPr>
      <t xml:space="preserve">
Trial name, if any </t>
    </r>
    <r>
      <rPr>
        <sz val="9"/>
        <color indexed="12"/>
        <rFont val="Arial"/>
        <family val="2"/>
      </rPr>
      <t xml:space="preserve">
</t>
    </r>
    <r>
      <rPr>
        <sz val="9"/>
        <rFont val="Arial"/>
        <family val="2"/>
      </rPr>
      <t xml:space="preserve">
If an ancillary article, note followup time or subanalysis. </t>
    </r>
    <r>
      <rPr>
        <sz val="9"/>
        <color indexed="12"/>
        <rFont val="Arial"/>
        <family val="2"/>
      </rPr>
      <t xml:space="preserve">
</t>
    </r>
    <r>
      <rPr>
        <sz val="9"/>
        <rFont val="Arial"/>
        <family val="2"/>
      </rPr>
      <t xml:space="preserve">
Quality Rating</t>
    </r>
  </si>
  <si>
    <r>
      <rPr>
        <b/>
        <sz val="9"/>
        <rFont val="Arial"/>
        <family val="2"/>
      </rPr>
      <t xml:space="preserve">Study Aim:
Primary outcome(s):
Secondary outcome(s):
Definition of composite outcomes, if used: </t>
    </r>
    <r>
      <rPr>
        <sz val="9"/>
        <color rgb="FF0000FF"/>
        <rFont val="Arial"/>
        <family val="2"/>
      </rPr>
      <t>Provide defintion verbatim from paper without paraphrasing</t>
    </r>
    <r>
      <rPr>
        <sz val="9"/>
        <rFont val="Arial"/>
        <family val="2"/>
      </rPr>
      <t xml:space="preserve">
</t>
    </r>
    <r>
      <rPr>
        <sz val="9"/>
        <color rgb="FF0000FF"/>
        <rFont val="Arial"/>
        <family val="2"/>
      </rPr>
      <t xml:space="preserve">
</t>
    </r>
    <r>
      <rPr>
        <b/>
        <sz val="9"/>
        <rFont val="Arial"/>
        <family val="2"/>
      </rPr>
      <t>Event ascertainment:</t>
    </r>
    <r>
      <rPr>
        <sz val="9"/>
        <color rgb="FF0000FF"/>
        <rFont val="Arial"/>
        <family val="2"/>
      </rPr>
      <t xml:space="preserve">
Describe how events were measured and toxicities were measured. Specify event/toxicity and measurement</t>
    </r>
  </si>
  <si>
    <r>
      <t xml:space="preserve">Followup: </t>
    </r>
    <r>
      <rPr>
        <sz val="9"/>
        <color indexed="12"/>
        <rFont val="Arial"/>
        <family val="2"/>
      </rPr>
      <t xml:space="preserve">mean or median followup, </t>
    </r>
    <r>
      <rPr>
        <sz val="9"/>
        <color rgb="FF0000FF"/>
        <rFont val="Arial"/>
        <family val="2"/>
      </rPr>
      <t>range</t>
    </r>
    <r>
      <rPr>
        <b/>
        <sz val="9"/>
        <rFont val="Arial"/>
        <family val="2"/>
      </rPr>
      <t xml:space="preserve">
Adherence:
</t>
    </r>
    <r>
      <rPr>
        <sz val="9"/>
        <rFont val="Arial"/>
        <family val="2"/>
      </rPr>
      <t>% of participants completing chemo tx:</t>
    </r>
    <r>
      <rPr>
        <sz val="9"/>
        <color rgb="FF0000FF"/>
        <rFont val="Arial"/>
        <family val="2"/>
      </rPr>
      <t xml:space="preserve"> </t>
    </r>
    <r>
      <rPr>
        <i/>
        <sz val="9"/>
        <color rgb="FF0000FF"/>
        <rFont val="Arial"/>
        <family val="2"/>
      </rPr>
      <t>[abstract timepoint at which adherence is reported; abstract for all time period reported]</t>
    </r>
    <r>
      <rPr>
        <b/>
        <sz val="9"/>
        <rFont val="Arial"/>
        <family val="2"/>
      </rPr>
      <t xml:space="preserve">
Withdrawals: 
Withdrawals due to AE: 
</t>
    </r>
  </si>
  <si>
    <r>
      <t xml:space="preserve">Followup: 
Adherence:
</t>
    </r>
    <r>
      <rPr>
        <sz val="9"/>
        <rFont val="Arial"/>
        <family val="2"/>
      </rPr>
      <t xml:space="preserve">% of participants completing chemo tx: </t>
    </r>
    <r>
      <rPr>
        <b/>
        <sz val="9"/>
        <rFont val="Arial"/>
        <family val="2"/>
      </rPr>
      <t xml:space="preserve">
Withdrawals: 
Withdrawals due to AE: 
</t>
    </r>
  </si>
  <si>
    <t>Tumor Stage:
IG:
CG: 
Number of positive nodes:
IG:
CG: 
Tumor Size: 
IG:
CG:
Estrogen Receptor Status:
IG: 
CG: 
Surgery received: 
IG:
CG:</t>
  </si>
  <si>
    <r>
      <t>Design:</t>
    </r>
    <r>
      <rPr>
        <sz val="9"/>
        <rFont val="Arial"/>
        <family val="2"/>
      </rPr>
      <t xml:space="preserve"> </t>
    </r>
    <r>
      <rPr>
        <sz val="9"/>
        <color indexed="12"/>
        <rFont val="Arial"/>
        <family val="2"/>
      </rPr>
      <t>RCT, CC, cross-sectional, Cohort (note if retrospective or prospective), SER</t>
    </r>
    <r>
      <rPr>
        <b/>
        <sz val="9"/>
        <rFont val="Arial"/>
        <family val="2"/>
      </rPr>
      <t xml:space="preserve">
Study Period: </t>
    </r>
    <r>
      <rPr>
        <sz val="9"/>
        <color indexed="12"/>
        <rFont val="Arial"/>
        <family val="2"/>
      </rPr>
      <t xml:space="preserve">Study period if reported (e.g., 1996-2001)
</t>
    </r>
    <r>
      <rPr>
        <b/>
        <sz val="9"/>
        <rFont val="Arial"/>
        <family val="2"/>
      </rPr>
      <t>Location:</t>
    </r>
    <r>
      <rPr>
        <sz val="9"/>
        <rFont val="Arial"/>
        <family val="2"/>
      </rPr>
      <t xml:space="preserve"> </t>
    </r>
    <r>
      <rPr>
        <sz val="9"/>
        <color indexed="12"/>
        <rFont val="Arial"/>
        <family val="2"/>
      </rPr>
      <t>Country, State if in US</t>
    </r>
    <r>
      <rPr>
        <b/>
        <sz val="9"/>
        <rFont val="Arial"/>
        <family val="2"/>
      </rPr>
      <t xml:space="preserve">
Recruitment Setting and Approach:</t>
    </r>
    <r>
      <rPr>
        <sz val="9"/>
        <rFont val="Arial"/>
        <family val="2"/>
      </rPr>
      <t xml:space="preserve"> 
</t>
    </r>
    <r>
      <rPr>
        <b/>
        <sz val="9"/>
        <rFont val="Arial"/>
        <family val="2"/>
      </rPr>
      <t xml:space="preserve">Recruitment </t>
    </r>
    <r>
      <rPr>
        <sz val="9"/>
        <rFont val="Arial"/>
        <family val="2"/>
      </rPr>
      <t>Year(s):
Method: 
Setting: 
Volunteer</t>
    </r>
    <r>
      <rPr>
        <b/>
        <sz val="9"/>
        <rFont val="Arial"/>
        <family val="2"/>
      </rPr>
      <t>:</t>
    </r>
    <r>
      <rPr>
        <sz val="9"/>
        <color indexed="12"/>
        <rFont val="Arial"/>
        <family val="2"/>
      </rPr>
      <t xml:space="preserve"> (Y or N)
</t>
    </r>
    <r>
      <rPr>
        <b/>
        <sz val="9"/>
        <rFont val="Arial"/>
        <family val="2"/>
      </rPr>
      <t xml:space="preserve">Run-in: </t>
    </r>
    <r>
      <rPr>
        <sz val="9"/>
        <color indexed="12"/>
        <rFont val="Arial"/>
        <family val="2"/>
      </rPr>
      <t xml:space="preserve">Provide any details on run-in period (e.g., length of time, anything withheld, etc.)
</t>
    </r>
    <r>
      <rPr>
        <b/>
        <sz val="9"/>
        <rFont val="Arial"/>
        <family val="2"/>
      </rPr>
      <t>Funding:</t>
    </r>
    <r>
      <rPr>
        <sz val="9"/>
        <color indexed="12"/>
        <rFont val="Arial"/>
        <family val="2"/>
      </rPr>
      <t xml:space="preserve"> 
</t>
    </r>
  </si>
  <si>
    <r>
      <t>Inclusion:</t>
    </r>
    <r>
      <rPr>
        <sz val="9"/>
        <rFont val="Arial"/>
        <family val="2"/>
      </rPr>
      <t xml:space="preserve"> Women with primary, operable breast cancer, one or more histologically proven positive axillary nodes
</t>
    </r>
    <r>
      <rPr>
        <b/>
        <sz val="9"/>
        <rFont val="Arial"/>
        <family val="2"/>
      </rPr>
      <t>Exclusion:</t>
    </r>
    <r>
      <rPr>
        <sz val="9"/>
        <rFont val="Arial"/>
        <family val="2"/>
      </rPr>
      <t xml:space="preserve"> Metastatic disease 
</t>
    </r>
  </si>
  <si>
    <r>
      <rPr>
        <b/>
        <sz val="9"/>
        <rFont val="Arial"/>
        <family val="2"/>
      </rPr>
      <t xml:space="preserve">Study Aim: </t>
    </r>
    <r>
      <rPr>
        <sz val="9"/>
        <rFont val="Arial"/>
        <family val="2"/>
      </rPr>
      <t>Determine whether intensifying and increasing cyclophosphomide dose in a doxorubicin-cyclophosphomide combination would add benefit to women with primary breast cancer</t>
    </r>
    <r>
      <rPr>
        <b/>
        <sz val="9"/>
        <rFont val="Arial"/>
        <family val="2"/>
      </rPr>
      <t xml:space="preserve">
Primary outcome(s): </t>
    </r>
    <r>
      <rPr>
        <sz val="9"/>
        <rFont val="Arial"/>
        <family val="2"/>
      </rPr>
      <t>Disease-free survival (DFS), overall survial (OS)</t>
    </r>
    <r>
      <rPr>
        <b/>
        <sz val="9"/>
        <rFont val="Arial"/>
        <family val="2"/>
      </rPr>
      <t xml:space="preserve">
Secondary outcome(s): </t>
    </r>
    <r>
      <rPr>
        <sz val="9"/>
        <rFont val="Arial"/>
        <family val="2"/>
      </rPr>
      <t xml:space="preserve">Treatment failure, toxicity, compliance with treatment </t>
    </r>
    <r>
      <rPr>
        <b/>
        <sz val="9"/>
        <rFont val="Arial"/>
        <family val="2"/>
      </rPr>
      <t xml:space="preserve">
Definition of composite outcomes, if used: 
Disease-free survival - </t>
    </r>
    <r>
      <rPr>
        <sz val="9"/>
        <rFont val="Arial"/>
        <family val="2"/>
      </rPr>
      <t>first documented evidence of local, regional, or distant recurrence; the recurrence of tumor in the ipsilateral breast after lumpectomy; second primary cancer (other than basal or squamous cell cancer of the skin or in-situ cervical cancer; or death without recurrence of cancer</t>
    </r>
    <r>
      <rPr>
        <b/>
        <sz val="9"/>
        <rFont val="Arial"/>
        <family val="2"/>
      </rPr>
      <t xml:space="preserve"> </t>
    </r>
    <r>
      <rPr>
        <sz val="9"/>
        <rFont val="Arial"/>
        <family val="2"/>
      </rPr>
      <t xml:space="preserve">
</t>
    </r>
    <r>
      <rPr>
        <sz val="9"/>
        <color rgb="FF0000FF"/>
        <rFont val="Arial"/>
        <family val="2"/>
      </rPr>
      <t xml:space="preserve">
</t>
    </r>
    <r>
      <rPr>
        <b/>
        <sz val="9"/>
        <rFont val="Arial"/>
        <family val="2"/>
      </rPr>
      <t>Event ascertainment:</t>
    </r>
  </si>
  <si>
    <r>
      <t xml:space="preserve">EN#961
Fisher (1999)
</t>
    </r>
    <r>
      <rPr>
        <sz val="9"/>
        <rFont val="Arial"/>
        <family val="2"/>
      </rPr>
      <t xml:space="preserve">NSABP B25 Trial
(Based on B22 trial - EN#1876; some of the basic study criteria based on earlier NSABP trials, such as EN#1877)
</t>
    </r>
    <r>
      <rPr>
        <b/>
        <sz val="9"/>
        <rFont val="Arial"/>
        <family val="2"/>
      </rPr>
      <t>Good</t>
    </r>
    <r>
      <rPr>
        <sz val="9"/>
        <rFont val="Arial"/>
        <family val="2"/>
      </rPr>
      <t xml:space="preserve"> </t>
    </r>
    <r>
      <rPr>
        <b/>
        <sz val="9"/>
        <rFont val="Arial"/>
        <family val="2"/>
      </rPr>
      <t xml:space="preserve">
</t>
    </r>
  </si>
  <si>
    <r>
      <t xml:space="preserve">Design: </t>
    </r>
    <r>
      <rPr>
        <sz val="9"/>
        <rFont val="Arial"/>
        <family val="2"/>
      </rPr>
      <t>RCT</t>
    </r>
    <r>
      <rPr>
        <b/>
        <sz val="9"/>
        <rFont val="Arial"/>
        <family val="2"/>
      </rPr>
      <t xml:space="preserve">
Study Period: </t>
    </r>
    <r>
      <rPr>
        <sz val="9"/>
        <color indexed="12"/>
        <rFont val="Arial"/>
        <family val="2"/>
      </rPr>
      <t xml:space="preserve">
</t>
    </r>
    <r>
      <rPr>
        <b/>
        <sz val="9"/>
        <rFont val="Arial"/>
        <family val="2"/>
      </rPr>
      <t xml:space="preserve">Location: </t>
    </r>
    <r>
      <rPr>
        <sz val="9"/>
        <rFont val="Arial"/>
        <family val="2"/>
      </rPr>
      <t>USA and Canada</t>
    </r>
    <r>
      <rPr>
        <b/>
        <sz val="9"/>
        <rFont val="Arial"/>
        <family val="2"/>
      </rPr>
      <t xml:space="preserve">
Recruitment Setting and Approach:</t>
    </r>
    <r>
      <rPr>
        <sz val="9"/>
        <rFont val="Arial"/>
        <family val="2"/>
      </rPr>
      <t xml:space="preserve"> 
</t>
    </r>
    <r>
      <rPr>
        <b/>
        <sz val="9"/>
        <rFont val="Arial"/>
        <family val="2"/>
      </rPr>
      <t>Recruitment Year(s)</t>
    </r>
    <r>
      <rPr>
        <sz val="9"/>
        <rFont val="Arial"/>
        <family val="2"/>
      </rPr>
      <t xml:space="preserve">: April 1992-February 28, 1994
</t>
    </r>
    <r>
      <rPr>
        <b/>
        <sz val="9"/>
        <rFont val="Arial"/>
        <family val="2"/>
      </rPr>
      <t>Method:</t>
    </r>
    <r>
      <rPr>
        <sz val="9"/>
        <rFont val="Arial"/>
        <family val="2"/>
      </rPr>
      <t xml:space="preserve"> NR 
</t>
    </r>
    <r>
      <rPr>
        <b/>
        <sz val="9"/>
        <rFont val="Arial"/>
        <family val="2"/>
      </rPr>
      <t>Setting:</t>
    </r>
    <r>
      <rPr>
        <sz val="9"/>
        <rFont val="Arial"/>
        <family val="2"/>
      </rPr>
      <t xml:space="preserve"> 37 institutions 
</t>
    </r>
    <r>
      <rPr>
        <b/>
        <sz val="9"/>
        <rFont val="Arial"/>
        <family val="2"/>
      </rPr>
      <t xml:space="preserve">Volunteer: </t>
    </r>
    <r>
      <rPr>
        <sz val="9"/>
        <rFont val="Arial"/>
        <family val="2"/>
      </rPr>
      <t>NR</t>
    </r>
    <r>
      <rPr>
        <sz val="9"/>
        <color indexed="12"/>
        <rFont val="Arial"/>
        <family val="2"/>
      </rPr>
      <t xml:space="preserve">
</t>
    </r>
    <r>
      <rPr>
        <b/>
        <sz val="9"/>
        <rFont val="Arial"/>
        <family val="2"/>
      </rPr>
      <t xml:space="preserve">Run-in: </t>
    </r>
    <r>
      <rPr>
        <sz val="9"/>
        <rFont val="Arial"/>
        <family val="2"/>
      </rPr>
      <t>NR</t>
    </r>
    <r>
      <rPr>
        <sz val="9"/>
        <color indexed="12"/>
        <rFont val="Arial"/>
        <family val="2"/>
      </rPr>
      <t xml:space="preserve">
</t>
    </r>
    <r>
      <rPr>
        <b/>
        <sz val="9"/>
        <rFont val="Arial"/>
        <family val="2"/>
      </rPr>
      <t>Funding:</t>
    </r>
    <r>
      <rPr>
        <sz val="9"/>
        <color indexed="12"/>
        <rFont val="Arial"/>
        <family val="2"/>
      </rPr>
      <t xml:space="preserve"> </t>
    </r>
    <r>
      <rPr>
        <sz val="9"/>
        <rFont val="Arial"/>
        <family val="2"/>
      </rPr>
      <t xml:space="preserve">National Cancer Instittue </t>
    </r>
    <r>
      <rPr>
        <sz val="9"/>
        <color indexed="12"/>
        <rFont val="Arial"/>
        <family val="2"/>
      </rPr>
      <t xml:space="preserve">
</t>
    </r>
  </si>
  <si>
    <t>MSW (3/24)</t>
  </si>
  <si>
    <r>
      <t>Inclusion:</t>
    </r>
    <r>
      <rPr>
        <sz val="9"/>
        <rFont val="Arial"/>
        <family val="2"/>
      </rPr>
      <t xml:space="preserve"> Younger than 60 years of age; histologically confirmed breast cancer with an expected 5-year RFS of about 30% or less, and a life expectancy exceeding 3 months; eight or more involved axillary lymph nodes or five or more positve lymph nodes and negative hormone receptors; either nuclear anaplasia 2-3 or a high S-phase fraction
</t>
    </r>
    <r>
      <rPr>
        <b/>
        <sz val="9"/>
        <rFont val="Arial"/>
        <family val="2"/>
      </rPr>
      <t>Exclusion:</t>
    </r>
    <r>
      <rPr>
        <sz val="9"/>
        <rFont val="Arial"/>
        <family val="2"/>
      </rPr>
      <t xml:space="preserve"> Distant metastesis or previous cancer (excluding cervical carcinoma in situ, basal-cell carcinoma, or contralateral breast cancer); treatmetn with cytokine within 4 weeks of enrollment; inadequate psychological function; complicated serious diseases or uncontrolled infection, pregnancy or lactation; known hypersensitivity to E-coli-derived proteins; enrollment in other drug studies 
</t>
    </r>
  </si>
  <si>
    <r>
      <t xml:space="preserve">EN#970
Bergh (2000)
</t>
    </r>
    <r>
      <rPr>
        <sz val="9"/>
        <rFont val="Arial"/>
        <family val="2"/>
      </rPr>
      <t xml:space="preserve">Scandinavian Breast Group (SBG) 9401 study </t>
    </r>
    <r>
      <rPr>
        <b/>
        <sz val="9"/>
        <rFont val="Arial"/>
        <family val="2"/>
      </rPr>
      <t xml:space="preserve">
Fair</t>
    </r>
  </si>
  <si>
    <r>
      <rPr>
        <b/>
        <sz val="9"/>
        <rFont val="Arial"/>
        <family val="2"/>
      </rPr>
      <t xml:space="preserve">Study Aim: </t>
    </r>
    <r>
      <rPr>
        <sz val="9"/>
        <rFont val="Arial"/>
        <family val="2"/>
      </rPr>
      <t xml:space="preserve">Compare treatment with individually-dosed FEC with standard FEC followed by high dose CTCb with peripheral-blood stem-cell support </t>
    </r>
    <r>
      <rPr>
        <b/>
        <sz val="9"/>
        <rFont val="Arial"/>
        <family val="2"/>
      </rPr>
      <t xml:space="preserve">
Primary outcome(s): </t>
    </r>
    <r>
      <rPr>
        <sz val="9"/>
        <rFont val="Arial"/>
        <family val="2"/>
      </rPr>
      <t xml:space="preserve">Relapse-free survival </t>
    </r>
    <r>
      <rPr>
        <b/>
        <sz val="9"/>
        <rFont val="Arial"/>
        <family val="2"/>
      </rPr>
      <t xml:space="preserve">
Secondary outcome(s): </t>
    </r>
    <r>
      <rPr>
        <sz val="9"/>
        <rFont val="Arial"/>
        <family val="2"/>
      </rPr>
      <t>Ovearll survival; safety; dose-intensity; total chemotherapy doses; data on peripheral blood stem-cell harvest; time to bone-marrow reconstitution</t>
    </r>
    <r>
      <rPr>
        <b/>
        <sz val="9"/>
        <rFont val="Arial"/>
        <family val="2"/>
      </rPr>
      <t xml:space="preserve">
Definition of composite outcomes, if used: </t>
    </r>
    <r>
      <rPr>
        <sz val="9"/>
        <rFont val="Arial"/>
        <family val="2"/>
      </rPr>
      <t xml:space="preserve">
</t>
    </r>
    <r>
      <rPr>
        <sz val="9"/>
        <color rgb="FF0000FF"/>
        <rFont val="Arial"/>
        <family val="2"/>
      </rPr>
      <t xml:space="preserve">
</t>
    </r>
    <r>
      <rPr>
        <b/>
        <sz val="9"/>
        <rFont val="Arial"/>
        <family val="2"/>
      </rPr>
      <t>Event ascertainment:</t>
    </r>
    <r>
      <rPr>
        <sz val="9"/>
        <rFont val="Arial"/>
        <family val="2"/>
      </rPr>
      <t xml:space="preserve"> 
Toxicities: graded at baseline and after each course of chemotherapy according to the NCI Common Toxicity Criteria  </t>
    </r>
  </si>
  <si>
    <t>Baseline Health Characteristics, Cont.</t>
  </si>
  <si>
    <r>
      <t xml:space="preserve">Followup: </t>
    </r>
    <r>
      <rPr>
        <sz val="9"/>
        <rFont val="Arial"/>
        <family val="2"/>
      </rPr>
      <t xml:space="preserve">
Relapse: 34.3 (median)
Survival: 38.3 (median) </t>
    </r>
    <r>
      <rPr>
        <b/>
        <sz val="9"/>
        <rFont val="Arial"/>
        <family val="2"/>
      </rPr>
      <t xml:space="preserve">
Adherence:
</t>
    </r>
    <r>
      <rPr>
        <sz val="9"/>
        <rFont val="Arial"/>
        <family val="2"/>
      </rPr>
      <t xml:space="preserve">% of participants completing chemo tx: </t>
    </r>
    <r>
      <rPr>
        <b/>
        <sz val="9"/>
        <rFont val="Arial"/>
        <family val="2"/>
      </rPr>
      <t xml:space="preserve">
Withdrawals: 
</t>
    </r>
    <r>
      <rPr>
        <sz val="9"/>
        <rFont val="Arial"/>
        <family val="2"/>
      </rPr>
      <t>Total: 
G1:35 
G2: 8</t>
    </r>
    <r>
      <rPr>
        <b/>
        <sz val="9"/>
        <rFont val="Arial"/>
        <family val="2"/>
      </rPr>
      <t xml:space="preserve">
Withdrawals due to AE: 
</t>
    </r>
  </si>
  <si>
    <t>MSW (3/25)</t>
  </si>
  <si>
    <t>Timeline of second solid cancers is unclear. Does not report on SM's occuring in the high-dose CTCb group</t>
  </si>
  <si>
    <r>
      <t xml:space="preserve">Design: </t>
    </r>
    <r>
      <rPr>
        <sz val="9"/>
        <rFont val="Arial"/>
        <family val="2"/>
      </rPr>
      <t xml:space="preserve">RCT </t>
    </r>
    <r>
      <rPr>
        <b/>
        <sz val="9"/>
        <rFont val="Arial"/>
        <family val="2"/>
      </rPr>
      <t xml:space="preserve">
Study Period: </t>
    </r>
    <r>
      <rPr>
        <sz val="9"/>
        <color indexed="12"/>
        <rFont val="Arial"/>
        <family val="2"/>
      </rPr>
      <t xml:space="preserve">
</t>
    </r>
    <r>
      <rPr>
        <b/>
        <sz val="9"/>
        <rFont val="Arial"/>
        <family val="2"/>
      </rPr>
      <t xml:space="preserve">Location: </t>
    </r>
    <r>
      <rPr>
        <sz val="9"/>
        <rFont val="Arial"/>
        <family val="2"/>
      </rPr>
      <t>Sweden</t>
    </r>
    <r>
      <rPr>
        <b/>
        <sz val="9"/>
        <rFont val="Arial"/>
        <family val="2"/>
      </rPr>
      <t xml:space="preserve">
Recruitment Setting and Approach: </t>
    </r>
    <r>
      <rPr>
        <sz val="9"/>
        <rFont val="Arial"/>
        <family val="2"/>
      </rPr>
      <t xml:space="preserve">Randomized by telephone on a national basis at 4 centers.
</t>
    </r>
    <r>
      <rPr>
        <b/>
        <sz val="9"/>
        <rFont val="Arial"/>
        <family val="2"/>
      </rPr>
      <t>Recruitment Year(s)</t>
    </r>
    <r>
      <rPr>
        <sz val="9"/>
        <rFont val="Arial"/>
        <family val="2"/>
      </rPr>
      <t xml:space="preserve">: March 1994 - March 1998 
</t>
    </r>
    <r>
      <rPr>
        <b/>
        <sz val="9"/>
        <rFont val="Arial"/>
        <family val="2"/>
      </rPr>
      <t xml:space="preserve">Volunteer: </t>
    </r>
    <r>
      <rPr>
        <sz val="9"/>
        <rFont val="Arial"/>
        <family val="2"/>
      </rPr>
      <t>NR</t>
    </r>
    <r>
      <rPr>
        <sz val="9"/>
        <color indexed="12"/>
        <rFont val="Arial"/>
        <family val="2"/>
      </rPr>
      <t xml:space="preserve">
</t>
    </r>
    <r>
      <rPr>
        <b/>
        <sz val="9"/>
        <rFont val="Arial"/>
        <family val="2"/>
      </rPr>
      <t xml:space="preserve">Run-in: </t>
    </r>
    <r>
      <rPr>
        <sz val="9"/>
        <rFont val="Arial"/>
        <family val="2"/>
      </rPr>
      <t>NR</t>
    </r>
    <r>
      <rPr>
        <sz val="9"/>
        <color indexed="12"/>
        <rFont val="Arial"/>
        <family val="2"/>
      </rPr>
      <t xml:space="preserve">
</t>
    </r>
    <r>
      <rPr>
        <b/>
        <sz val="9"/>
        <rFont val="Arial"/>
        <family val="2"/>
      </rPr>
      <t>Funding:</t>
    </r>
    <r>
      <rPr>
        <sz val="9"/>
        <color indexed="12"/>
        <rFont val="Arial"/>
        <family val="2"/>
      </rPr>
      <t xml:space="preserve"> </t>
    </r>
    <r>
      <rPr>
        <sz val="9"/>
        <rFont val="Arial"/>
        <family val="2"/>
      </rPr>
      <t xml:space="preserve">Nordic Cancer Union, Swedish Cancer Society, Amgen/Roche and Pharmacia &amp; Upjohn 
</t>
    </r>
    <r>
      <rPr>
        <sz val="9"/>
        <color indexed="12"/>
        <rFont val="Arial"/>
        <family val="2"/>
      </rPr>
      <t xml:space="preserve">
</t>
    </r>
  </si>
  <si>
    <r>
      <rPr>
        <b/>
        <sz val="9"/>
        <rFont val="Arial"/>
        <family val="2"/>
      </rPr>
      <t xml:space="preserve">Study Aim: </t>
    </r>
    <r>
      <rPr>
        <sz val="9"/>
        <rFont val="Arial"/>
        <family val="2"/>
      </rPr>
      <t xml:space="preserve">Quantify the risk of nonlymphoid acute leukemia (NLAL) and refractory anemia with excess of blasts (RAEB-t) after adjuvant chemotherapy </t>
    </r>
    <r>
      <rPr>
        <b/>
        <sz val="9"/>
        <rFont val="Arial"/>
        <family val="2"/>
      </rPr>
      <t xml:space="preserve">
Primary outcome(s):
Secondary outcome(s):
Definition of composite outcomes, if used: </t>
    </r>
    <r>
      <rPr>
        <sz val="9"/>
        <rFont val="Arial"/>
        <family val="2"/>
      </rPr>
      <t xml:space="preserve">
</t>
    </r>
    <r>
      <rPr>
        <sz val="9"/>
        <color rgb="FF0000FF"/>
        <rFont val="Arial"/>
        <family val="2"/>
      </rPr>
      <t xml:space="preserve">
</t>
    </r>
    <r>
      <rPr>
        <b/>
        <sz val="9"/>
        <rFont val="Arial"/>
        <family val="2"/>
      </rPr>
      <t xml:space="preserve">Event ascertainment: </t>
    </r>
    <r>
      <rPr>
        <sz val="9"/>
        <rFont val="Arial"/>
        <family val="2"/>
      </rPr>
      <t xml:space="preserve">Cancer registries and records from the only hospital authorized to treat hematological malignancies </t>
    </r>
  </si>
  <si>
    <r>
      <t>N recruited or assessed for eligibility:</t>
    </r>
    <r>
      <rPr>
        <sz val="9"/>
        <rFont val="Arial"/>
        <family val="2"/>
      </rPr>
      <t xml:space="preserve"> 3540 patients
</t>
    </r>
    <r>
      <rPr>
        <b/>
        <sz val="9"/>
        <rFont val="Arial"/>
        <family val="2"/>
      </rPr>
      <t xml:space="preserve">
N excluded</t>
    </r>
    <r>
      <rPr>
        <sz val="9"/>
        <rFont val="Arial"/>
        <family val="2"/>
      </rPr>
      <t xml:space="preserve">:  447 patients
195 women with metastesis; 119 women with unknown surgical treatment; 133 who were older than 85 years of age  </t>
    </r>
    <r>
      <rPr>
        <b/>
        <sz val="9"/>
        <rFont val="Arial"/>
        <family val="2"/>
      </rPr>
      <t xml:space="preserve">
</t>
    </r>
    <r>
      <rPr>
        <sz val="9"/>
        <rFont val="Arial"/>
        <family val="2"/>
      </rPr>
      <t xml:space="preserve">
</t>
    </r>
    <r>
      <rPr>
        <b/>
        <sz val="9"/>
        <rFont val="Arial"/>
        <family val="2"/>
      </rPr>
      <t>N randomized:</t>
    </r>
    <r>
      <rPr>
        <sz val="9"/>
        <rFont val="Arial"/>
        <family val="2"/>
      </rPr>
      <t xml:space="preserve">  NA
</t>
    </r>
    <r>
      <rPr>
        <b/>
        <sz val="9"/>
        <rFont val="Arial"/>
        <family val="2"/>
      </rPr>
      <t xml:space="preserve">N Analyzed: </t>
    </r>
    <r>
      <rPr>
        <sz val="9"/>
        <rFont val="Arial"/>
        <family val="2"/>
      </rPr>
      <t>3093</t>
    </r>
    <r>
      <rPr>
        <b/>
        <sz val="9"/>
        <rFont val="Arial"/>
        <family val="2"/>
      </rPr>
      <t xml:space="preserve"> </t>
    </r>
    <r>
      <rPr>
        <sz val="9"/>
        <rFont val="Arial"/>
        <family val="2"/>
      </rPr>
      <t xml:space="preserve">patients
</t>
    </r>
    <r>
      <rPr>
        <b/>
        <i/>
        <sz val="9"/>
        <rFont val="Arial"/>
        <family val="2"/>
      </rPr>
      <t>N surgery plus chemotherapy</t>
    </r>
    <r>
      <rPr>
        <sz val="9"/>
        <rFont val="Arial"/>
        <family val="2"/>
      </rPr>
      <t xml:space="preserve">: 49 patients 
</t>
    </r>
    <r>
      <rPr>
        <b/>
        <i/>
        <sz val="9"/>
        <rFont val="Arial"/>
        <family val="2"/>
      </rPr>
      <t>N surgery plus RT plus chemo:</t>
    </r>
    <r>
      <rPr>
        <sz val="9"/>
        <rFont val="Arial"/>
        <family val="2"/>
      </rPr>
      <t xml:space="preserve"> 960 patients
</t>
    </r>
    <r>
      <rPr>
        <b/>
        <i/>
        <sz val="9"/>
        <rFont val="Arial"/>
        <family val="2"/>
      </rPr>
      <t>N Recieving anthracyclines</t>
    </r>
    <r>
      <rPr>
        <b/>
        <sz val="9"/>
        <rFont val="Arial"/>
        <family val="2"/>
      </rPr>
      <t xml:space="preserve">: </t>
    </r>
    <r>
      <rPr>
        <sz val="9"/>
        <rFont val="Arial"/>
        <family val="2"/>
      </rPr>
      <t xml:space="preserve">341 patients 
</t>
    </r>
    <r>
      <rPr>
        <b/>
        <sz val="9"/>
        <rFont val="Arial"/>
        <family val="2"/>
      </rPr>
      <t xml:space="preserve">Lost to Followup (XX mo), n (%): </t>
    </r>
    <r>
      <rPr>
        <sz val="9"/>
        <rFont val="Arial"/>
        <family val="2"/>
      </rPr>
      <t xml:space="preserve">NA
</t>
    </r>
    <r>
      <rPr>
        <sz val="9"/>
        <color rgb="FF0000FF"/>
        <rFont val="Arial"/>
        <family val="2"/>
      </rPr>
      <t xml:space="preserve">
</t>
    </r>
    <r>
      <rPr>
        <b/>
        <sz val="9"/>
        <rFont val="Arial"/>
        <family val="2"/>
      </rPr>
      <t xml:space="preserve">Withdrew consent (XX mo), n (%): </t>
    </r>
    <r>
      <rPr>
        <sz val="9"/>
        <rFont val="Arial"/>
        <family val="2"/>
      </rPr>
      <t>NA</t>
    </r>
    <r>
      <rPr>
        <sz val="9"/>
        <color rgb="FF0000FF"/>
        <rFont val="Arial"/>
        <family val="2"/>
      </rPr>
      <t xml:space="preserve">
</t>
    </r>
  </si>
  <si>
    <r>
      <rPr>
        <b/>
        <u/>
        <sz val="9"/>
        <rFont val="Arial"/>
        <family val="2"/>
      </rPr>
      <t>Number of positive nodes:</t>
    </r>
    <r>
      <rPr>
        <b/>
        <sz val="9"/>
        <rFont val="Arial"/>
        <family val="2"/>
      </rPr>
      <t xml:space="preserve">
None
</t>
    </r>
    <r>
      <rPr>
        <sz val="9"/>
        <rFont val="Arial"/>
        <family val="2"/>
      </rPr>
      <t>Surg+chemo: 22.2%
Surg+RT+chemo: 30.2%</t>
    </r>
    <r>
      <rPr>
        <b/>
        <sz val="9"/>
        <rFont val="Arial"/>
        <family val="2"/>
      </rPr>
      <t xml:space="preserve">
1-2 nodes
</t>
    </r>
    <r>
      <rPr>
        <sz val="9"/>
        <rFont val="Arial"/>
        <family val="2"/>
      </rPr>
      <t>Surg+chemo: 28.6%
Surg+RT+chemo: 29.4%</t>
    </r>
    <r>
      <rPr>
        <b/>
        <sz val="9"/>
        <rFont val="Arial"/>
        <family val="2"/>
      </rPr>
      <t xml:space="preserve">
</t>
    </r>
    <r>
      <rPr>
        <b/>
        <u/>
        <sz val="9"/>
        <rFont val="Arial"/>
        <family val="2"/>
      </rPr>
      <t>&gt;</t>
    </r>
    <r>
      <rPr>
        <b/>
        <sz val="9"/>
        <rFont val="Arial"/>
        <family val="2"/>
      </rPr>
      <t xml:space="preserve">3 nodes 
</t>
    </r>
    <r>
      <rPr>
        <sz val="9"/>
        <rFont val="Arial"/>
        <family val="2"/>
      </rPr>
      <t>Surg+chemo: 42.9%
Surg+RT+chemo: 39.3%</t>
    </r>
    <r>
      <rPr>
        <b/>
        <sz val="9"/>
        <rFont val="Arial"/>
        <family val="2"/>
      </rPr>
      <t xml:space="preserve">
Unknown 
</t>
    </r>
    <r>
      <rPr>
        <sz val="9"/>
        <rFont val="Arial"/>
        <family val="2"/>
      </rPr>
      <t xml:space="preserve">Surg+chemo: 6.1%
Surg+RT+chemo: 1.1%
</t>
    </r>
    <r>
      <rPr>
        <b/>
        <u/>
        <sz val="9"/>
        <rFont val="Arial"/>
        <family val="2"/>
      </rPr>
      <t xml:space="preserve">
Hormonal Therapy:</t>
    </r>
    <r>
      <rPr>
        <b/>
        <sz val="9"/>
        <rFont val="Arial"/>
        <family val="2"/>
      </rPr>
      <t xml:space="preserve">
</t>
    </r>
    <r>
      <rPr>
        <sz val="9"/>
        <rFont val="Arial"/>
        <family val="2"/>
      </rPr>
      <t>Surg+chemo: 40.8%
Surg+RT+chemo: 40.7%</t>
    </r>
  </si>
  <si>
    <r>
      <t>Age (mean; range):</t>
    </r>
    <r>
      <rPr>
        <sz val="9"/>
        <rFont val="Arial"/>
        <family val="2"/>
      </rPr>
      <t xml:space="preserve"> </t>
    </r>
    <r>
      <rPr>
        <b/>
        <sz val="9"/>
        <rFont val="Arial"/>
        <family val="2"/>
      </rPr>
      <t xml:space="preserve">
</t>
    </r>
    <r>
      <rPr>
        <sz val="9"/>
        <rFont val="Arial"/>
        <family val="2"/>
      </rPr>
      <t>Surg + chemo: 55.1; 23-79
Surg + RT + chemo: 52.7; 24-81</t>
    </r>
    <r>
      <rPr>
        <b/>
        <sz val="9"/>
        <rFont val="Arial"/>
        <family val="2"/>
      </rPr>
      <t xml:space="preserve">
Race/Ethnicity (%):</t>
    </r>
    <r>
      <rPr>
        <sz val="9"/>
        <rFont val="Arial"/>
        <family val="2"/>
      </rPr>
      <t xml:space="preserve"> NR</t>
    </r>
    <r>
      <rPr>
        <b/>
        <sz val="9"/>
        <rFont val="Arial"/>
        <family val="2"/>
      </rPr>
      <t xml:space="preserve">
SES: </t>
    </r>
    <r>
      <rPr>
        <sz val="9"/>
        <rFont val="Arial"/>
        <family val="2"/>
      </rPr>
      <t>NR</t>
    </r>
    <r>
      <rPr>
        <b/>
        <sz val="9"/>
        <rFont val="Arial"/>
        <family val="2"/>
      </rPr>
      <t xml:space="preserve">
</t>
    </r>
  </si>
  <si>
    <r>
      <t>NLAH/RAEB+ observed:</t>
    </r>
    <r>
      <rPr>
        <sz val="9"/>
        <rFont val="Arial"/>
        <family val="2"/>
      </rPr>
      <t xml:space="preserve"> 
Anthracycline group 0.29% (1/341)
No chemotherapy group: 0.01% (2/2084)
</t>
    </r>
    <r>
      <rPr>
        <b/>
        <sz val="9"/>
        <rFont val="Arial"/>
        <family val="2"/>
      </rPr>
      <t>Relative Risk of NLAL/RAEB+</t>
    </r>
    <r>
      <rPr>
        <sz val="9"/>
        <rFont val="Arial"/>
        <family val="2"/>
      </rPr>
      <t xml:space="preserve">
Anthracycline group: 0.095 (95% CI, 0.010-0.90; p=.04)
</t>
    </r>
  </si>
  <si>
    <t>Doesn’t break out leukemia with the anemia group</t>
  </si>
  <si>
    <t>MSW (3/26)</t>
  </si>
  <si>
    <r>
      <t xml:space="preserve">Followup: </t>
    </r>
    <r>
      <rPr>
        <sz val="9"/>
        <rFont val="Arial"/>
        <family val="2"/>
      </rPr>
      <t>NR - followup ended at the date of recurrence/event, last known follow-up date, 85th birthday, or on December 31, 1998</t>
    </r>
    <r>
      <rPr>
        <b/>
        <sz val="9"/>
        <rFont val="Arial"/>
        <family val="2"/>
      </rPr>
      <t xml:space="preserve">
Adherence:
</t>
    </r>
    <r>
      <rPr>
        <sz val="9"/>
        <rFont val="Arial"/>
        <family val="2"/>
      </rPr>
      <t xml:space="preserve">% of participants completing chemo tx: </t>
    </r>
    <r>
      <rPr>
        <b/>
        <sz val="9"/>
        <rFont val="Arial"/>
        <family val="2"/>
      </rPr>
      <t xml:space="preserve">
Withdrawals: </t>
    </r>
    <r>
      <rPr>
        <sz val="9"/>
        <rFont val="Arial"/>
        <family val="2"/>
      </rPr>
      <t>NA</t>
    </r>
    <r>
      <rPr>
        <b/>
        <sz val="9"/>
        <rFont val="Arial"/>
        <family val="2"/>
      </rPr>
      <t xml:space="preserve">
Withdrawals due to AE: </t>
    </r>
    <r>
      <rPr>
        <sz val="9"/>
        <rFont val="Arial"/>
        <family val="2"/>
      </rPr>
      <t>NA</t>
    </r>
    <r>
      <rPr>
        <b/>
        <sz val="9"/>
        <rFont val="Arial"/>
        <family val="2"/>
      </rPr>
      <t xml:space="preserve">
</t>
    </r>
  </si>
  <si>
    <r>
      <t xml:space="preserve">Design: </t>
    </r>
    <r>
      <rPr>
        <sz val="9"/>
        <rFont val="Arial"/>
        <family val="2"/>
      </rPr>
      <t>Retrospective cohort</t>
    </r>
    <r>
      <rPr>
        <b/>
        <sz val="9"/>
        <rFont val="Arial"/>
        <family val="2"/>
      </rPr>
      <t xml:space="preserve">
Study Period: </t>
    </r>
    <r>
      <rPr>
        <sz val="9"/>
        <rFont val="Arial"/>
        <family val="2"/>
      </rPr>
      <t>January 1, 1982 - December 31, 1998</t>
    </r>
    <r>
      <rPr>
        <sz val="9"/>
        <color indexed="12"/>
        <rFont val="Arial"/>
        <family val="2"/>
      </rPr>
      <t xml:space="preserve">
</t>
    </r>
    <r>
      <rPr>
        <b/>
        <sz val="9"/>
        <rFont val="Arial"/>
        <family val="2"/>
      </rPr>
      <t xml:space="preserve">Location: </t>
    </r>
    <r>
      <rPr>
        <sz val="9"/>
        <rFont val="Arial"/>
        <family val="2"/>
      </rPr>
      <t xml:space="preserve">Cote d'Or region, France </t>
    </r>
    <r>
      <rPr>
        <b/>
        <sz val="9"/>
        <rFont val="Arial"/>
        <family val="2"/>
      </rPr>
      <t xml:space="preserve">
Recruitment Setting and Approach:</t>
    </r>
    <r>
      <rPr>
        <sz val="9"/>
        <rFont val="Arial"/>
        <family val="2"/>
      </rPr>
      <t xml:space="preserve"> Patients identified via population-based registry 
</t>
    </r>
    <r>
      <rPr>
        <b/>
        <sz val="9"/>
        <rFont val="Arial"/>
        <family val="2"/>
      </rPr>
      <t xml:space="preserve">Recruitment Year(s): </t>
    </r>
    <r>
      <rPr>
        <sz val="9"/>
        <rFont val="Arial"/>
        <family val="2"/>
      </rPr>
      <t>January 1, 1982 - December 31, 1996</t>
    </r>
    <r>
      <rPr>
        <b/>
        <sz val="9"/>
        <rFont val="Arial"/>
        <family val="2"/>
      </rPr>
      <t xml:space="preserve">
Volunteer:</t>
    </r>
    <r>
      <rPr>
        <sz val="9"/>
        <color indexed="12"/>
        <rFont val="Arial"/>
        <family val="2"/>
      </rPr>
      <t xml:space="preserve">
</t>
    </r>
    <r>
      <rPr>
        <b/>
        <sz val="9"/>
        <rFont val="Arial"/>
        <family val="2"/>
      </rPr>
      <t xml:space="preserve">Run-in: </t>
    </r>
    <r>
      <rPr>
        <sz val="9"/>
        <rFont val="Arial"/>
        <family val="2"/>
      </rPr>
      <t>NA</t>
    </r>
    <r>
      <rPr>
        <sz val="9"/>
        <color indexed="12"/>
        <rFont val="Arial"/>
        <family val="2"/>
      </rPr>
      <t xml:space="preserve">
</t>
    </r>
    <r>
      <rPr>
        <b/>
        <sz val="9"/>
        <rFont val="Arial"/>
        <family val="2"/>
      </rPr>
      <t>Funding:</t>
    </r>
    <r>
      <rPr>
        <sz val="9"/>
        <color indexed="12"/>
        <rFont val="Arial"/>
        <family val="2"/>
      </rPr>
      <t xml:space="preserve"> </t>
    </r>
    <r>
      <rPr>
        <sz val="9"/>
        <rFont val="Arial"/>
        <family val="2"/>
      </rPr>
      <t xml:space="preserve">Agence Franciase de Securite Sanitaire des Produits de Sante and Caisse Nationale de l'Assurance Maladie des Travailleurs Salaries-Institut National de la Sante et de la Recherche Medicale </t>
    </r>
    <r>
      <rPr>
        <sz val="9"/>
        <color indexed="12"/>
        <rFont val="Arial"/>
        <family val="2"/>
      </rPr>
      <t xml:space="preserve">
</t>
    </r>
  </si>
  <si>
    <r>
      <t>Inclusion:</t>
    </r>
    <r>
      <rPr>
        <sz val="9"/>
        <rFont val="Arial"/>
        <family val="2"/>
      </rPr>
      <t xml:space="preserve"> Women with breast cancer who received curative surgical treatment; younger than 85 years of age
</t>
    </r>
    <r>
      <rPr>
        <b/>
        <sz val="9"/>
        <rFont val="Arial"/>
        <family val="2"/>
      </rPr>
      <t>Exclusion:</t>
    </r>
    <r>
      <rPr>
        <sz val="9"/>
        <rFont val="Arial"/>
        <family val="2"/>
      </rPr>
      <t xml:space="preserve"> Distant metastesis, unknown surgical treatment, older than 85 years of age
</t>
    </r>
  </si>
  <si>
    <r>
      <t>Inclusion:</t>
    </r>
    <r>
      <rPr>
        <sz val="9"/>
        <rFont val="Arial"/>
        <family val="2"/>
      </rPr>
      <t xml:space="preserve"> younger than 60 years of age; extensive axillary node metasteses; operable breast cancer; performance status of 0 or 1 on the WHO scale; normal bone marrow, rental and hepatic function 
</t>
    </r>
    <r>
      <rPr>
        <b/>
        <sz val="9"/>
        <rFont val="Arial"/>
        <family val="2"/>
      </rPr>
      <t>Exclusion:</t>
    </r>
    <r>
      <rPr>
        <sz val="9"/>
        <rFont val="Arial"/>
        <family val="2"/>
      </rPr>
      <t xml:space="preserve"> Axillary dissection; distant metastesis 
</t>
    </r>
  </si>
  <si>
    <r>
      <t xml:space="preserve">Intervention description: </t>
    </r>
    <r>
      <rPr>
        <sz val="9"/>
        <rFont val="Arial"/>
        <family val="2"/>
      </rPr>
      <t xml:space="preserve">mitoxantrone or anthracycline-containing regimens 
</t>
    </r>
    <r>
      <rPr>
        <b/>
        <sz val="9"/>
        <rFont val="Arial"/>
        <family val="2"/>
      </rPr>
      <t xml:space="preserve">Control description: </t>
    </r>
    <r>
      <rPr>
        <sz val="9"/>
        <rFont val="Arial"/>
        <family val="2"/>
      </rPr>
      <t>NA</t>
    </r>
    <r>
      <rPr>
        <b/>
        <sz val="9"/>
        <rFont val="Arial"/>
        <family val="2"/>
      </rPr>
      <t xml:space="preserve">
</t>
    </r>
    <r>
      <rPr>
        <sz val="9"/>
        <rFont val="Arial"/>
        <family val="2"/>
      </rPr>
      <t/>
    </r>
  </si>
  <si>
    <r>
      <rPr>
        <b/>
        <sz val="9"/>
        <rFont val="Arial"/>
        <family val="2"/>
      </rPr>
      <t xml:space="preserve">Study Aim: </t>
    </r>
    <r>
      <rPr>
        <sz val="9"/>
        <rFont val="Arial"/>
        <family val="2"/>
      </rPr>
      <t>Assess the feasiblity and efficacy of three courses of up-front anthracycline-based therapy (FEC) with a high dose of epirubicin followed by surgery and a fourth course of chemotherapy in women with high-risk breast cancer</t>
    </r>
    <r>
      <rPr>
        <b/>
        <sz val="9"/>
        <rFont val="Arial"/>
        <family val="2"/>
      </rPr>
      <t xml:space="preserve">
Primary outcome(s): </t>
    </r>
    <r>
      <rPr>
        <sz val="9"/>
        <rFont val="Arial"/>
        <family val="2"/>
      </rPr>
      <t>overall survival (OS) and relapse-free survival (RFS)</t>
    </r>
    <r>
      <rPr>
        <b/>
        <sz val="9"/>
        <rFont val="Arial"/>
        <family val="2"/>
      </rPr>
      <t xml:space="preserve">
Secondary outcome(s):
Definition of composite outcomes, if used: </t>
    </r>
    <r>
      <rPr>
        <sz val="9"/>
        <rFont val="Arial"/>
        <family val="2"/>
      </rPr>
      <t xml:space="preserve">
</t>
    </r>
    <r>
      <rPr>
        <sz val="9"/>
        <color rgb="FF0000FF"/>
        <rFont val="Arial"/>
        <family val="2"/>
      </rPr>
      <t xml:space="preserve">
</t>
    </r>
    <r>
      <rPr>
        <b/>
        <sz val="9"/>
        <rFont val="Arial"/>
        <family val="2"/>
      </rPr>
      <t>Event ascertainment:</t>
    </r>
  </si>
  <si>
    <r>
      <t xml:space="preserve">Design: </t>
    </r>
    <r>
      <rPr>
        <sz val="9"/>
        <rFont val="Arial"/>
        <family val="2"/>
      </rPr>
      <t>RCT</t>
    </r>
    <r>
      <rPr>
        <b/>
        <sz val="9"/>
        <rFont val="Arial"/>
        <family val="2"/>
      </rPr>
      <t xml:space="preserve">
Study Period: </t>
    </r>
    <r>
      <rPr>
        <sz val="9"/>
        <color indexed="12"/>
        <rFont val="Arial"/>
        <family val="2"/>
      </rPr>
      <t xml:space="preserve">
</t>
    </r>
    <r>
      <rPr>
        <b/>
        <sz val="9"/>
        <rFont val="Arial"/>
        <family val="2"/>
      </rPr>
      <t xml:space="preserve">Location: </t>
    </r>
    <r>
      <rPr>
        <sz val="9"/>
        <rFont val="Arial"/>
        <family val="2"/>
      </rPr>
      <t>Netherlands</t>
    </r>
    <r>
      <rPr>
        <b/>
        <sz val="9"/>
        <rFont val="Arial"/>
        <family val="2"/>
      </rPr>
      <t xml:space="preserve">
Recruitment Setting and Approach:</t>
    </r>
    <r>
      <rPr>
        <sz val="9"/>
        <rFont val="Arial"/>
        <family val="2"/>
      </rPr>
      <t xml:space="preserve"> 
Recruitmen</t>
    </r>
    <r>
      <rPr>
        <b/>
        <sz val="9"/>
        <rFont val="Arial"/>
        <family val="2"/>
      </rPr>
      <t xml:space="preserve">t </t>
    </r>
    <r>
      <rPr>
        <sz val="9"/>
        <rFont val="Arial"/>
        <family val="2"/>
      </rPr>
      <t>Year(s): April 1991 - December 1995
Method:  NR
Setting: Single institution 
Volunteer</t>
    </r>
    <r>
      <rPr>
        <b/>
        <sz val="9"/>
        <rFont val="Arial"/>
        <family val="2"/>
      </rPr>
      <t>:</t>
    </r>
    <r>
      <rPr>
        <sz val="9"/>
        <color indexed="12"/>
        <rFont val="Arial"/>
        <family val="2"/>
      </rPr>
      <t xml:space="preserve">
</t>
    </r>
    <r>
      <rPr>
        <b/>
        <sz val="9"/>
        <rFont val="Arial"/>
        <family val="2"/>
      </rPr>
      <t xml:space="preserve">Run-in: </t>
    </r>
    <r>
      <rPr>
        <sz val="9"/>
        <color indexed="12"/>
        <rFont val="Arial"/>
        <family val="2"/>
      </rPr>
      <t xml:space="preserve">
</t>
    </r>
    <r>
      <rPr>
        <b/>
        <sz val="9"/>
        <rFont val="Arial"/>
        <family val="2"/>
      </rPr>
      <t>Funding:</t>
    </r>
    <r>
      <rPr>
        <sz val="9"/>
        <color indexed="12"/>
        <rFont val="Arial"/>
        <family val="2"/>
      </rPr>
      <t xml:space="preserve"> 
</t>
    </r>
  </si>
  <si>
    <r>
      <t xml:space="preserve">EN#1028
Schrama (2002)
</t>
    </r>
    <r>
      <rPr>
        <sz val="9"/>
        <rFont val="Arial"/>
        <family val="2"/>
      </rPr>
      <t xml:space="preserve">(Parent article is EN#1873 - Rodenhuis, 1998; EN#1028 presents updated long-term results)
</t>
    </r>
    <r>
      <rPr>
        <b/>
        <sz val="9"/>
        <rFont val="Arial"/>
        <family val="2"/>
      </rPr>
      <t>Fair+</t>
    </r>
  </si>
  <si>
    <r>
      <t xml:space="preserve">Followup: </t>
    </r>
    <r>
      <rPr>
        <sz val="9"/>
        <rFont val="Arial"/>
        <family val="2"/>
      </rPr>
      <t xml:space="preserve">6.9 years (median); 9.8 years of lead followup </t>
    </r>
    <r>
      <rPr>
        <b/>
        <sz val="9"/>
        <rFont val="Arial"/>
        <family val="2"/>
      </rPr>
      <t xml:space="preserve">
Adherence:
</t>
    </r>
    <r>
      <rPr>
        <sz val="9"/>
        <rFont val="Arial"/>
        <family val="2"/>
      </rPr>
      <t>% of participants completing chemo tx: 
IG: 85.4% (35/41)</t>
    </r>
    <r>
      <rPr>
        <b/>
        <sz val="9"/>
        <rFont val="Arial"/>
        <family val="2"/>
      </rPr>
      <t xml:space="preserve">
Withdrawals: 
Withdrawals due to AE: 
</t>
    </r>
  </si>
  <si>
    <r>
      <t>Age (median, range):</t>
    </r>
    <r>
      <rPr>
        <sz val="9"/>
        <rFont val="Arial"/>
        <family val="2"/>
      </rPr>
      <t xml:space="preserve"> </t>
    </r>
    <r>
      <rPr>
        <b/>
        <sz val="9"/>
        <rFont val="Arial"/>
        <family val="2"/>
      </rPr>
      <t xml:space="preserve">
</t>
    </r>
    <r>
      <rPr>
        <sz val="9"/>
        <rFont val="Arial"/>
        <family val="2"/>
      </rPr>
      <t>IG: 45 (24-57)
CG: 47 (27-59)</t>
    </r>
    <r>
      <rPr>
        <b/>
        <sz val="9"/>
        <rFont val="Arial"/>
        <family val="2"/>
      </rPr>
      <t xml:space="preserve">
Race/Ethnicity (%):</t>
    </r>
    <r>
      <rPr>
        <sz val="9"/>
        <rFont val="Arial"/>
        <family val="2"/>
      </rPr>
      <t xml:space="preserve"> 
IG:
CG: </t>
    </r>
    <r>
      <rPr>
        <b/>
        <sz val="9"/>
        <rFont val="Arial"/>
        <family val="2"/>
      </rPr>
      <t xml:space="preserve">
SES: 
</t>
    </r>
    <r>
      <rPr>
        <sz val="9"/>
        <rFont val="Arial"/>
        <family val="2"/>
      </rPr>
      <t xml:space="preserve">IG:
CG: </t>
    </r>
  </si>
  <si>
    <r>
      <t xml:space="preserve">Surgery received: 
IG:
</t>
    </r>
    <r>
      <rPr>
        <sz val="9"/>
        <rFont val="Arial"/>
        <family val="2"/>
      </rPr>
      <t>Mastectomy: 82.9% (34/41)
Breast conserving tx: 17.1% (7/41)</t>
    </r>
    <r>
      <rPr>
        <b/>
        <sz val="9"/>
        <rFont val="Arial"/>
        <family val="2"/>
      </rPr>
      <t xml:space="preserve">
CG:
</t>
    </r>
    <r>
      <rPr>
        <sz val="9"/>
        <rFont val="Arial"/>
        <family val="2"/>
      </rPr>
      <t>Mastectomy: 80.5% (33/41)
Breast conserving tx: 17.5% (7/40)</t>
    </r>
    <r>
      <rPr>
        <b/>
        <sz val="9"/>
        <rFont val="Arial"/>
        <family val="2"/>
      </rPr>
      <t xml:space="preserve">
Tumor Size:  NR
Estrogen Receptor Status :NR</t>
    </r>
  </si>
  <si>
    <r>
      <t xml:space="preserve">Premenopausal: 
</t>
    </r>
    <r>
      <rPr>
        <sz val="9"/>
        <rFont val="Arial"/>
        <family val="2"/>
      </rPr>
      <t>IG: 75.6% (31/41)
CG: 82.5% (33/40)</t>
    </r>
    <r>
      <rPr>
        <b/>
        <sz val="9"/>
        <rFont val="Arial"/>
        <family val="2"/>
      </rPr>
      <t xml:space="preserve">
Tumor Stage:
IG:
</t>
    </r>
    <r>
      <rPr>
        <sz val="9"/>
        <rFont val="Arial"/>
        <family val="2"/>
      </rPr>
      <t>TX: 9.8% (4/41)
T1: 1/41
T2: 11/41
T3: 21/41
T4: 4/41</t>
    </r>
    <r>
      <rPr>
        <b/>
        <sz val="9"/>
        <rFont val="Arial"/>
        <family val="2"/>
      </rPr>
      <t xml:space="preserve">
CG: 
</t>
    </r>
    <r>
      <rPr>
        <sz val="9"/>
        <rFont val="Arial"/>
        <family val="2"/>
      </rPr>
      <t xml:space="preserve">TX: 4/40
T1: 3/40
T2: 13/40
T3: 16/40
T4: 4/40
</t>
    </r>
    <r>
      <rPr>
        <b/>
        <sz val="9"/>
        <rFont val="Arial"/>
        <family val="2"/>
      </rPr>
      <t xml:space="preserve">
Nodal Status
IG:
</t>
    </r>
    <r>
      <rPr>
        <sz val="9"/>
        <rFont val="Arial"/>
        <family val="2"/>
      </rPr>
      <t>N0: unavailable 
N1: 36/41
N2: 4/41</t>
    </r>
    <r>
      <rPr>
        <b/>
        <sz val="9"/>
        <rFont val="Arial"/>
        <family val="2"/>
      </rPr>
      <t xml:space="preserve">
CG: 
</t>
    </r>
    <r>
      <rPr>
        <sz val="9"/>
        <rFont val="Arial"/>
        <family val="2"/>
      </rPr>
      <t xml:space="preserve">N0: 1/40
N1: 32/40
N2: 7/40
</t>
    </r>
    <r>
      <rPr>
        <b/>
        <sz val="9"/>
        <rFont val="Arial"/>
        <family val="2"/>
      </rPr>
      <t xml:space="preserve">
</t>
    </r>
  </si>
  <si>
    <r>
      <t xml:space="preserve">Myleodysplastic syndrome: 
</t>
    </r>
    <r>
      <rPr>
        <sz val="9"/>
        <rFont val="Arial"/>
        <family val="2"/>
      </rPr>
      <t xml:space="preserve">IG: 4.9% (2/41)
CG: 0/40
</t>
    </r>
    <r>
      <rPr>
        <b/>
        <sz val="9"/>
        <rFont val="Arial"/>
        <family val="2"/>
      </rPr>
      <t xml:space="preserve">
Solid Tumors:</t>
    </r>
    <r>
      <rPr>
        <sz val="9"/>
        <rFont val="Arial"/>
        <family val="2"/>
      </rPr>
      <t xml:space="preserve">
IG: 4.9% (2/41); basal cell carcinoma, tubulair/tubulovilleus adenoma of the colon
CG: 2.5% (1/40); tubulair/tubulovilleus adenoma of the colon</t>
    </r>
  </si>
  <si>
    <r>
      <t xml:space="preserve">Myocardial infarction: 
</t>
    </r>
    <r>
      <rPr>
        <sz val="9"/>
        <rFont val="Arial"/>
        <family val="2"/>
      </rPr>
      <t xml:space="preserve">IG: 0/41
CG: 2.5% (1/40); occuring 8 years after chemotherapy </t>
    </r>
  </si>
  <si>
    <t>MSW (4/1)</t>
  </si>
  <si>
    <r>
      <t>Inclusion:</t>
    </r>
    <r>
      <rPr>
        <sz val="9"/>
        <rFont val="Arial"/>
        <family val="2"/>
      </rPr>
      <t xml:space="preserve"> women &lt;70 years of age; histologically confirmed, node-positive BC; performance status less than or equal to 1 on the Eastern Cooperative Oncology Group scale; LVEF within normal limits; WBC of 4000/m3 or higher; neutrophil count 2000/m3 or higher; platelet count 100,000/mmg3 or higher; total bilirubin level 1.2 mg/dL or less; serum creatinine level 1.5 mg/dL or less; no distant metastases; no history of previous cancer except carcinoma in-situ of the cervix and basal cell skin cancer; no previous medical or radiation therapy for BC
</t>
    </r>
    <r>
      <rPr>
        <b/>
        <sz val="9"/>
        <rFont val="Arial"/>
        <family val="2"/>
      </rPr>
      <t>Exclusion:</t>
    </r>
    <r>
      <rPr>
        <sz val="9"/>
        <rFont val="Arial"/>
        <family val="2"/>
      </rPr>
      <t xml:space="preserve"> 
</t>
    </r>
  </si>
  <si>
    <r>
      <t>Intervention description:</t>
    </r>
    <r>
      <rPr>
        <sz val="9"/>
        <rFont val="Arial"/>
        <family val="2"/>
      </rPr>
      <t xml:space="preserve"> 
</t>
    </r>
    <r>
      <rPr>
        <u/>
        <sz val="9"/>
        <rFont val="Arial"/>
        <family val="2"/>
      </rPr>
      <t>Pre-surgery:</t>
    </r>
    <r>
      <rPr>
        <sz val="9"/>
        <rFont val="Arial"/>
        <family val="2"/>
      </rPr>
      <t xml:space="preserve"> FEC (5-</t>
    </r>
    <r>
      <rPr>
        <u/>
        <sz val="9"/>
        <rFont val="Arial"/>
        <family val="2"/>
      </rPr>
      <t>fluorouacil</t>
    </r>
    <r>
      <rPr>
        <sz val="9"/>
        <rFont val="Arial"/>
        <family val="2"/>
      </rPr>
      <t xml:space="preserve">  500 mg IV + </t>
    </r>
    <r>
      <rPr>
        <u/>
        <sz val="9"/>
        <rFont val="Arial"/>
        <family val="2"/>
      </rPr>
      <t>epirubicin</t>
    </r>
    <r>
      <rPr>
        <sz val="9"/>
        <rFont val="Arial"/>
        <family val="2"/>
      </rPr>
      <t xml:space="preserve"> 120 mg IV + </t>
    </r>
    <r>
      <rPr>
        <u/>
        <sz val="9"/>
        <rFont val="Arial"/>
        <family val="2"/>
      </rPr>
      <t>cyclophosphomide</t>
    </r>
    <r>
      <rPr>
        <sz val="9"/>
        <rFont val="Arial"/>
        <family val="2"/>
      </rPr>
      <t xml:space="preserve"> 500 mg IV) x 3 courses
</t>
    </r>
    <r>
      <rPr>
        <u/>
        <sz val="9"/>
        <rFont val="Arial"/>
        <family val="2"/>
      </rPr>
      <t>Post-surgery</t>
    </r>
    <r>
      <rPr>
        <sz val="9"/>
        <rFont val="Arial"/>
        <family val="2"/>
      </rPr>
      <t xml:space="preserve">: FEC x 1 course + filgrastim 300 ug + peripheral-blood progenitor cell (PBPC) collection </t>
    </r>
    <r>
      <rPr>
        <b/>
        <i/>
        <sz val="9"/>
        <rFont val="Arial"/>
        <family val="2"/>
      </rPr>
      <t xml:space="preserve">followed by </t>
    </r>
    <r>
      <rPr>
        <sz val="9"/>
        <rFont val="Arial"/>
        <family val="2"/>
      </rPr>
      <t xml:space="preserve">high-dose chemothrapy after 3 weeks </t>
    </r>
    <r>
      <rPr>
        <u/>
        <sz val="9"/>
        <rFont val="Arial"/>
        <family val="2"/>
      </rPr>
      <t>(cyclophosphomide</t>
    </r>
    <r>
      <rPr>
        <sz val="9"/>
        <rFont val="Arial"/>
        <family val="2"/>
      </rPr>
      <t xml:space="preserve"> 6 g + thiotepa 480 mg + carboplatin 1600 mg, divided over 4 days) + PCPC support (anti-emetics and antibiotics) 
</t>
    </r>
    <r>
      <rPr>
        <b/>
        <sz val="9"/>
        <rFont val="Arial"/>
        <family val="2"/>
      </rPr>
      <t xml:space="preserve">Control description: 
</t>
    </r>
    <r>
      <rPr>
        <u/>
        <sz val="9"/>
        <rFont val="Arial"/>
        <family val="2"/>
      </rPr>
      <t>Pre-surgery:</t>
    </r>
    <r>
      <rPr>
        <sz val="9"/>
        <rFont val="Arial"/>
        <family val="2"/>
      </rPr>
      <t xml:space="preserve"> FEC (5-</t>
    </r>
    <r>
      <rPr>
        <u/>
        <sz val="9"/>
        <rFont val="Arial"/>
        <family val="2"/>
      </rPr>
      <t>fluorouacil</t>
    </r>
    <r>
      <rPr>
        <sz val="9"/>
        <rFont val="Arial"/>
        <family val="2"/>
      </rPr>
      <t xml:space="preserve">  500 mg IV + </t>
    </r>
    <r>
      <rPr>
        <u/>
        <sz val="9"/>
        <rFont val="Arial"/>
        <family val="2"/>
      </rPr>
      <t>epirubicin</t>
    </r>
    <r>
      <rPr>
        <sz val="9"/>
        <rFont val="Arial"/>
        <family val="2"/>
      </rPr>
      <t xml:space="preserve"> 120 mg IV + </t>
    </r>
    <r>
      <rPr>
        <u/>
        <sz val="9"/>
        <rFont val="Arial"/>
        <family val="2"/>
      </rPr>
      <t>cyclophosphomide</t>
    </r>
    <r>
      <rPr>
        <sz val="9"/>
        <rFont val="Arial"/>
        <family val="2"/>
      </rPr>
      <t xml:space="preserve"> 500 mg IV) x 3 courses
</t>
    </r>
    <r>
      <rPr>
        <u/>
        <sz val="9"/>
        <rFont val="Arial"/>
        <family val="2"/>
      </rPr>
      <t>Post-surgery</t>
    </r>
    <r>
      <rPr>
        <sz val="9"/>
        <rFont val="Arial"/>
        <family val="2"/>
      </rPr>
      <t xml:space="preserve">: FEC x 1 course </t>
    </r>
    <r>
      <rPr>
        <b/>
        <sz val="9"/>
        <rFont val="Arial"/>
        <family val="2"/>
      </rPr>
      <t xml:space="preserve">
</t>
    </r>
    <r>
      <rPr>
        <sz val="9"/>
        <rFont val="Arial"/>
        <family val="2"/>
      </rPr>
      <t/>
    </r>
  </si>
  <si>
    <r>
      <t>N eligble</t>
    </r>
    <r>
      <rPr>
        <sz val="9"/>
        <rFont val="Arial"/>
        <family val="2"/>
      </rPr>
      <t xml:space="preserve">: 97 patients 
(patients who underwent 3 courses of FEC pre-surgery) 
</t>
    </r>
    <r>
      <rPr>
        <b/>
        <sz val="9"/>
        <rFont val="Arial"/>
        <family val="2"/>
      </rPr>
      <t xml:space="preserve">
N excluded</t>
    </r>
    <r>
      <rPr>
        <sz val="9"/>
        <rFont val="Arial"/>
        <family val="2"/>
      </rPr>
      <t xml:space="preserve">: 5
</t>
    </r>
    <r>
      <rPr>
        <i/>
        <sz val="9"/>
        <rFont val="Arial"/>
        <family val="2"/>
      </rPr>
      <t>PBPC unsuccessful: 1
Unresponsiveness to FEC: 4</t>
    </r>
    <r>
      <rPr>
        <sz val="9"/>
        <rFont val="Arial"/>
        <family val="2"/>
      </rPr>
      <t xml:space="preserve">
</t>
    </r>
    <r>
      <rPr>
        <b/>
        <sz val="9"/>
        <rFont val="Arial"/>
        <family val="2"/>
      </rPr>
      <t>N randomized:</t>
    </r>
    <r>
      <rPr>
        <sz val="9"/>
        <rFont val="Arial"/>
        <family val="2"/>
      </rPr>
      <t xml:space="preserve">  
Total: 81  
IG: 41
CG: 40 
</t>
    </r>
    <r>
      <rPr>
        <b/>
        <sz val="9"/>
        <rFont val="Arial"/>
        <family val="2"/>
      </rPr>
      <t>N Analyzed:</t>
    </r>
    <r>
      <rPr>
        <sz val="9"/>
        <rFont val="Arial"/>
        <family val="2"/>
      </rPr>
      <t xml:space="preserve">
Total: 81  
IG: 41
CG: 40 
</t>
    </r>
    <r>
      <rPr>
        <b/>
        <sz val="9"/>
        <rFont val="Arial"/>
        <family val="2"/>
      </rPr>
      <t>Lost to Followup (XX mo), n (%):</t>
    </r>
    <r>
      <rPr>
        <sz val="9"/>
        <rFont val="Arial"/>
        <family val="2"/>
      </rPr>
      <t xml:space="preserve">
Total: NR
</t>
    </r>
    <r>
      <rPr>
        <sz val="9"/>
        <color rgb="FF0000FF"/>
        <rFont val="Arial"/>
        <family val="2"/>
      </rPr>
      <t xml:space="preserve">
</t>
    </r>
    <r>
      <rPr>
        <b/>
        <sz val="9"/>
        <rFont val="Arial"/>
        <family val="2"/>
      </rPr>
      <t xml:space="preserve">Withdrew consent: </t>
    </r>
    <r>
      <rPr>
        <sz val="9"/>
        <rFont val="Arial"/>
        <family val="2"/>
      </rPr>
      <t xml:space="preserve">17/81
</t>
    </r>
    <r>
      <rPr>
        <i/>
        <sz val="9"/>
        <rFont val="Arial"/>
        <family val="2"/>
      </rPr>
      <t xml:space="preserve">Patient refusal: 1
Patient refusal for HD chemo, if randomized to that arm: 11
Patient refusal for HD chemo, after randomization: 5
</t>
    </r>
    <r>
      <rPr>
        <sz val="9"/>
        <color rgb="FF0000FF"/>
        <rFont val="Arial"/>
        <family val="2"/>
      </rPr>
      <t xml:space="preserve">
</t>
    </r>
  </si>
  <si>
    <r>
      <t xml:space="preserve">Intervention description: </t>
    </r>
    <r>
      <rPr>
        <sz val="9"/>
        <rFont val="Arial"/>
        <family val="2"/>
      </rPr>
      <t xml:space="preserve">
</t>
    </r>
    <r>
      <rPr>
        <b/>
        <sz val="9"/>
        <rFont val="Arial"/>
        <family val="2"/>
      </rPr>
      <t>IG1:</t>
    </r>
    <r>
      <rPr>
        <sz val="9"/>
        <rFont val="Arial"/>
        <family val="2"/>
      </rPr>
      <t xml:space="preserve"> EC </t>
    </r>
    <r>
      <rPr>
        <u/>
        <sz val="9"/>
        <rFont val="Arial"/>
        <family val="2"/>
      </rPr>
      <t>(epirubicin</t>
    </r>
    <r>
      <rPr>
        <sz val="9"/>
        <rFont val="Arial"/>
        <family val="2"/>
      </rPr>
      <t xml:space="preserve"> 60 mg/m2 IV on day 1 and </t>
    </r>
    <r>
      <rPr>
        <u/>
        <sz val="9"/>
        <rFont val="Arial"/>
        <family val="2"/>
      </rPr>
      <t>cyclophosphomide</t>
    </r>
    <r>
      <rPr>
        <sz val="9"/>
        <rFont val="Arial"/>
        <family val="2"/>
      </rPr>
      <t xml:space="preserve"> 500 mg/m2 IV on day 1) cycles every 21 days
</t>
    </r>
    <r>
      <rPr>
        <b/>
        <sz val="9"/>
        <rFont val="Arial"/>
        <family val="2"/>
      </rPr>
      <t>IG2</t>
    </r>
    <r>
      <rPr>
        <sz val="9"/>
        <rFont val="Arial"/>
        <family val="2"/>
      </rPr>
      <t xml:space="preserve">: HEC </t>
    </r>
    <r>
      <rPr>
        <u/>
        <sz val="9"/>
        <rFont val="Arial"/>
        <family val="2"/>
      </rPr>
      <t>(epirubicin</t>
    </r>
    <r>
      <rPr>
        <sz val="9"/>
        <rFont val="Arial"/>
        <family val="2"/>
      </rPr>
      <t xml:space="preserve"> 100 mg/m2 IV on day 1 and </t>
    </r>
    <r>
      <rPr>
        <u/>
        <sz val="9"/>
        <rFont val="Arial"/>
        <family val="2"/>
      </rPr>
      <t>cyclophosphamide</t>
    </r>
    <r>
      <rPr>
        <sz val="9"/>
        <rFont val="Arial"/>
        <family val="2"/>
      </rPr>
      <t xml:space="preserve"> 830 mg/m2 IV on day 1) cycles every 21 days
</t>
    </r>
    <r>
      <rPr>
        <b/>
        <sz val="9"/>
        <rFont val="Arial"/>
        <family val="2"/>
      </rPr>
      <t xml:space="preserve">Control description: 
CG: </t>
    </r>
    <r>
      <rPr>
        <sz val="9"/>
        <rFont val="Arial"/>
        <family val="2"/>
      </rPr>
      <t xml:space="preserve">CMF </t>
    </r>
    <r>
      <rPr>
        <u/>
        <sz val="9"/>
        <rFont val="Arial"/>
        <family val="2"/>
      </rPr>
      <t>(cyclophosphomide</t>
    </r>
    <r>
      <rPr>
        <sz val="9"/>
        <rFont val="Arial"/>
        <family val="2"/>
      </rPr>
      <t xml:space="preserve"> 100 mg/m2 orally days 1-14; </t>
    </r>
    <r>
      <rPr>
        <u/>
        <sz val="9"/>
        <rFont val="Arial"/>
        <family val="2"/>
      </rPr>
      <t>methotrexate</t>
    </r>
    <r>
      <rPr>
        <sz val="9"/>
        <rFont val="Arial"/>
        <family val="2"/>
      </rPr>
      <t xml:space="preserve"> 40 mg/m2 IV days 1 and 8; 5-</t>
    </r>
    <r>
      <rPr>
        <u/>
        <sz val="9"/>
        <rFont val="Arial"/>
        <family val="2"/>
      </rPr>
      <t>fluorouracil</t>
    </r>
    <r>
      <rPr>
        <sz val="9"/>
        <rFont val="Arial"/>
        <family val="2"/>
      </rPr>
      <t xml:space="preserve"> 600 mg/m2 IV days 1 and 8) for six cycles (every 28 days) </t>
    </r>
    <r>
      <rPr>
        <b/>
        <sz val="9"/>
        <rFont val="Arial"/>
        <family val="2"/>
      </rPr>
      <t xml:space="preserve">
</t>
    </r>
    <r>
      <rPr>
        <sz val="9"/>
        <rFont val="Arial"/>
        <family val="2"/>
      </rPr>
      <t/>
    </r>
  </si>
  <si>
    <r>
      <t>N recruited or assessed for eligibility:</t>
    </r>
    <r>
      <rPr>
        <sz val="9"/>
        <rFont val="Arial"/>
        <family val="2"/>
      </rPr>
      <t xml:space="preserve"> NR
</t>
    </r>
    <r>
      <rPr>
        <b/>
        <sz val="9"/>
        <rFont val="Arial"/>
        <family val="2"/>
      </rPr>
      <t>N eligble</t>
    </r>
    <r>
      <rPr>
        <sz val="9"/>
        <rFont val="Arial"/>
        <family val="2"/>
      </rPr>
      <t xml:space="preserve">: NR </t>
    </r>
    <r>
      <rPr>
        <b/>
        <sz val="9"/>
        <rFont val="Arial"/>
        <family val="2"/>
      </rPr>
      <t xml:space="preserve">
N run-in</t>
    </r>
    <r>
      <rPr>
        <sz val="9"/>
        <rFont val="Arial"/>
        <family val="2"/>
      </rPr>
      <t xml:space="preserve">: NA
</t>
    </r>
    <r>
      <rPr>
        <b/>
        <sz val="9"/>
        <rFont val="Arial"/>
        <family val="2"/>
      </rPr>
      <t>N randomized:</t>
    </r>
    <r>
      <rPr>
        <sz val="9"/>
        <rFont val="Arial"/>
        <family val="2"/>
      </rPr>
      <t xml:space="preserve"> 804 patients 
</t>
    </r>
    <r>
      <rPr>
        <b/>
        <sz val="9"/>
        <rFont val="Arial"/>
        <family val="2"/>
      </rPr>
      <t xml:space="preserve">N excluded: </t>
    </r>
    <r>
      <rPr>
        <sz val="9"/>
        <rFont val="Arial"/>
        <family val="2"/>
      </rPr>
      <t xml:space="preserve"> 27 patients
CG: 12
</t>
    </r>
    <r>
      <rPr>
        <i/>
        <sz val="9"/>
        <rFont val="Arial"/>
        <family val="2"/>
      </rPr>
      <t>7=inadequate disease stage; 1=inadequate cardiac/bone marrow function; 2=other ineligibility; 2=withdrawal</t>
    </r>
    <r>
      <rPr>
        <sz val="9"/>
        <rFont val="Arial"/>
        <family val="2"/>
      </rPr>
      <t xml:space="preserve">
IG1: 5
</t>
    </r>
    <r>
      <rPr>
        <i/>
        <sz val="9"/>
        <rFont val="Arial"/>
        <family val="2"/>
      </rPr>
      <t>2=inadequate disease stage; 1=inadequate cardiac/bone marrow function; 1=other ineligibility; 1=withdrawal</t>
    </r>
    <r>
      <rPr>
        <sz val="9"/>
        <rFont val="Arial"/>
        <family val="2"/>
      </rPr>
      <t xml:space="preserve">
IG2:  10
</t>
    </r>
    <r>
      <rPr>
        <i/>
        <sz val="9"/>
        <rFont val="Arial"/>
        <family val="2"/>
      </rPr>
      <t>5=inadequate disease stage; 1=inadequate cardiac/bone marrow function; 2=other ineligibility; 2=withdrawal</t>
    </r>
    <r>
      <rPr>
        <sz val="9"/>
        <rFont val="Arial"/>
        <family val="2"/>
      </rPr>
      <t xml:space="preserve">
</t>
    </r>
    <r>
      <rPr>
        <b/>
        <sz val="9"/>
        <rFont val="Arial"/>
        <family val="2"/>
      </rPr>
      <t>N Analyzed:</t>
    </r>
    <r>
      <rPr>
        <sz val="9"/>
        <rFont val="Arial"/>
        <family val="2"/>
      </rPr>
      <t xml:space="preserve">
Total: 777 patients 
CG: 255 patients
IG1: 267 patients
IG2: 255 patients
</t>
    </r>
    <r>
      <rPr>
        <b/>
        <sz val="9"/>
        <rFont val="Arial"/>
        <family val="2"/>
      </rPr>
      <t xml:space="preserve">Lost to Followup: </t>
    </r>
    <r>
      <rPr>
        <sz val="9"/>
        <rFont val="Arial"/>
        <family val="2"/>
      </rPr>
      <t xml:space="preserve">2.96% (23/777; median 32.3 months) 
CG: 0.39% (1/255)
IG1: 3.37% (9/267)
IG2: 5.10% (13/255)
</t>
    </r>
    <r>
      <rPr>
        <sz val="9"/>
        <color rgb="FF0000FF"/>
        <rFont val="Arial"/>
        <family val="2"/>
      </rPr>
      <t xml:space="preserve">
</t>
    </r>
    <r>
      <rPr>
        <b/>
        <sz val="9"/>
        <rFont val="Arial"/>
        <family val="2"/>
      </rPr>
      <t xml:space="preserve">Withdrew consent: </t>
    </r>
    <r>
      <rPr>
        <sz val="9"/>
        <rFont val="Arial"/>
        <family val="2"/>
      </rPr>
      <t xml:space="preserve">0.64% (5/777)  </t>
    </r>
    <r>
      <rPr>
        <sz val="9"/>
        <color rgb="FF0000FF"/>
        <rFont val="Arial"/>
        <family val="2"/>
      </rPr>
      <t xml:space="preserve">
</t>
    </r>
    <r>
      <rPr>
        <sz val="9"/>
        <rFont val="Arial"/>
        <family val="2"/>
      </rPr>
      <t>CG: 0.78% (2/255)
IG1: 0.37% (1/267)
IG2: 0.78% (2/255)</t>
    </r>
    <r>
      <rPr>
        <sz val="9"/>
        <color rgb="FF0000FF"/>
        <rFont val="Arial"/>
        <family val="2"/>
      </rPr>
      <t xml:space="preserve"> 
</t>
    </r>
  </si>
  <si>
    <r>
      <t>Age (median (range)):</t>
    </r>
    <r>
      <rPr>
        <sz val="9"/>
        <rFont val="Arial"/>
        <family val="2"/>
      </rPr>
      <t xml:space="preserve"> </t>
    </r>
    <r>
      <rPr>
        <b/>
        <sz val="9"/>
        <rFont val="Arial"/>
        <family val="2"/>
      </rPr>
      <t xml:space="preserve">
</t>
    </r>
    <r>
      <rPr>
        <sz val="9"/>
        <rFont val="Arial"/>
        <family val="2"/>
      </rPr>
      <t>CG: 49 (26-70)
IG1: 49 (22-68)
IG2: 49 (28-66)</t>
    </r>
    <r>
      <rPr>
        <b/>
        <sz val="9"/>
        <rFont val="Arial"/>
        <family val="2"/>
      </rPr>
      <t xml:space="preserve">
Race/Ethnicity (%):</t>
    </r>
    <r>
      <rPr>
        <sz val="9"/>
        <rFont val="Arial"/>
        <family val="2"/>
      </rPr>
      <t xml:space="preserve"> NR
</t>
    </r>
    <r>
      <rPr>
        <b/>
        <sz val="9"/>
        <rFont val="Arial"/>
        <family val="2"/>
      </rPr>
      <t xml:space="preserve">
SES: </t>
    </r>
    <r>
      <rPr>
        <sz val="9"/>
        <rFont val="Arial"/>
        <family val="2"/>
      </rPr>
      <t>NR</t>
    </r>
    <r>
      <rPr>
        <b/>
        <sz val="9"/>
        <rFont val="Arial"/>
        <family val="2"/>
      </rPr>
      <t xml:space="preserve">
</t>
    </r>
    <r>
      <rPr>
        <sz val="9"/>
        <rFont val="Arial"/>
        <family val="2"/>
      </rPr>
      <t xml:space="preserve"> </t>
    </r>
  </si>
  <si>
    <r>
      <t xml:space="preserve">Intervention description: </t>
    </r>
    <r>
      <rPr>
        <sz val="9"/>
        <rFont val="Arial"/>
        <family val="2"/>
      </rPr>
      <t xml:space="preserve">
</t>
    </r>
    <r>
      <rPr>
        <b/>
        <sz val="9"/>
        <rFont val="Arial"/>
        <family val="2"/>
      </rPr>
      <t>IG1: Tailored FEC</t>
    </r>
    <r>
      <rPr>
        <sz val="9"/>
        <rFont val="Arial"/>
        <family val="2"/>
      </rPr>
      <t xml:space="preserve">: all patients randomized to this group start on Step 1; based on haematoligical toxicity, dose adjustments were made - escalation, reduction, or unaltered. 
Step -2: </t>
    </r>
    <r>
      <rPr>
        <u/>
        <sz val="9"/>
        <rFont val="Arial"/>
        <family val="2"/>
      </rPr>
      <t>fluorouracil</t>
    </r>
    <r>
      <rPr>
        <sz val="9"/>
        <rFont val="Arial"/>
        <family val="2"/>
      </rPr>
      <t xml:space="preserve"> 600 mg IV + </t>
    </r>
    <r>
      <rPr>
        <u/>
        <sz val="9"/>
        <rFont val="Arial"/>
        <family val="2"/>
      </rPr>
      <t>epirubicin</t>
    </r>
    <r>
      <rPr>
        <sz val="9"/>
        <rFont val="Arial"/>
        <family val="2"/>
      </rPr>
      <t xml:space="preserve"> 38 mg IV + cyclophosphomide 450 mg IV
Step -1: </t>
    </r>
    <r>
      <rPr>
        <u/>
        <sz val="9"/>
        <rFont val="Arial"/>
        <family val="2"/>
      </rPr>
      <t>fluorouracil</t>
    </r>
    <r>
      <rPr>
        <sz val="9"/>
        <rFont val="Arial"/>
        <family val="2"/>
      </rPr>
      <t xml:space="preserve"> 600 mg IV + </t>
    </r>
    <r>
      <rPr>
        <u/>
        <sz val="9"/>
        <rFont val="Arial"/>
        <family val="2"/>
      </rPr>
      <t>epirubicin</t>
    </r>
    <r>
      <rPr>
        <sz val="9"/>
        <rFont val="Arial"/>
        <family val="2"/>
      </rPr>
      <t xml:space="preserve"> 60 mg IV + cyclophosphomide 600 mg IV
Step 1:  </t>
    </r>
    <r>
      <rPr>
        <u/>
        <sz val="9"/>
        <rFont val="Arial"/>
        <family val="2"/>
      </rPr>
      <t>fluorouracil</t>
    </r>
    <r>
      <rPr>
        <sz val="9"/>
        <rFont val="Arial"/>
        <family val="2"/>
      </rPr>
      <t xml:space="preserve"> 600 mg IV + </t>
    </r>
    <r>
      <rPr>
        <u/>
        <sz val="9"/>
        <rFont val="Arial"/>
        <family val="2"/>
      </rPr>
      <t>epirubicin</t>
    </r>
    <r>
      <rPr>
        <sz val="9"/>
        <rFont val="Arial"/>
        <family val="2"/>
      </rPr>
      <t xml:space="preserve"> 75 mg IV + </t>
    </r>
    <r>
      <rPr>
        <u/>
        <sz val="9"/>
        <rFont val="Arial"/>
        <family val="2"/>
      </rPr>
      <t>cyclophosphomide</t>
    </r>
    <r>
      <rPr>
        <sz val="9"/>
        <rFont val="Arial"/>
        <family val="2"/>
      </rPr>
      <t xml:space="preserve"> 900 mg IV
Step 2:  </t>
    </r>
    <r>
      <rPr>
        <u/>
        <sz val="9"/>
        <rFont val="Arial"/>
        <family val="2"/>
      </rPr>
      <t>fluorouracil</t>
    </r>
    <r>
      <rPr>
        <sz val="9"/>
        <rFont val="Arial"/>
        <family val="2"/>
      </rPr>
      <t xml:space="preserve"> 600 mg IV + </t>
    </r>
    <r>
      <rPr>
        <u/>
        <sz val="9"/>
        <rFont val="Arial"/>
        <family val="2"/>
      </rPr>
      <t>epirubicin</t>
    </r>
    <r>
      <rPr>
        <sz val="9"/>
        <rFont val="Arial"/>
        <family val="2"/>
      </rPr>
      <t xml:space="preserve"> 90 mg IV + </t>
    </r>
    <r>
      <rPr>
        <u/>
        <sz val="9"/>
        <rFont val="Arial"/>
        <family val="2"/>
      </rPr>
      <t>cyclophosphomide</t>
    </r>
    <r>
      <rPr>
        <sz val="9"/>
        <rFont val="Arial"/>
        <family val="2"/>
      </rPr>
      <t xml:space="preserve"> 1200 mg IV + mesna 720 mg IV
Step 3:  </t>
    </r>
    <r>
      <rPr>
        <u/>
        <sz val="9"/>
        <rFont val="Arial"/>
        <family val="2"/>
      </rPr>
      <t>fluorouracil</t>
    </r>
    <r>
      <rPr>
        <sz val="9"/>
        <rFont val="Arial"/>
        <family val="2"/>
      </rPr>
      <t xml:space="preserve"> 600 mg IV + </t>
    </r>
    <r>
      <rPr>
        <u/>
        <sz val="9"/>
        <rFont val="Arial"/>
        <family val="2"/>
      </rPr>
      <t>epirubicin</t>
    </r>
    <r>
      <rPr>
        <sz val="9"/>
        <rFont val="Arial"/>
        <family val="2"/>
      </rPr>
      <t xml:space="preserve"> 105 mg IV + </t>
    </r>
    <r>
      <rPr>
        <u/>
        <sz val="9"/>
        <rFont val="Arial"/>
        <family val="2"/>
      </rPr>
      <t>cyclophosphomide</t>
    </r>
    <r>
      <rPr>
        <sz val="9"/>
        <rFont val="Arial"/>
        <family val="2"/>
      </rPr>
      <t xml:space="preserve"> 1500 mg IV + mesna 900 mg IV
Step 4:  </t>
    </r>
    <r>
      <rPr>
        <u/>
        <sz val="9"/>
        <rFont val="Arial"/>
        <family val="2"/>
      </rPr>
      <t>fluorouracil</t>
    </r>
    <r>
      <rPr>
        <sz val="9"/>
        <rFont val="Arial"/>
        <family val="2"/>
      </rPr>
      <t xml:space="preserve"> 600 mg IV + </t>
    </r>
    <r>
      <rPr>
        <u/>
        <sz val="9"/>
        <rFont val="Arial"/>
        <family val="2"/>
      </rPr>
      <t>epirubicin</t>
    </r>
    <r>
      <rPr>
        <sz val="9"/>
        <rFont val="Arial"/>
        <family val="2"/>
      </rPr>
      <t xml:space="preserve"> 120 mg IV + </t>
    </r>
    <r>
      <rPr>
        <u/>
        <sz val="9"/>
        <rFont val="Arial"/>
        <family val="2"/>
      </rPr>
      <t>cyclophosphomide</t>
    </r>
    <r>
      <rPr>
        <sz val="9"/>
        <rFont val="Arial"/>
        <family val="2"/>
      </rPr>
      <t xml:space="preserve"> 1800 mg IV + mesna 1080 mg IV
</t>
    </r>
    <r>
      <rPr>
        <b/>
        <sz val="9"/>
        <rFont val="Arial"/>
        <family val="2"/>
      </rPr>
      <t xml:space="preserve">
IG2: high-dose FEC+CTCb</t>
    </r>
    <r>
      <rPr>
        <sz val="9"/>
        <rFont val="Arial"/>
        <family val="2"/>
      </rPr>
      <t xml:space="preserve">: </t>
    </r>
    <r>
      <rPr>
        <u/>
        <sz val="9"/>
        <rFont val="Arial"/>
        <family val="2"/>
      </rPr>
      <t>fluorouracil</t>
    </r>
    <r>
      <rPr>
        <sz val="9"/>
        <rFont val="Arial"/>
        <family val="2"/>
      </rPr>
      <t xml:space="preserve"> 600 mg IV + </t>
    </r>
    <r>
      <rPr>
        <u/>
        <sz val="9"/>
        <rFont val="Arial"/>
        <family val="2"/>
      </rPr>
      <t>epirubicin</t>
    </r>
    <r>
      <rPr>
        <sz val="9"/>
        <rFont val="Arial"/>
        <family val="2"/>
      </rPr>
      <t xml:space="preserve"> 60 mg IV + </t>
    </r>
    <r>
      <rPr>
        <u/>
        <sz val="9"/>
        <rFont val="Arial"/>
        <family val="2"/>
      </rPr>
      <t>cyclophosphomide</t>
    </r>
    <r>
      <rPr>
        <sz val="9"/>
        <rFont val="Arial"/>
        <family val="2"/>
      </rPr>
      <t xml:space="preserve"> 600 mg IV x 2 courses</t>
    </r>
    <r>
      <rPr>
        <b/>
        <sz val="9"/>
        <rFont val="Arial"/>
        <family val="2"/>
      </rPr>
      <t xml:space="preserve"> </t>
    </r>
    <r>
      <rPr>
        <b/>
        <i/>
        <sz val="9"/>
        <rFont val="Arial"/>
        <family val="2"/>
      </rPr>
      <t>followed by</t>
    </r>
    <r>
      <rPr>
        <i/>
        <sz val="9"/>
        <rFont val="Arial"/>
        <family val="2"/>
      </rPr>
      <t xml:space="preserve"> </t>
    </r>
    <r>
      <rPr>
        <u/>
        <sz val="9"/>
        <rFont val="Arial"/>
        <family val="2"/>
      </rPr>
      <t>fluorouracil</t>
    </r>
    <r>
      <rPr>
        <sz val="9"/>
        <rFont val="Arial"/>
        <family val="2"/>
      </rPr>
      <t xml:space="preserve"> 600 mg IV + </t>
    </r>
    <r>
      <rPr>
        <u/>
        <sz val="9"/>
        <rFont val="Arial"/>
        <family val="2"/>
      </rPr>
      <t>epirubicin</t>
    </r>
    <r>
      <rPr>
        <sz val="9"/>
        <rFont val="Arial"/>
        <family val="2"/>
      </rPr>
      <t xml:space="preserve"> 60 mg IV + </t>
    </r>
    <r>
      <rPr>
        <u/>
        <sz val="9"/>
        <rFont val="Arial"/>
        <family val="2"/>
      </rPr>
      <t>cyclophosphomide</t>
    </r>
    <r>
      <rPr>
        <sz val="9"/>
        <rFont val="Arial"/>
        <family val="2"/>
      </rPr>
      <t xml:space="preserve"> 1200 mg IV + 5 ug/kg G-CSF</t>
    </r>
    <r>
      <rPr>
        <b/>
        <i/>
        <sz val="9"/>
        <rFont val="Arial"/>
        <family val="2"/>
      </rPr>
      <t xml:space="preserve"> followed by</t>
    </r>
    <r>
      <rPr>
        <i/>
        <sz val="9"/>
        <rFont val="Arial"/>
        <family val="2"/>
      </rPr>
      <t xml:space="preserve"> </t>
    </r>
    <r>
      <rPr>
        <sz val="9"/>
        <rFont val="Arial"/>
        <family val="2"/>
      </rPr>
      <t xml:space="preserve">high dose chemotherapy after 3-4 weeks </t>
    </r>
    <r>
      <rPr>
        <u/>
        <sz val="9"/>
        <rFont val="Arial"/>
        <family val="2"/>
      </rPr>
      <t>(cyclophosphomide</t>
    </r>
    <r>
      <rPr>
        <sz val="9"/>
        <rFont val="Arial"/>
        <family val="2"/>
      </rPr>
      <t xml:space="preserve"> 6000 mg + thiotepa 500 mg + carboplatin 800 mg) </t>
    </r>
    <r>
      <rPr>
        <i/>
        <sz val="9"/>
        <rFont val="Arial"/>
        <family val="2"/>
      </rPr>
      <t xml:space="preserve">
*Both groups underwent locoragional radiation therapy and were given tamoxifen non-concurrently with chemotherapy at 20 mg/day for 5 years
</t>
    </r>
    <r>
      <rPr>
        <sz val="9"/>
        <rFont val="Arial"/>
        <family val="2"/>
      </rPr>
      <t xml:space="preserve">
</t>
    </r>
    <r>
      <rPr>
        <b/>
        <sz val="9"/>
        <rFont val="Arial"/>
        <family val="2"/>
      </rPr>
      <t xml:space="preserve">Control description: </t>
    </r>
    <r>
      <rPr>
        <sz val="9"/>
        <rFont val="Arial"/>
        <family val="2"/>
      </rPr>
      <t xml:space="preserve">N/A (compared two intervention groups) 
</t>
    </r>
  </si>
  <si>
    <r>
      <t>N recruited or assessed for eligibility:</t>
    </r>
    <r>
      <rPr>
        <sz val="9"/>
        <rFont val="Arial"/>
        <family val="2"/>
      </rPr>
      <t xml:space="preserve"> NR 
</t>
    </r>
    <r>
      <rPr>
        <b/>
        <sz val="9"/>
        <rFont val="Arial"/>
        <family val="2"/>
      </rPr>
      <t>N eligble</t>
    </r>
    <r>
      <rPr>
        <sz val="9"/>
        <rFont val="Arial"/>
        <family val="2"/>
      </rPr>
      <t xml:space="preserve">: NR
</t>
    </r>
    <r>
      <rPr>
        <b/>
        <sz val="9"/>
        <rFont val="Arial"/>
        <family val="2"/>
      </rPr>
      <t xml:space="preserve">
N run-in</t>
    </r>
    <r>
      <rPr>
        <sz val="9"/>
        <rFont val="Arial"/>
        <family val="2"/>
      </rPr>
      <t xml:space="preserve">: NA
</t>
    </r>
    <r>
      <rPr>
        <b/>
        <sz val="9"/>
        <rFont val="Arial"/>
        <family val="2"/>
      </rPr>
      <t>N randomized:</t>
    </r>
    <r>
      <rPr>
        <sz val="9"/>
        <rFont val="Arial"/>
        <family val="2"/>
      </rPr>
      <t xml:space="preserve"> 
Total: 525 patients
IG1: 251
IG2: 274
</t>
    </r>
    <r>
      <rPr>
        <b/>
        <sz val="9"/>
        <rFont val="Arial"/>
        <family val="2"/>
      </rPr>
      <t xml:space="preserve">N excluded/ineligible:  </t>
    </r>
    <r>
      <rPr>
        <sz val="9"/>
        <rFont val="Arial"/>
        <family val="2"/>
      </rPr>
      <t xml:space="preserve">
Total: 4
IG1: 2
IG2: 2
</t>
    </r>
    <r>
      <rPr>
        <b/>
        <sz val="9"/>
        <rFont val="Arial"/>
        <family val="2"/>
      </rPr>
      <t xml:space="preserve">N Analyzed (ITT) </t>
    </r>
    <r>
      <rPr>
        <sz val="9"/>
        <rFont val="Arial"/>
        <family val="2"/>
      </rPr>
      <t xml:space="preserve">
Total: 525
IG1: 251
IG2: 274 
</t>
    </r>
    <r>
      <rPr>
        <b/>
        <sz val="9"/>
        <rFont val="Arial"/>
        <family val="2"/>
      </rPr>
      <t xml:space="preserve">Lost to Followup (XX mo), n (%): </t>
    </r>
    <r>
      <rPr>
        <sz val="9"/>
        <rFont val="Arial"/>
        <family val="2"/>
      </rPr>
      <t xml:space="preserve">
Total: 4/525 after 43 months 
</t>
    </r>
    <r>
      <rPr>
        <sz val="9"/>
        <color rgb="FF0000FF"/>
        <rFont val="Arial"/>
        <family val="2"/>
      </rPr>
      <t xml:space="preserve">
</t>
    </r>
    <r>
      <rPr>
        <b/>
        <sz val="9"/>
        <rFont val="Arial"/>
        <family val="2"/>
      </rPr>
      <t xml:space="preserve">Withdrew consent (XX mo), n (%): NR </t>
    </r>
    <r>
      <rPr>
        <sz val="9"/>
        <color rgb="FF0000FF"/>
        <rFont val="Arial"/>
        <family val="2"/>
      </rPr>
      <t xml:space="preserve">
</t>
    </r>
  </si>
  <si>
    <r>
      <rPr>
        <b/>
        <u/>
        <sz val="9"/>
        <rFont val="Arial"/>
        <family val="2"/>
      </rPr>
      <t>Age (median):</t>
    </r>
    <r>
      <rPr>
        <u/>
        <sz val="9"/>
        <rFont val="Arial"/>
        <family val="2"/>
      </rPr>
      <t xml:space="preserve"> </t>
    </r>
    <r>
      <rPr>
        <b/>
        <sz val="9"/>
        <rFont val="Arial"/>
        <family val="2"/>
      </rPr>
      <t xml:space="preserve">
I</t>
    </r>
    <r>
      <rPr>
        <sz val="9"/>
        <rFont val="Arial"/>
        <family val="2"/>
      </rPr>
      <t xml:space="preserve">G1: 48 years
IG2:  48 years
</t>
    </r>
    <r>
      <rPr>
        <b/>
        <u/>
        <sz val="9"/>
        <rFont val="Arial"/>
        <family val="2"/>
      </rPr>
      <t>Age Range</t>
    </r>
    <r>
      <rPr>
        <u/>
        <sz val="9"/>
        <rFont val="Arial"/>
        <family val="2"/>
      </rPr>
      <t>:</t>
    </r>
    <r>
      <rPr>
        <sz val="9"/>
        <rFont val="Arial"/>
        <family val="2"/>
      </rPr>
      <t xml:space="preserve">
</t>
    </r>
    <r>
      <rPr>
        <b/>
        <sz val="9"/>
        <rFont val="Arial"/>
        <family val="2"/>
      </rPr>
      <t>25-39 y: 
I</t>
    </r>
    <r>
      <rPr>
        <sz val="9"/>
        <rFont val="Arial"/>
        <family val="2"/>
      </rPr>
      <t>G1: 18.3%
IG2: 17.2%</t>
    </r>
    <r>
      <rPr>
        <b/>
        <sz val="9"/>
        <rFont val="Arial"/>
        <family val="2"/>
      </rPr>
      <t xml:space="preserve">
40-49 y
I</t>
    </r>
    <r>
      <rPr>
        <sz val="9"/>
        <rFont val="Arial"/>
        <family val="2"/>
      </rPr>
      <t>G1: 39.8%
IG2: 39.1%</t>
    </r>
    <r>
      <rPr>
        <b/>
        <sz val="9"/>
        <rFont val="Arial"/>
        <family val="2"/>
      </rPr>
      <t xml:space="preserve">
50-59 y: 
I</t>
    </r>
    <r>
      <rPr>
        <sz val="9"/>
        <rFont val="Arial"/>
        <family val="2"/>
      </rPr>
      <t>G1: 41.4%
IG2:43.8%</t>
    </r>
    <r>
      <rPr>
        <b/>
        <sz val="9"/>
        <rFont val="Arial"/>
        <family val="2"/>
      </rPr>
      <t xml:space="preserve">
</t>
    </r>
    <r>
      <rPr>
        <b/>
        <u/>
        <sz val="9"/>
        <rFont val="Arial"/>
        <family val="2"/>
      </rPr>
      <t>&gt;</t>
    </r>
    <r>
      <rPr>
        <b/>
        <sz val="9"/>
        <rFont val="Arial"/>
        <family val="2"/>
      </rPr>
      <t>60 y
I</t>
    </r>
    <r>
      <rPr>
        <sz val="9"/>
        <rFont val="Arial"/>
        <family val="2"/>
      </rPr>
      <t xml:space="preserve">G1: 0.4%
IG2: 0%
</t>
    </r>
    <r>
      <rPr>
        <b/>
        <sz val="9"/>
        <rFont val="Arial"/>
        <family val="2"/>
      </rPr>
      <t xml:space="preserve">
Race/Ethnicity (%):</t>
    </r>
    <r>
      <rPr>
        <sz val="9"/>
        <rFont val="Arial"/>
        <family val="2"/>
      </rPr>
      <t xml:space="preserve"> NR
</t>
    </r>
    <r>
      <rPr>
        <b/>
        <sz val="9"/>
        <rFont val="Arial"/>
        <family val="2"/>
      </rPr>
      <t xml:space="preserve">
SES: NR
</t>
    </r>
  </si>
  <si>
    <r>
      <t xml:space="preserve">Tumor Stage: NR
</t>
    </r>
    <r>
      <rPr>
        <b/>
        <u/>
        <sz val="9"/>
        <rFont val="Arial"/>
        <family val="2"/>
      </rPr>
      <t>Number of positive nodes:</t>
    </r>
    <r>
      <rPr>
        <b/>
        <sz val="9"/>
        <rFont val="Arial"/>
        <family val="2"/>
      </rPr>
      <t xml:space="preserve">
5-7</t>
    </r>
    <r>
      <rPr>
        <sz val="9"/>
        <rFont val="Arial"/>
        <family val="2"/>
      </rPr>
      <t xml:space="preserve">
IG1: 19.1%
IG2: 17.2% 
</t>
    </r>
    <r>
      <rPr>
        <b/>
        <sz val="9"/>
        <rFont val="Arial"/>
        <family val="2"/>
      </rPr>
      <t>8-9</t>
    </r>
    <r>
      <rPr>
        <sz val="9"/>
        <rFont val="Arial"/>
        <family val="2"/>
      </rPr>
      <t xml:space="preserve">
IG1: 27.9%
IG2: 24.0% 
</t>
    </r>
    <r>
      <rPr>
        <b/>
        <sz val="9"/>
        <rFont val="Arial"/>
        <family val="2"/>
      </rPr>
      <t>10+</t>
    </r>
    <r>
      <rPr>
        <sz val="9"/>
        <rFont val="Arial"/>
        <family val="2"/>
      </rPr>
      <t xml:space="preserve">
IG1: 52.6%
IG2: 58.8% </t>
    </r>
    <r>
      <rPr>
        <b/>
        <sz val="9"/>
        <rFont val="Arial"/>
        <family val="2"/>
      </rPr>
      <t xml:space="preserve">
</t>
    </r>
    <r>
      <rPr>
        <b/>
        <u/>
        <sz val="9"/>
        <rFont val="Arial"/>
        <family val="2"/>
      </rPr>
      <t>Tumor Size (mm per arm)</t>
    </r>
    <r>
      <rPr>
        <b/>
        <sz val="9"/>
        <rFont val="Arial"/>
        <family val="2"/>
      </rPr>
      <t xml:space="preserve">
&lt;20
I</t>
    </r>
    <r>
      <rPr>
        <sz val="9"/>
        <rFont val="Arial"/>
        <family val="2"/>
      </rPr>
      <t>G1: 29.1%
IG2: 33.9%</t>
    </r>
    <r>
      <rPr>
        <b/>
        <sz val="9"/>
        <rFont val="Arial"/>
        <family val="2"/>
      </rPr>
      <t xml:space="preserve">
21-50
I</t>
    </r>
    <r>
      <rPr>
        <sz val="9"/>
        <rFont val="Arial"/>
        <family val="2"/>
      </rPr>
      <t>G1: 57.8%
IG2: 55.1%</t>
    </r>
    <r>
      <rPr>
        <b/>
        <sz val="9"/>
        <rFont val="Arial"/>
        <family val="2"/>
      </rPr>
      <t xml:space="preserve">
&gt;50
I</t>
    </r>
    <r>
      <rPr>
        <sz val="9"/>
        <rFont val="Arial"/>
        <family val="2"/>
      </rPr>
      <t>G1: 9.9%
IG2: 7.3%</t>
    </r>
    <r>
      <rPr>
        <b/>
        <sz val="9"/>
        <rFont val="Arial"/>
        <family val="2"/>
      </rPr>
      <t xml:space="preserve">
</t>
    </r>
    <r>
      <rPr>
        <b/>
        <u/>
        <sz val="9"/>
        <rFont val="Arial"/>
        <family val="2"/>
      </rPr>
      <t xml:space="preserve">
</t>
    </r>
  </si>
  <si>
    <r>
      <rPr>
        <b/>
        <u/>
        <sz val="9"/>
        <rFont val="Arial"/>
        <family val="2"/>
      </rPr>
      <t>Hormone Receptor Status:</t>
    </r>
    <r>
      <rPr>
        <b/>
        <sz val="9"/>
        <rFont val="Arial"/>
        <family val="2"/>
      </rPr>
      <t xml:space="preserve">
Negative 
I</t>
    </r>
    <r>
      <rPr>
        <sz val="9"/>
        <rFont val="Arial"/>
        <family val="2"/>
      </rPr>
      <t>G1: 37.5%
IG2: 42.7%</t>
    </r>
    <r>
      <rPr>
        <b/>
        <sz val="9"/>
        <rFont val="Arial"/>
        <family val="2"/>
      </rPr>
      <t xml:space="preserve">
Positive
I</t>
    </r>
    <r>
      <rPr>
        <sz val="9"/>
        <rFont val="Arial"/>
        <family val="2"/>
      </rPr>
      <t>G1: 54.2%
IG2: 49.6%</t>
    </r>
    <r>
      <rPr>
        <b/>
        <sz val="9"/>
        <rFont val="Arial"/>
        <family val="2"/>
      </rPr>
      <t xml:space="preserve">
Unknown 
I</t>
    </r>
    <r>
      <rPr>
        <sz val="9"/>
        <rFont val="Arial"/>
        <family val="2"/>
      </rPr>
      <t>G1: 8.3%
IG2: 7.7%</t>
    </r>
    <r>
      <rPr>
        <b/>
        <sz val="9"/>
        <rFont val="Arial"/>
        <family val="2"/>
      </rPr>
      <t xml:space="preserve">
</t>
    </r>
  </si>
  <si>
    <r>
      <t>Acute myeloid leukemia
I</t>
    </r>
    <r>
      <rPr>
        <sz val="9"/>
        <rFont val="Arial"/>
        <family val="2"/>
      </rPr>
      <t>G1: 1.20% (3/251; one each occuring at 14, 15 and 33 months after completion of tx) 
IG2:</t>
    </r>
    <r>
      <rPr>
        <b/>
        <sz val="9"/>
        <rFont val="Arial"/>
        <family val="2"/>
      </rPr>
      <t xml:space="preserve"> </t>
    </r>
    <r>
      <rPr>
        <sz val="9"/>
        <rFont val="Arial"/>
        <family val="2"/>
      </rPr>
      <t>NR</t>
    </r>
    <r>
      <rPr>
        <b/>
        <sz val="9"/>
        <rFont val="Arial"/>
        <family val="2"/>
      </rPr>
      <t xml:space="preserve">
Myelodysplastic syndrome (MDS)
I</t>
    </r>
    <r>
      <rPr>
        <sz val="9"/>
        <rFont val="Arial"/>
        <family val="2"/>
      </rPr>
      <t xml:space="preserve">G1: 0.73% (2/274; one each occuring at 27 and 30 months after completion of tx) 
IG2: NR
</t>
    </r>
    <r>
      <rPr>
        <b/>
        <sz val="9"/>
        <rFont val="Arial"/>
        <family val="2"/>
      </rPr>
      <t xml:space="preserve">
Other secondary cancers
I</t>
    </r>
    <r>
      <rPr>
        <sz val="9"/>
        <rFont val="Arial"/>
        <family val="2"/>
      </rPr>
      <t>G1: Contralateral BC: 3.59% (9/251)
Rectal carcinoma: 0.40% (1/251)
Basal carcinoma of the skin: 0.40% (1/251)
IG2: NR</t>
    </r>
    <r>
      <rPr>
        <b/>
        <sz val="9"/>
        <rFont val="Arial"/>
        <family val="2"/>
      </rPr>
      <t xml:space="preserve">
</t>
    </r>
  </si>
  <si>
    <r>
      <t xml:space="preserve">Intervention description: </t>
    </r>
    <r>
      <rPr>
        <sz val="9"/>
        <rFont val="Arial"/>
        <family val="2"/>
      </rPr>
      <t xml:space="preserve">
</t>
    </r>
    <r>
      <rPr>
        <b/>
        <sz val="9"/>
        <rFont val="Arial"/>
        <family val="2"/>
      </rPr>
      <t>IG1:</t>
    </r>
    <r>
      <rPr>
        <sz val="9"/>
        <rFont val="Arial"/>
        <family val="2"/>
      </rPr>
      <t xml:space="preserve"> </t>
    </r>
    <r>
      <rPr>
        <u/>
        <sz val="9"/>
        <rFont val="Arial"/>
        <family val="2"/>
      </rPr>
      <t>Doxorubicin</t>
    </r>
    <r>
      <rPr>
        <sz val="9"/>
        <rFont val="Arial"/>
        <family val="2"/>
      </rPr>
      <t xml:space="preserve"> 60 mg IV every 21 days x 4 courses + </t>
    </r>
    <r>
      <rPr>
        <u/>
        <sz val="9"/>
        <rFont val="Arial"/>
        <family val="2"/>
      </rPr>
      <t>cyclophosphomide</t>
    </r>
    <r>
      <rPr>
        <sz val="9"/>
        <rFont val="Arial"/>
        <family val="2"/>
      </rPr>
      <t xml:space="preserve"> 2400 mg IV on day 1 of course 1 and course 2 (no cyclo during cycles 3-4)
</t>
    </r>
    <r>
      <rPr>
        <b/>
        <sz val="9"/>
        <rFont val="Arial"/>
        <family val="2"/>
      </rPr>
      <t>IG2:</t>
    </r>
    <r>
      <rPr>
        <sz val="9"/>
        <rFont val="Arial"/>
        <family val="2"/>
      </rPr>
      <t xml:space="preserve"> </t>
    </r>
    <r>
      <rPr>
        <u/>
        <sz val="9"/>
        <rFont val="Arial"/>
        <family val="2"/>
      </rPr>
      <t>Doxorubicin</t>
    </r>
    <r>
      <rPr>
        <sz val="9"/>
        <rFont val="Arial"/>
        <family val="2"/>
      </rPr>
      <t xml:space="preserve"> 60 mg IV every 21 days x 4 courses + </t>
    </r>
    <r>
      <rPr>
        <u/>
        <sz val="9"/>
        <rFont val="Arial"/>
        <family val="2"/>
      </rPr>
      <t>cyclophosphomide</t>
    </r>
    <r>
      <rPr>
        <sz val="9"/>
        <rFont val="Arial"/>
        <family val="2"/>
      </rPr>
      <t xml:space="preserve"> 2400 mg IV on day 1 of course 1-4
</t>
    </r>
    <r>
      <rPr>
        <b/>
        <sz val="9"/>
        <rFont val="Arial"/>
        <family val="2"/>
      </rPr>
      <t xml:space="preserve">Control description: 
</t>
    </r>
    <r>
      <rPr>
        <u/>
        <sz val="9"/>
        <rFont val="Arial"/>
        <family val="2"/>
      </rPr>
      <t>Doxorubicin</t>
    </r>
    <r>
      <rPr>
        <sz val="9"/>
        <rFont val="Arial"/>
        <family val="2"/>
      </rPr>
      <t xml:space="preserve"> 60 mg IV every 21 days x 4 courses + </t>
    </r>
    <r>
      <rPr>
        <u/>
        <sz val="9"/>
        <rFont val="Arial"/>
        <family val="2"/>
      </rPr>
      <t>cyclophosphomide</t>
    </r>
    <r>
      <rPr>
        <sz val="9"/>
        <rFont val="Arial"/>
        <family val="2"/>
      </rPr>
      <t xml:space="preserve"> 1200 mg IV every 21 days x 4 courses </t>
    </r>
    <r>
      <rPr>
        <i/>
        <sz val="9"/>
        <rFont val="Arial"/>
        <family val="2"/>
      </rPr>
      <t xml:space="preserve">(same as one of the B22 groups)
</t>
    </r>
    <r>
      <rPr>
        <sz val="9"/>
        <rFont val="Arial"/>
        <family val="2"/>
      </rPr>
      <t xml:space="preserve">*All patients &gt;50 years also recievevd tamoxifen 20mg/d on Day 1 of Cylce 1 and continuing for 5 years. G-CSF 5 ug/kg was also given to patients on Day 2 of each cycle and continued until a threshold was reached; G-CSF dose adjustments made based on sepsis </t>
    </r>
    <r>
      <rPr>
        <i/>
        <sz val="9"/>
        <rFont val="Arial"/>
        <family val="2"/>
      </rPr>
      <t xml:space="preserve">
</t>
    </r>
    <r>
      <rPr>
        <b/>
        <i/>
        <sz val="9"/>
        <rFont val="Arial"/>
        <family val="2"/>
      </rPr>
      <t xml:space="preserve">
</t>
    </r>
    <r>
      <rPr>
        <sz val="9"/>
        <rFont val="Arial"/>
        <family val="2"/>
      </rPr>
      <t/>
    </r>
  </si>
  <si>
    <r>
      <t>N recruited or assessed for eligibility:</t>
    </r>
    <r>
      <rPr>
        <sz val="9"/>
        <rFont val="Arial"/>
        <family val="2"/>
      </rPr>
      <t xml:space="preserve"> NR
</t>
    </r>
    <r>
      <rPr>
        <b/>
        <sz val="9"/>
        <rFont val="Arial"/>
        <family val="2"/>
      </rPr>
      <t>N eligble</t>
    </r>
    <r>
      <rPr>
        <sz val="9"/>
        <rFont val="Arial"/>
        <family val="2"/>
      </rPr>
      <t xml:space="preserve">: NR
</t>
    </r>
    <r>
      <rPr>
        <b/>
        <sz val="9"/>
        <rFont val="Arial"/>
        <family val="2"/>
      </rPr>
      <t xml:space="preserve">
N excluded</t>
    </r>
    <r>
      <rPr>
        <sz val="9"/>
        <rFont val="Arial"/>
        <family val="2"/>
      </rPr>
      <t xml:space="preserve">:  
Total: 34
CG: 12
IG1 13
IG2 9 
</t>
    </r>
    <r>
      <rPr>
        <b/>
        <sz val="9"/>
        <rFont val="Arial"/>
        <family val="2"/>
      </rPr>
      <t xml:space="preserve">
N run-in</t>
    </r>
    <r>
      <rPr>
        <sz val="9"/>
        <rFont val="Arial"/>
        <family val="2"/>
      </rPr>
      <t xml:space="preserve">: NA 
</t>
    </r>
    <r>
      <rPr>
        <b/>
        <sz val="9"/>
        <rFont val="Arial"/>
        <family val="2"/>
      </rPr>
      <t>N randomized:</t>
    </r>
    <r>
      <rPr>
        <sz val="9"/>
        <rFont val="Arial"/>
        <family val="2"/>
      </rPr>
      <t xml:space="preserve">  
Total: 2548 patients
CG 850
IG1 848
IG2 850
</t>
    </r>
    <r>
      <rPr>
        <b/>
        <sz val="9"/>
        <rFont val="Arial"/>
        <family val="2"/>
      </rPr>
      <t>N analyzed: DFS, OS</t>
    </r>
    <r>
      <rPr>
        <sz val="9"/>
        <rFont val="Arial"/>
        <family val="2"/>
      </rPr>
      <t xml:space="preserve">
Total: 2545 patients
CG 849
IG1 847
IG2 849
</t>
    </r>
    <r>
      <rPr>
        <b/>
        <sz val="9"/>
        <rFont val="Arial"/>
        <family val="2"/>
      </rPr>
      <t>N Analyzed: toxicity group</t>
    </r>
    <r>
      <rPr>
        <sz val="9"/>
        <rFont val="Arial"/>
        <family val="2"/>
      </rPr>
      <t xml:space="preserve">
Total: 2534 patients
CG: 842
IG1: 845
IG2: 847
</t>
    </r>
    <r>
      <rPr>
        <b/>
        <sz val="9"/>
        <rFont val="Arial"/>
        <family val="2"/>
      </rPr>
      <t>Lost to Followup</t>
    </r>
    <r>
      <rPr>
        <sz val="9"/>
        <rFont val="Arial"/>
        <family val="2"/>
      </rPr>
      <t>: 3.9%</t>
    </r>
    <r>
      <rPr>
        <b/>
        <sz val="9"/>
        <rFont val="Arial"/>
        <family val="2"/>
      </rPr>
      <t xml:space="preserve"> </t>
    </r>
    <r>
      <rPr>
        <sz val="9"/>
        <rFont val="Arial"/>
        <family val="2"/>
      </rPr>
      <t xml:space="preserve"> 
</t>
    </r>
    <r>
      <rPr>
        <sz val="9"/>
        <color rgb="FF0000FF"/>
        <rFont val="Arial"/>
        <family val="2"/>
      </rPr>
      <t xml:space="preserve">
</t>
    </r>
    <r>
      <rPr>
        <b/>
        <sz val="9"/>
        <rFont val="Arial"/>
        <family val="2"/>
      </rPr>
      <t>Withdrew consent (XX mo), n (%): NR</t>
    </r>
  </si>
  <si>
    <r>
      <t xml:space="preserve">Followup: </t>
    </r>
    <r>
      <rPr>
        <sz val="9"/>
        <rFont val="Arial"/>
        <family val="2"/>
      </rPr>
      <t xml:space="preserve">55.2 months (mean) </t>
    </r>
    <r>
      <rPr>
        <b/>
        <sz val="9"/>
        <rFont val="Arial"/>
        <family val="2"/>
      </rPr>
      <t xml:space="preserve">
Adherence:
</t>
    </r>
    <r>
      <rPr>
        <sz val="9"/>
        <rFont val="Arial"/>
        <family val="2"/>
      </rPr>
      <t xml:space="preserve">% of participants completing chemo tx: </t>
    </r>
    <r>
      <rPr>
        <b/>
        <sz val="9"/>
        <rFont val="Arial"/>
        <family val="2"/>
      </rPr>
      <t xml:space="preserve">
Withdrawals (all reasons):</t>
    </r>
    <r>
      <rPr>
        <sz val="9"/>
        <rFont val="Arial"/>
        <family val="2"/>
      </rPr>
      <t xml:space="preserve"> 118 patients</t>
    </r>
    <r>
      <rPr>
        <b/>
        <sz val="9"/>
        <rFont val="Arial"/>
        <family val="2"/>
      </rPr>
      <t xml:space="preserve">
</t>
    </r>
    <r>
      <rPr>
        <sz val="9"/>
        <rFont val="Arial"/>
        <family val="2"/>
      </rPr>
      <t>CG: 25 
IG1: 19 
IG2: 74</t>
    </r>
    <r>
      <rPr>
        <b/>
        <sz val="9"/>
        <rFont val="Arial"/>
        <family val="2"/>
      </rPr>
      <t xml:space="preserve"> 
Withdrawals due to toxicity: </t>
    </r>
    <r>
      <rPr>
        <sz val="9"/>
        <rFont val="Arial"/>
        <family val="2"/>
      </rPr>
      <t xml:space="preserve">69 patients </t>
    </r>
    <r>
      <rPr>
        <b/>
        <sz val="9"/>
        <rFont val="Arial"/>
        <family val="2"/>
      </rPr>
      <t xml:space="preserve">
</t>
    </r>
    <r>
      <rPr>
        <sz val="9"/>
        <rFont val="Arial"/>
        <family val="2"/>
      </rPr>
      <t xml:space="preserve">CG: 8 
IG1: 12 
IG2: 49 </t>
    </r>
    <r>
      <rPr>
        <b/>
        <sz val="9"/>
        <rFont val="Arial"/>
        <family val="2"/>
      </rPr>
      <t xml:space="preserve">
</t>
    </r>
    <r>
      <rPr>
        <sz val="9"/>
        <rFont val="Arial"/>
        <family val="2"/>
      </rPr>
      <t>*Can also abstract withdrawals by age (</t>
    </r>
    <r>
      <rPr>
        <u/>
        <sz val="9"/>
        <rFont val="Arial"/>
        <family val="2"/>
      </rPr>
      <t>&lt;</t>
    </r>
    <r>
      <rPr>
        <sz val="9"/>
        <rFont val="Arial"/>
        <family val="2"/>
      </rPr>
      <t xml:space="preserve">49 years vs. </t>
    </r>
    <r>
      <rPr>
        <u/>
        <sz val="9"/>
        <rFont val="Arial"/>
        <family val="2"/>
      </rPr>
      <t>&gt;</t>
    </r>
    <r>
      <rPr>
        <sz val="9"/>
        <rFont val="Arial"/>
        <family val="2"/>
      </rPr>
      <t>50 years</t>
    </r>
    <r>
      <rPr>
        <b/>
        <sz val="9"/>
        <rFont val="Arial"/>
        <family val="2"/>
      </rPr>
      <t xml:space="preserve">
</t>
    </r>
  </si>
  <si>
    <r>
      <rPr>
        <sz val="9"/>
        <rFont val="Arial"/>
        <family val="2"/>
      </rPr>
      <t>*Based on n randomized*</t>
    </r>
    <r>
      <rPr>
        <b/>
        <u/>
        <sz val="9"/>
        <rFont val="Arial"/>
        <family val="2"/>
      </rPr>
      <t xml:space="preserve">
Age </t>
    </r>
    <r>
      <rPr>
        <b/>
        <sz val="9"/>
        <rFont val="Arial"/>
        <family val="2"/>
      </rPr>
      <t xml:space="preserve">
</t>
    </r>
    <r>
      <rPr>
        <b/>
        <u/>
        <sz val="9"/>
        <rFont val="Arial"/>
        <family val="2"/>
      </rPr>
      <t>&lt;</t>
    </r>
    <r>
      <rPr>
        <b/>
        <sz val="9"/>
        <rFont val="Arial"/>
        <family val="2"/>
      </rPr>
      <t>49 years</t>
    </r>
    <r>
      <rPr>
        <sz val="9"/>
        <rFont val="Arial"/>
        <family val="2"/>
      </rPr>
      <t xml:space="preserve">
CG: 59%
IG1 59% 
IG2 59%
</t>
    </r>
    <r>
      <rPr>
        <b/>
        <sz val="9"/>
        <rFont val="Arial"/>
        <family val="2"/>
      </rPr>
      <t xml:space="preserve">50-59 years </t>
    </r>
    <r>
      <rPr>
        <sz val="9"/>
        <rFont val="Arial"/>
        <family val="2"/>
      </rPr>
      <t xml:space="preserve">
CG: 28%
IG1: 26%
IG2 28%
</t>
    </r>
    <r>
      <rPr>
        <b/>
        <sz val="9"/>
        <rFont val="Arial"/>
        <family val="2"/>
      </rPr>
      <t>&gt;60 years</t>
    </r>
    <r>
      <rPr>
        <sz val="9"/>
        <rFont val="Arial"/>
        <family val="2"/>
      </rPr>
      <t xml:space="preserve">
CG: 13% 
IG1: 15%
IG2 12% </t>
    </r>
    <r>
      <rPr>
        <b/>
        <sz val="9"/>
        <rFont val="Arial"/>
        <family val="2"/>
      </rPr>
      <t xml:space="preserve">
</t>
    </r>
    <r>
      <rPr>
        <b/>
        <u/>
        <sz val="9"/>
        <rFont val="Arial"/>
        <family val="2"/>
      </rPr>
      <t>Race/Ethnicity</t>
    </r>
    <r>
      <rPr>
        <sz val="9"/>
        <rFont val="Arial"/>
        <family val="2"/>
      </rPr>
      <t xml:space="preserve">
</t>
    </r>
    <r>
      <rPr>
        <b/>
        <sz val="9"/>
        <rFont val="Arial"/>
        <family val="2"/>
      </rPr>
      <t>White</t>
    </r>
    <r>
      <rPr>
        <sz val="9"/>
        <rFont val="Arial"/>
        <family val="2"/>
      </rPr>
      <t xml:space="preserve">
CG: 86% 
IG1 86%
IG2 87%
</t>
    </r>
    <r>
      <rPr>
        <b/>
        <sz val="9"/>
        <rFont val="Arial"/>
        <family val="2"/>
      </rPr>
      <t>Black</t>
    </r>
    <r>
      <rPr>
        <sz val="9"/>
        <rFont val="Arial"/>
        <family val="2"/>
      </rPr>
      <t xml:space="preserve">
CG: 7%
IG1 9%
IG2 7%
</t>
    </r>
    <r>
      <rPr>
        <b/>
        <sz val="9"/>
        <rFont val="Arial"/>
        <family val="2"/>
      </rPr>
      <t>Other</t>
    </r>
    <r>
      <rPr>
        <sz val="9"/>
        <rFont val="Arial"/>
        <family val="2"/>
      </rPr>
      <t xml:space="preserve">
CG: 6%
IG1: 5% 
IG2 5%</t>
    </r>
  </si>
  <si>
    <r>
      <rPr>
        <sz val="9"/>
        <rFont val="Arial"/>
        <family val="2"/>
      </rPr>
      <t>*Based on n randomized*</t>
    </r>
    <r>
      <rPr>
        <b/>
        <u/>
        <sz val="9"/>
        <rFont val="Arial"/>
        <family val="2"/>
      </rPr>
      <t xml:space="preserve">
Number of positive nodes (n)</t>
    </r>
    <r>
      <rPr>
        <b/>
        <sz val="9"/>
        <rFont val="Arial"/>
        <family val="2"/>
      </rPr>
      <t xml:space="preserve">
1-3</t>
    </r>
    <r>
      <rPr>
        <sz val="9"/>
        <rFont val="Arial"/>
        <family val="2"/>
      </rPr>
      <t xml:space="preserve">:
CG: 56%
IG1: 56%
IG2: 57%
</t>
    </r>
    <r>
      <rPr>
        <b/>
        <sz val="9"/>
        <rFont val="Arial"/>
        <family val="2"/>
      </rPr>
      <t>4-9</t>
    </r>
    <r>
      <rPr>
        <sz val="9"/>
        <rFont val="Arial"/>
        <family val="2"/>
      </rPr>
      <t xml:space="preserve">
CG: 31%
IG1: 31%
IG2: 31%
</t>
    </r>
    <r>
      <rPr>
        <b/>
        <sz val="9"/>
        <rFont val="Arial"/>
        <family val="2"/>
      </rPr>
      <t>10+</t>
    </r>
    <r>
      <rPr>
        <sz val="9"/>
        <rFont val="Arial"/>
        <family val="2"/>
      </rPr>
      <t xml:space="preserve">
CG: 12%
IG1: 12% 
IG2 11%  </t>
    </r>
    <r>
      <rPr>
        <b/>
        <sz val="9"/>
        <rFont val="Arial"/>
        <family val="2"/>
      </rPr>
      <t xml:space="preserve">
</t>
    </r>
    <r>
      <rPr>
        <b/>
        <u/>
        <sz val="9"/>
        <rFont val="Arial"/>
        <family val="2"/>
      </rPr>
      <t>Tumor Size (n)</t>
    </r>
    <r>
      <rPr>
        <b/>
        <sz val="9"/>
        <rFont val="Arial"/>
        <family val="2"/>
      </rPr>
      <t xml:space="preserve">
</t>
    </r>
    <r>
      <rPr>
        <b/>
        <u/>
        <sz val="9"/>
        <rFont val="Arial"/>
        <family val="2"/>
      </rPr>
      <t>&lt;</t>
    </r>
    <r>
      <rPr>
        <b/>
        <sz val="9"/>
        <rFont val="Arial"/>
        <family val="2"/>
      </rPr>
      <t xml:space="preserve">2.0 cm:
</t>
    </r>
    <r>
      <rPr>
        <sz val="9"/>
        <rFont val="Arial"/>
        <family val="2"/>
      </rPr>
      <t xml:space="preserve">CG: 51%
IG1: 53%
IG2: 57% </t>
    </r>
    <r>
      <rPr>
        <b/>
        <sz val="9"/>
        <rFont val="Arial"/>
        <family val="2"/>
      </rPr>
      <t xml:space="preserve">
</t>
    </r>
    <r>
      <rPr>
        <b/>
        <u/>
        <sz val="9"/>
        <rFont val="Arial"/>
        <family val="2"/>
      </rPr>
      <t>&gt;</t>
    </r>
    <r>
      <rPr>
        <b/>
        <sz val="9"/>
        <rFont val="Arial"/>
        <family val="2"/>
      </rPr>
      <t xml:space="preserve">2.1cm:
</t>
    </r>
    <r>
      <rPr>
        <sz val="9"/>
        <rFont val="Arial"/>
        <family val="2"/>
      </rPr>
      <t>CG: 48%
IG1: 46 %
IG2: 42 %</t>
    </r>
    <r>
      <rPr>
        <b/>
        <sz val="9"/>
        <rFont val="Arial"/>
        <family val="2"/>
      </rPr>
      <t xml:space="preserve">
</t>
    </r>
    <r>
      <rPr>
        <b/>
        <u/>
        <sz val="9"/>
        <rFont val="Arial"/>
        <family val="2"/>
      </rPr>
      <t>Surgery Recieved (n)</t>
    </r>
    <r>
      <rPr>
        <b/>
        <sz val="9"/>
        <rFont val="Arial"/>
        <family val="2"/>
      </rPr>
      <t xml:space="preserve">
Lumpectomy + axillary dissection: 
</t>
    </r>
    <r>
      <rPr>
        <sz val="9"/>
        <rFont val="Arial"/>
        <family val="2"/>
      </rPr>
      <t xml:space="preserve">CG: 36%
IG1: 36 %
IG2: 36 %
</t>
    </r>
    <r>
      <rPr>
        <b/>
        <sz val="9"/>
        <rFont val="Arial"/>
        <family val="2"/>
      </rPr>
      <t xml:space="preserve">Modified radical mastectomy: </t>
    </r>
    <r>
      <rPr>
        <sz val="9"/>
        <rFont val="Arial"/>
        <family val="2"/>
      </rPr>
      <t xml:space="preserve">
CG: 64%
IG1: 64 %
IG2: 64 %</t>
    </r>
    <r>
      <rPr>
        <b/>
        <sz val="9"/>
        <rFont val="Arial"/>
        <family val="2"/>
      </rPr>
      <t xml:space="preserve">
</t>
    </r>
  </si>
  <si>
    <r>
      <rPr>
        <b/>
        <u/>
        <sz val="9"/>
        <rFont val="Arial"/>
        <family val="2"/>
      </rPr>
      <t xml:space="preserve">Acute myeloid leukemia
</t>
    </r>
    <r>
      <rPr>
        <sz val="9"/>
        <rFont val="Arial"/>
        <family val="2"/>
      </rPr>
      <t>Total: 0.59% (15/2534)</t>
    </r>
    <r>
      <rPr>
        <b/>
        <u/>
        <sz val="9"/>
        <rFont val="Arial"/>
        <family val="2"/>
      </rPr>
      <t xml:space="preserve">
</t>
    </r>
    <r>
      <rPr>
        <sz val="9"/>
        <rFont val="Arial"/>
        <family val="2"/>
      </rPr>
      <t xml:space="preserve">CG: 0.48 % (4/842)
IG1: 0.59% (5/845)
IG2: 0.71% (6/847)
</t>
    </r>
    <r>
      <rPr>
        <b/>
        <u/>
        <sz val="9"/>
        <rFont val="Arial"/>
        <family val="2"/>
      </rPr>
      <t xml:space="preserve">
Myelodysplastic syndrome (MDS)</t>
    </r>
    <r>
      <rPr>
        <sz val="9"/>
        <rFont val="Arial"/>
        <family val="2"/>
      </rPr>
      <t xml:space="preserve">
Total: 0.28% (7/2534)
CG: 0% (0/845)
IG1: 0.59% (5/842)
IG2: 0.24% (2/847)
</t>
    </r>
    <r>
      <rPr>
        <b/>
        <u/>
        <sz val="9"/>
        <rFont val="Arial"/>
        <family val="2"/>
      </rPr>
      <t xml:space="preserve">First Reported Treatment Failure - SM
</t>
    </r>
    <r>
      <rPr>
        <sz val="9"/>
        <rFont val="Arial"/>
        <family val="2"/>
      </rPr>
      <t>Total: 2.29% (58/2545)
CG: 1.77% (15/849)
IG1: 2.24% (19/847)
IG2: 2.83% (24/849)</t>
    </r>
  </si>
  <si>
    <r>
      <t xml:space="preserve">Followup: </t>
    </r>
    <r>
      <rPr>
        <sz val="9"/>
        <rFont val="Arial"/>
        <family val="2"/>
      </rPr>
      <t xml:space="preserve">Median followup…
CG: 75 months
IG1: 71 months
IG2: 75 months </t>
    </r>
    <r>
      <rPr>
        <b/>
        <sz val="9"/>
        <rFont val="Arial"/>
        <family val="2"/>
      </rPr>
      <t xml:space="preserve">
Adherence:
</t>
    </r>
    <r>
      <rPr>
        <sz val="9"/>
        <rFont val="Arial"/>
        <family val="2"/>
      </rPr>
      <t xml:space="preserve">% of participants completing chemo tx: </t>
    </r>
    <r>
      <rPr>
        <b/>
        <sz val="9"/>
        <rFont val="Arial"/>
        <family val="2"/>
      </rPr>
      <t xml:space="preserve">
Withdrawals: </t>
    </r>
    <r>
      <rPr>
        <sz val="9"/>
        <rFont val="Arial"/>
        <family val="2"/>
      </rPr>
      <t xml:space="preserve">0.64% (5/777)  
CG: 0.78% (2/255)
IG1: 0.37% (1/267)
IG2: 0.78% (2/255) </t>
    </r>
    <r>
      <rPr>
        <b/>
        <sz val="9"/>
        <rFont val="Arial"/>
        <family val="2"/>
      </rPr>
      <t xml:space="preserve">
Withdrawals due to AE: NR
</t>
    </r>
  </si>
  <si>
    <r>
      <t xml:space="preserve">% Premenopausal:
</t>
    </r>
    <r>
      <rPr>
        <sz val="9"/>
        <rFont val="Arial"/>
        <family val="2"/>
      </rPr>
      <t xml:space="preserve">CG: 56%
IG1: 58%
IG2: 59%
</t>
    </r>
    <r>
      <rPr>
        <b/>
        <sz val="9"/>
        <rFont val="Arial"/>
        <family val="2"/>
      </rPr>
      <t xml:space="preserve">Surgery (%)
Mastectomy/Conservative </t>
    </r>
    <r>
      <rPr>
        <sz val="9"/>
        <rFont val="Arial"/>
        <family val="2"/>
      </rPr>
      <t xml:space="preserve">
CG: 67/33
IG1: 63/37
IG2: 64/36
</t>
    </r>
    <r>
      <rPr>
        <b/>
        <sz val="9"/>
        <rFont val="Arial"/>
        <family val="2"/>
      </rPr>
      <t xml:space="preserve">Tumor Size (%)
Less than or equal to 2cm/greater than 2cm/unknown 
</t>
    </r>
    <r>
      <rPr>
        <sz val="9"/>
        <rFont val="Arial"/>
        <family val="2"/>
      </rPr>
      <t xml:space="preserve">CG: 39/39/22
IG1: 40/36/24
IG2: 43/35/22
</t>
    </r>
    <r>
      <rPr>
        <b/>
        <sz val="9"/>
        <rFont val="Arial"/>
        <family val="2"/>
      </rPr>
      <t xml:space="preserve">Postive Nodes (%)
1-3 positive nodes/greater than or equal to 4 nodes 
</t>
    </r>
    <r>
      <rPr>
        <sz val="9"/>
        <rFont val="Arial"/>
        <family val="2"/>
      </rPr>
      <t xml:space="preserve">CG: 59/41
IG1: 59/41
IG2:  61/369
</t>
    </r>
    <r>
      <rPr>
        <b/>
        <sz val="9"/>
        <rFont val="Arial"/>
        <family val="2"/>
      </rPr>
      <t xml:space="preserve">
ER Status (%) 
Positive/Negative/Unknown </t>
    </r>
    <r>
      <rPr>
        <sz val="9"/>
        <rFont val="Arial"/>
        <family val="2"/>
      </rPr>
      <t xml:space="preserve">
CG: 58/26/16
IG1: 52/31/17
IG2: 54/29/17
</t>
    </r>
  </si>
  <si>
    <r>
      <rPr>
        <b/>
        <sz val="9"/>
        <rFont val="Arial"/>
        <family val="2"/>
      </rPr>
      <t>Study Aim:</t>
    </r>
    <r>
      <rPr>
        <sz val="9"/>
        <rFont val="Arial"/>
        <family val="2"/>
      </rPr>
      <t xml:space="preserve"> Compare full-dose epirubicin-cyclophosphamide treatment with classical CMF as adjuvant therapy in pre- and post-menopausal patients with Stage II breast cancer. Additional aim was to compare the full-dose EC regimen with a moderate-dose version </t>
    </r>
    <r>
      <rPr>
        <b/>
        <sz val="9"/>
        <rFont val="Arial"/>
        <family val="2"/>
      </rPr>
      <t xml:space="preserve">
Primary outcome(s): </t>
    </r>
    <r>
      <rPr>
        <sz val="9"/>
        <rFont val="Arial"/>
        <family val="2"/>
      </rPr>
      <t xml:space="preserve">Event-free survival, overall survival </t>
    </r>
    <r>
      <rPr>
        <b/>
        <sz val="9"/>
        <rFont val="Arial"/>
        <family val="2"/>
      </rPr>
      <t xml:space="preserve">
Secondary outcome(s): 
Definition of composite outcomes, if used: </t>
    </r>
    <r>
      <rPr>
        <sz val="9"/>
        <rFont val="Arial"/>
        <family val="2"/>
      </rPr>
      <t xml:space="preserve">All malignant tumors other than in situ cervical carcinoma or basal cell carcinoma fof the skin, diagnosed after randomization, were considered second primaries 
</t>
    </r>
    <r>
      <rPr>
        <sz val="9"/>
        <color rgb="FF0000FF"/>
        <rFont val="Arial"/>
        <family val="2"/>
      </rPr>
      <t xml:space="preserve">
</t>
    </r>
    <r>
      <rPr>
        <b/>
        <sz val="9"/>
        <rFont val="Arial"/>
        <family val="2"/>
      </rPr>
      <t xml:space="preserve">Event ascertainment: </t>
    </r>
    <r>
      <rPr>
        <sz val="9"/>
        <rFont val="Arial"/>
        <family val="2"/>
      </rPr>
      <t>Routine hematochemistry performed at the end of chemo and once a year thereafter. Pathology reports for all SM were centrally reviewed by a medical oncologist</t>
    </r>
  </si>
  <si>
    <r>
      <rPr>
        <b/>
        <u/>
        <sz val="9"/>
        <rFont val="Arial"/>
        <family val="2"/>
      </rPr>
      <t>Solid Tumors</t>
    </r>
    <r>
      <rPr>
        <b/>
        <sz val="9"/>
        <rFont val="Arial"/>
        <family val="2"/>
      </rPr>
      <t xml:space="preserve">
CG: 4.31% (11/255)</t>
    </r>
    <r>
      <rPr>
        <sz val="9"/>
        <rFont val="Arial"/>
        <family val="2"/>
      </rPr>
      <t xml:space="preserve">
Contralateral breast: 7
Colorectal carcinoma: 2
Thyroid: 1
Melanoma: 1
</t>
    </r>
    <r>
      <rPr>
        <b/>
        <sz val="9"/>
        <rFont val="Arial"/>
        <family val="2"/>
      </rPr>
      <t xml:space="preserve">IG1: 3.00% (8/267)
</t>
    </r>
    <r>
      <rPr>
        <sz val="9"/>
        <rFont val="Arial"/>
        <family val="2"/>
      </rPr>
      <t xml:space="preserve">Contralateral breast: 4
Uterus (adenocarcinoma): 1
Thyroid: 1
Lung: 1
Melanoma: 1
</t>
    </r>
    <r>
      <rPr>
        <b/>
        <sz val="9"/>
        <rFont val="Arial"/>
        <family val="2"/>
      </rPr>
      <t xml:space="preserve">IG2: 4.31% (11/255)
</t>
    </r>
    <r>
      <rPr>
        <sz val="9"/>
        <rFont val="Arial"/>
        <family val="2"/>
      </rPr>
      <t xml:space="preserve">Contralateral breast: 5
Ovary (epithelial): 2
Cervix (squamous): 1
Thyroid: 1
Lung: 1
Glioblastoma: 1
</t>
    </r>
    <r>
      <rPr>
        <b/>
        <u/>
        <sz val="9"/>
        <rFont val="Arial"/>
        <family val="2"/>
      </rPr>
      <t>Other Malignancies</t>
    </r>
    <r>
      <rPr>
        <sz val="9"/>
        <rFont val="Arial"/>
        <family val="2"/>
      </rPr>
      <t xml:space="preserve">
</t>
    </r>
    <r>
      <rPr>
        <b/>
        <sz val="9"/>
        <rFont val="Arial"/>
        <family val="2"/>
      </rPr>
      <t>CG: 0/255
IG1: 0.37% (1/267)</t>
    </r>
    <r>
      <rPr>
        <sz val="9"/>
        <rFont val="Arial"/>
        <family val="2"/>
      </rPr>
      <t xml:space="preserve">
Chronic lymphocytic leukemia: 1
</t>
    </r>
    <r>
      <rPr>
        <b/>
        <sz val="9"/>
        <rFont val="Arial"/>
        <family val="2"/>
      </rPr>
      <t xml:space="preserve">IG2: 1.96% (5/255)
</t>
    </r>
    <r>
      <rPr>
        <sz val="9"/>
        <rFont val="Arial"/>
        <family val="2"/>
      </rPr>
      <t xml:space="preserve">AML: 3
Lymphoma: 1
Chronic lymphocytic leukemia: 1
</t>
    </r>
    <r>
      <rPr>
        <b/>
        <sz val="9"/>
        <rFont val="Arial"/>
        <family val="2"/>
      </rPr>
      <t xml:space="preserve">
</t>
    </r>
  </si>
  <si>
    <r>
      <t xml:space="preserve">Data not abstracted: </t>
    </r>
    <r>
      <rPr>
        <sz val="9"/>
        <rFont val="Arial"/>
        <family val="2"/>
      </rPr>
      <t xml:space="preserve">mean age, age range, mean delay and delay range for each type of secondary malignancy (not broken out by chemo tx); details and characteristics of patients developing AML  </t>
    </r>
  </si>
  <si>
    <r>
      <t xml:space="preserve">Design: </t>
    </r>
    <r>
      <rPr>
        <sz val="9"/>
        <rFont val="Arial"/>
        <family val="2"/>
      </rPr>
      <t xml:space="preserve">RCT </t>
    </r>
    <r>
      <rPr>
        <b/>
        <sz val="9"/>
        <rFont val="Arial"/>
        <family val="2"/>
      </rPr>
      <t xml:space="preserve">
Study Period: </t>
    </r>
    <r>
      <rPr>
        <sz val="9"/>
        <rFont val="Arial"/>
        <family val="2"/>
      </rPr>
      <t>June 1988 to December 1996</t>
    </r>
    <r>
      <rPr>
        <sz val="9"/>
        <color indexed="12"/>
        <rFont val="Arial"/>
        <family val="2"/>
      </rPr>
      <t xml:space="preserve">
</t>
    </r>
    <r>
      <rPr>
        <b/>
        <sz val="9"/>
        <rFont val="Arial"/>
        <family val="2"/>
      </rPr>
      <t xml:space="preserve">Location: </t>
    </r>
    <r>
      <rPr>
        <sz val="9"/>
        <rFont val="Arial"/>
        <family val="2"/>
      </rPr>
      <t xml:space="preserve">Belgium </t>
    </r>
    <r>
      <rPr>
        <b/>
        <sz val="9"/>
        <rFont val="Arial"/>
        <family val="2"/>
      </rPr>
      <t xml:space="preserve">
Recruitment Setting and Approach:</t>
    </r>
    <r>
      <rPr>
        <sz val="9"/>
        <rFont val="Arial"/>
        <family val="2"/>
      </rPr>
      <t xml:space="preserve"> 
Recruitmen</t>
    </r>
    <r>
      <rPr>
        <b/>
        <sz val="9"/>
        <rFont val="Arial"/>
        <family val="2"/>
      </rPr>
      <t xml:space="preserve">t </t>
    </r>
    <r>
      <rPr>
        <sz val="9"/>
        <rFont val="Arial"/>
        <family val="2"/>
      </rPr>
      <t>Year(s): June 1988 to December 1996 
Method: 
Setting: Single institution 
Volunteer</t>
    </r>
    <r>
      <rPr>
        <b/>
        <sz val="9"/>
        <rFont val="Arial"/>
        <family val="2"/>
      </rPr>
      <t>:</t>
    </r>
    <r>
      <rPr>
        <sz val="9"/>
        <color indexed="12"/>
        <rFont val="Arial"/>
        <family val="2"/>
      </rPr>
      <t xml:space="preserve">
</t>
    </r>
    <r>
      <rPr>
        <b/>
        <sz val="9"/>
        <rFont val="Arial"/>
        <family val="2"/>
      </rPr>
      <t xml:space="preserve">Run-in: </t>
    </r>
    <r>
      <rPr>
        <sz val="9"/>
        <color indexed="12"/>
        <rFont val="Arial"/>
        <family val="2"/>
      </rPr>
      <t xml:space="preserve">
</t>
    </r>
    <r>
      <rPr>
        <b/>
        <sz val="9"/>
        <rFont val="Arial"/>
        <family val="2"/>
      </rPr>
      <t>Funding:</t>
    </r>
    <r>
      <rPr>
        <sz val="9"/>
        <color indexed="12"/>
        <rFont val="Arial"/>
        <family val="2"/>
      </rPr>
      <t xml:space="preserve"> </t>
    </r>
    <r>
      <rPr>
        <sz val="9"/>
        <rFont val="Arial"/>
        <family val="2"/>
      </rPr>
      <t xml:space="preserve">Pharmacia-Upjohn Belgium 
</t>
    </r>
    <r>
      <rPr>
        <sz val="9"/>
        <color indexed="12"/>
        <rFont val="Arial"/>
        <family val="2"/>
      </rPr>
      <t xml:space="preserve">
</t>
    </r>
  </si>
  <si>
    <t>MSW (4/2)</t>
  </si>
  <si>
    <r>
      <t xml:space="preserve">EN#1042
Crump (2003)
</t>
    </r>
    <r>
      <rPr>
        <sz val="9"/>
        <rFont val="Arial"/>
        <family val="2"/>
      </rPr>
      <t>National Cancer Institute of Canada Clinical Trials Group (NCIC-CTF) Adjuvant Chemotherapy Trial</t>
    </r>
    <r>
      <rPr>
        <b/>
        <sz val="9"/>
        <rFont val="Arial"/>
        <family val="2"/>
      </rPr>
      <t xml:space="preserve">
Fair</t>
    </r>
  </si>
  <si>
    <r>
      <t>Inclusion:</t>
    </r>
    <r>
      <rPr>
        <sz val="9"/>
        <rFont val="Arial"/>
        <family val="2"/>
      </rPr>
      <t xml:space="preserve"> 
</t>
    </r>
    <r>
      <rPr>
        <b/>
        <sz val="9"/>
        <rFont val="Arial"/>
        <family val="2"/>
      </rPr>
      <t>Exclusion:</t>
    </r>
    <r>
      <rPr>
        <sz val="9"/>
        <rFont val="Arial"/>
        <family val="2"/>
      </rPr>
      <t xml:space="preserve"> Distant metasteses, documented history of cardiac disease or previous cancer (except treated basal cell and squamous cell carcinoma of th eskin or cancer of the cervix, endometrium, colon or thyroid treated more than 5 years before study entry and presumed cured); inadequate renal function; serious underlying medical illness or psychiatric disorder; inflammatory or locally advanced BC before surgery; microscopic evidence of residual tumor at the resection margin or the total mastectomy; gross tumor that remained in the axilla postsurgery; previous radiation therapy or chemotherapy for BC; more than 10 weeks from initial surgery for BC
</t>
    </r>
  </si>
  <si>
    <r>
      <t xml:space="preserve">Intervention description: </t>
    </r>
    <r>
      <rPr>
        <sz val="9"/>
        <rFont val="Arial"/>
        <family val="2"/>
      </rPr>
      <t xml:space="preserve">Women had been in trials with one of the following regimens…
</t>
    </r>
    <r>
      <rPr>
        <b/>
        <sz val="9"/>
        <rFont val="Arial"/>
        <family val="2"/>
      </rPr>
      <t>CEF: c</t>
    </r>
    <r>
      <rPr>
        <sz val="9"/>
        <rFont val="Arial"/>
        <family val="2"/>
      </rPr>
      <t xml:space="preserve">yclophosphamide 700 mg/m2, 900 mg/m2 or 1100 mg/m2 + epirubicin 70 mg/m2 + fluoroucil 500 mg/m2 
</t>
    </r>
    <r>
      <rPr>
        <b/>
        <sz val="9"/>
        <rFont val="Arial"/>
        <family val="2"/>
      </rPr>
      <t>CEF + G-CSG:</t>
    </r>
    <r>
      <rPr>
        <sz val="9"/>
        <rFont val="Arial"/>
        <family val="2"/>
      </rPr>
      <t xml:space="preserve"> </t>
    </r>
    <r>
      <rPr>
        <u/>
        <sz val="9"/>
        <rFont val="Arial"/>
        <family val="2"/>
      </rPr>
      <t>Cyclophosphamide</t>
    </r>
    <r>
      <rPr>
        <sz val="9"/>
        <rFont val="Arial"/>
        <family val="2"/>
      </rPr>
      <t xml:space="preserve"> 700 mg/m2, 900 mg/m2 or 1100 mg/m2 + </t>
    </r>
    <r>
      <rPr>
        <u/>
        <sz val="9"/>
        <rFont val="Arial"/>
        <family val="2"/>
      </rPr>
      <t>epirubicin</t>
    </r>
    <r>
      <rPr>
        <sz val="9"/>
        <rFont val="Arial"/>
        <family val="2"/>
      </rPr>
      <t xml:space="preserve"> 70 mg/m2 + </t>
    </r>
    <r>
      <rPr>
        <u/>
        <sz val="9"/>
        <rFont val="Arial"/>
        <family val="2"/>
      </rPr>
      <t>fluoroucil</t>
    </r>
    <r>
      <rPr>
        <sz val="9"/>
        <rFont val="Arial"/>
        <family val="2"/>
      </rPr>
      <t xml:space="preserve"> 500 mg/m2 + G-CSF every 2 weeks x 12 cycles
</t>
    </r>
    <r>
      <rPr>
        <b/>
        <sz val="9"/>
        <rFont val="Arial"/>
        <family val="2"/>
      </rPr>
      <t xml:space="preserve">CMF
AC: </t>
    </r>
    <r>
      <rPr>
        <sz val="9"/>
        <rFont val="Arial"/>
        <family val="2"/>
      </rPr>
      <t xml:space="preserve">doxorubicin 60 mg/m2 + cyclophosphamide 600 mg/m2 every 3 weeks x 4 cycles 
</t>
    </r>
    <r>
      <rPr>
        <b/>
        <sz val="9"/>
        <rFont val="Arial"/>
        <family val="2"/>
      </rPr>
      <t xml:space="preserve">Control description: 
</t>
    </r>
    <r>
      <rPr>
        <sz val="9"/>
        <rFont val="Arial"/>
        <family val="2"/>
      </rPr>
      <t/>
    </r>
  </si>
  <si>
    <r>
      <t>N recruited or assessed for eligibility:</t>
    </r>
    <r>
      <rPr>
        <sz val="9"/>
        <rFont val="Arial"/>
        <family val="2"/>
      </rPr>
      <t xml:space="preserve"> NR
</t>
    </r>
    <r>
      <rPr>
        <b/>
        <sz val="9"/>
        <rFont val="Arial"/>
        <family val="2"/>
      </rPr>
      <t>N eligble</t>
    </r>
    <r>
      <rPr>
        <sz val="9"/>
        <rFont val="Arial"/>
        <family val="2"/>
      </rPr>
      <t xml:space="preserve">: 1,545 women 
CEF: 34.89% (539/1545) 
CEF+G-CSF 6.28% (97/1545)
CMF: 43.88% (678/1545)
AC: 14.95% (231/1545)
</t>
    </r>
    <r>
      <rPr>
        <b/>
        <sz val="9"/>
        <rFont val="Arial"/>
        <family val="2"/>
      </rPr>
      <t xml:space="preserve">
N excluded</t>
    </r>
    <r>
      <rPr>
        <sz val="9"/>
        <rFont val="Arial"/>
        <family val="2"/>
      </rPr>
      <t xml:space="preserve">: NR
</t>
    </r>
    <r>
      <rPr>
        <b/>
        <sz val="9"/>
        <rFont val="Arial"/>
        <family val="2"/>
      </rPr>
      <t xml:space="preserve">
N run-in</t>
    </r>
    <r>
      <rPr>
        <sz val="9"/>
        <rFont val="Arial"/>
        <family val="2"/>
      </rPr>
      <t xml:space="preserve">: NA
</t>
    </r>
    <r>
      <rPr>
        <b/>
        <sz val="9"/>
        <rFont val="Arial"/>
        <family val="2"/>
      </rPr>
      <t>N randomized:</t>
    </r>
    <r>
      <rPr>
        <sz val="9"/>
        <rFont val="Arial"/>
        <family val="2"/>
      </rPr>
      <t xml:space="preserve">  NR
</t>
    </r>
    <r>
      <rPr>
        <b/>
        <sz val="9"/>
        <rFont val="Arial"/>
        <family val="2"/>
      </rPr>
      <t xml:space="preserve">N Analyzed: </t>
    </r>
    <r>
      <rPr>
        <sz val="9"/>
        <rFont val="Arial"/>
        <family val="2"/>
      </rPr>
      <t xml:space="preserve">1451 (based on Table 2) </t>
    </r>
    <r>
      <rPr>
        <b/>
        <sz val="9"/>
        <rFont val="Arial"/>
        <family val="2"/>
      </rPr>
      <t xml:space="preserve">
</t>
    </r>
    <r>
      <rPr>
        <sz val="9"/>
        <rFont val="Arial"/>
        <family val="2"/>
      </rPr>
      <t xml:space="preserve">CEF: 34.60% (502/1451)
CEF+G-CSF: 4.34% (63/1451)
CMF: 45.76% (664/1451)
AC: 15.30% (222/1451)
</t>
    </r>
    <r>
      <rPr>
        <b/>
        <sz val="9"/>
        <rFont val="Arial"/>
        <family val="2"/>
      </rPr>
      <t>Lost to Followup (XX mo), n (%): NR</t>
    </r>
    <r>
      <rPr>
        <sz val="9"/>
        <rFont val="Arial"/>
        <family val="2"/>
      </rPr>
      <t xml:space="preserve">
</t>
    </r>
    <r>
      <rPr>
        <sz val="9"/>
        <color rgb="FF0000FF"/>
        <rFont val="Arial"/>
        <family val="2"/>
      </rPr>
      <t xml:space="preserve">
</t>
    </r>
    <r>
      <rPr>
        <b/>
        <sz val="9"/>
        <rFont val="Arial"/>
        <family val="2"/>
      </rPr>
      <t>Withdrew consent (XX mo), n (%): NR</t>
    </r>
    <r>
      <rPr>
        <sz val="9"/>
        <color rgb="FF0000FF"/>
        <rFont val="Arial"/>
        <family val="2"/>
      </rPr>
      <t xml:space="preserve">
</t>
    </r>
  </si>
  <si>
    <r>
      <t xml:space="preserve">Followup: 
</t>
    </r>
    <r>
      <rPr>
        <sz val="9"/>
        <rFont val="Arial"/>
        <family val="2"/>
      </rPr>
      <t xml:space="preserve">CEF: 9.0 years
CEF+G-CSF 6.7 years
CMF: 7.4 years
AC: 4.9 years </t>
    </r>
    <r>
      <rPr>
        <b/>
        <sz val="9"/>
        <rFont val="Arial"/>
        <family val="2"/>
      </rPr>
      <t xml:space="preserve">
Adherence:
</t>
    </r>
    <r>
      <rPr>
        <sz val="9"/>
        <rFont val="Arial"/>
        <family val="2"/>
      </rPr>
      <t>% of participants completing chemo tx: NR</t>
    </r>
    <r>
      <rPr>
        <b/>
        <sz val="9"/>
        <rFont val="Arial"/>
        <family val="2"/>
      </rPr>
      <t xml:space="preserve">
Withdrawals: </t>
    </r>
    <r>
      <rPr>
        <sz val="9"/>
        <rFont val="Arial"/>
        <family val="2"/>
      </rPr>
      <t>NR</t>
    </r>
    <r>
      <rPr>
        <b/>
        <sz val="9"/>
        <rFont val="Arial"/>
        <family val="2"/>
      </rPr>
      <t xml:space="preserve">
Withdrawals due to AE: </t>
    </r>
    <r>
      <rPr>
        <sz val="9"/>
        <rFont val="Arial"/>
        <family val="2"/>
      </rPr>
      <t>NR</t>
    </r>
    <r>
      <rPr>
        <b/>
        <sz val="9"/>
        <rFont val="Arial"/>
        <family val="2"/>
      </rPr>
      <t xml:space="preserve">
</t>
    </r>
  </si>
  <si>
    <r>
      <t>Age (median):</t>
    </r>
    <r>
      <rPr>
        <sz val="9"/>
        <rFont val="Arial"/>
        <family val="2"/>
      </rPr>
      <t xml:space="preserve"> </t>
    </r>
    <r>
      <rPr>
        <b/>
        <sz val="9"/>
        <rFont val="Arial"/>
        <family val="2"/>
      </rPr>
      <t xml:space="preserve">
</t>
    </r>
    <r>
      <rPr>
        <sz val="9"/>
        <rFont val="Arial"/>
        <family val="2"/>
      </rPr>
      <t xml:space="preserve">CEF: 44.5 y
CEF+G-CSF: 43.2 y
CMF: 44.5 y
AC: 44.7 y
</t>
    </r>
    <r>
      <rPr>
        <b/>
        <sz val="9"/>
        <rFont val="Arial"/>
        <family val="2"/>
      </rPr>
      <t xml:space="preserve">
Race/Ethnicity (%):</t>
    </r>
    <r>
      <rPr>
        <sz val="9"/>
        <rFont val="Arial"/>
        <family val="2"/>
      </rPr>
      <t xml:space="preserve"> NR
</t>
    </r>
    <r>
      <rPr>
        <b/>
        <sz val="9"/>
        <rFont val="Arial"/>
        <family val="2"/>
      </rPr>
      <t xml:space="preserve">
SES: </t>
    </r>
    <r>
      <rPr>
        <sz val="9"/>
        <rFont val="Arial"/>
        <family val="2"/>
      </rPr>
      <t>NR</t>
    </r>
    <r>
      <rPr>
        <b/>
        <sz val="9"/>
        <rFont val="Arial"/>
        <family val="2"/>
      </rPr>
      <t xml:space="preserve">
</t>
    </r>
    <r>
      <rPr>
        <sz val="9"/>
        <rFont val="Arial"/>
        <family val="2"/>
      </rPr>
      <t xml:space="preserve"> </t>
    </r>
  </si>
  <si>
    <r>
      <rPr>
        <b/>
        <u/>
        <sz val="9"/>
        <rFont val="Arial"/>
        <family val="2"/>
      </rPr>
      <t>Tumor Stage:</t>
    </r>
    <r>
      <rPr>
        <b/>
        <sz val="9"/>
        <rFont val="Arial"/>
        <family val="2"/>
      </rPr>
      <t xml:space="preserve">
% II vs. % III
</t>
    </r>
    <r>
      <rPr>
        <sz val="9"/>
        <rFont val="Arial"/>
        <family val="2"/>
      </rPr>
      <t>CEF: 54/46
CEF + G-CSF: 68/32
CMF: 95/5
AC: 96/4</t>
    </r>
    <r>
      <rPr>
        <b/>
        <sz val="9"/>
        <rFont val="Arial"/>
        <family val="2"/>
      </rPr>
      <t xml:space="preserve">
</t>
    </r>
    <r>
      <rPr>
        <b/>
        <u/>
        <sz val="9"/>
        <rFont val="Arial"/>
        <family val="2"/>
      </rPr>
      <t xml:space="preserve">Number of positive nodes:
</t>
    </r>
    <r>
      <rPr>
        <b/>
        <sz val="9"/>
        <rFont val="Arial"/>
        <family val="2"/>
      </rPr>
      <t xml:space="preserve">%0 vs. %1-3 vs. %4-10 vs. greater than 10
</t>
    </r>
    <r>
      <rPr>
        <sz val="9"/>
        <rFont val="Arial"/>
        <family val="2"/>
      </rPr>
      <t>CEF: 2/56/35/7
CEF + G-CSF: 0/0/79/21
CMF: 15/61/21/4
AC:29/56/14/1</t>
    </r>
    <r>
      <rPr>
        <b/>
        <sz val="9"/>
        <rFont val="Arial"/>
        <family val="2"/>
      </rPr>
      <t xml:space="preserve">
Tumor Size: </t>
    </r>
    <r>
      <rPr>
        <sz val="9"/>
        <rFont val="Arial"/>
        <family val="2"/>
      </rPr>
      <t>NR</t>
    </r>
    <r>
      <rPr>
        <b/>
        <sz val="9"/>
        <rFont val="Arial"/>
        <family val="2"/>
      </rPr>
      <t xml:space="preserve">
Estrogen Receptor and/or PgR Positive Status (%):
</t>
    </r>
    <r>
      <rPr>
        <sz val="9"/>
        <rFont val="Arial"/>
        <family val="2"/>
      </rPr>
      <t>CEF: 70%
CEF + G-CSF: 64%
CMF: 71%
AC: 73%</t>
    </r>
    <r>
      <rPr>
        <b/>
        <sz val="9"/>
        <rFont val="Arial"/>
        <family val="2"/>
      </rPr>
      <t xml:space="preserve">
Surgery received: NR
</t>
    </r>
  </si>
  <si>
    <r>
      <rPr>
        <b/>
        <u/>
        <sz val="9"/>
        <rFont val="Arial"/>
        <family val="2"/>
      </rPr>
      <t xml:space="preserve">Incidence of Leukemia </t>
    </r>
    <r>
      <rPr>
        <b/>
        <sz val="9"/>
        <rFont val="Arial"/>
        <family val="2"/>
      </rPr>
      <t xml:space="preserve">
Overall 0.65% (10/1545) 
</t>
    </r>
    <r>
      <rPr>
        <sz val="9"/>
        <rFont val="Arial"/>
        <family val="2"/>
      </rPr>
      <t xml:space="preserve">CEF: 1.30% (7/539)
CMF: 0.15% (1/678)
AC: 0.43% (1/231)
</t>
    </r>
    <r>
      <rPr>
        <b/>
        <sz val="9"/>
        <rFont val="Arial"/>
        <family val="2"/>
      </rPr>
      <t xml:space="preserve">
</t>
    </r>
    <r>
      <rPr>
        <b/>
        <u/>
        <sz val="9"/>
        <rFont val="Arial"/>
        <family val="2"/>
      </rPr>
      <t>Leukemia-Related Deaths</t>
    </r>
    <r>
      <rPr>
        <b/>
        <sz val="9"/>
        <rFont val="Arial"/>
        <family val="2"/>
      </rPr>
      <t xml:space="preserve">
Overall: 60% (6/10)
</t>
    </r>
    <r>
      <rPr>
        <sz val="9"/>
        <rFont val="Arial"/>
        <family val="2"/>
      </rPr>
      <t xml:space="preserve">CEF: 66.67% (4/6)
CMF: 16.67% (1/6)
AC: 16.67% (1/6)
</t>
    </r>
  </si>
  <si>
    <r>
      <rPr>
        <b/>
        <sz val="9"/>
        <rFont val="Arial"/>
        <family val="2"/>
      </rPr>
      <t>Study Aim:</t>
    </r>
    <r>
      <rPr>
        <sz val="9"/>
        <rFont val="Arial"/>
        <family val="2"/>
      </rPr>
      <t xml:space="preserve">Estimate rates of secondary leukemia following epirubicin-based chemotherapy </t>
    </r>
    <r>
      <rPr>
        <b/>
        <sz val="9"/>
        <rFont val="Arial"/>
        <family val="2"/>
      </rPr>
      <t xml:space="preserve">
Primary outcome(s):
Secondary outcome(s):
Definition of composite outcomes, if used: </t>
    </r>
    <r>
      <rPr>
        <sz val="9"/>
        <rFont val="Arial"/>
        <family val="2"/>
      </rPr>
      <t xml:space="preserve">
</t>
    </r>
    <r>
      <rPr>
        <sz val="9"/>
        <color rgb="FF0000FF"/>
        <rFont val="Arial"/>
        <family val="2"/>
      </rPr>
      <t xml:space="preserve">
</t>
    </r>
    <r>
      <rPr>
        <b/>
        <sz val="9"/>
        <rFont val="Arial"/>
        <family val="2"/>
      </rPr>
      <t xml:space="preserve">Event ascertainment: </t>
    </r>
    <r>
      <rPr>
        <sz val="9"/>
        <rFont val="Arial"/>
        <family val="2"/>
      </rPr>
      <t xml:space="preserve">All events were reported to the NCIC-CTG central office and entered into a central database. </t>
    </r>
  </si>
  <si>
    <r>
      <t xml:space="preserve">Design: </t>
    </r>
    <r>
      <rPr>
        <sz val="9"/>
        <rFont val="Arial"/>
        <family val="2"/>
      </rPr>
      <t>Retrospective cohort (of women who participated in one of 4 NCIC-CTF randomized trials)</t>
    </r>
    <r>
      <rPr>
        <b/>
        <sz val="9"/>
        <rFont val="Arial"/>
        <family val="2"/>
      </rPr>
      <t xml:space="preserve">
Study Period: </t>
    </r>
    <r>
      <rPr>
        <sz val="9"/>
        <rFont val="Arial"/>
        <family val="2"/>
      </rPr>
      <t>December 1989 - May 2002</t>
    </r>
    <r>
      <rPr>
        <sz val="9"/>
        <color indexed="12"/>
        <rFont val="Arial"/>
        <family val="2"/>
      </rPr>
      <t xml:space="preserve">
</t>
    </r>
    <r>
      <rPr>
        <b/>
        <sz val="9"/>
        <rFont val="Arial"/>
        <family val="2"/>
      </rPr>
      <t>Location:
Recruitment Setting and Approach:</t>
    </r>
    <r>
      <rPr>
        <sz val="9"/>
        <rFont val="Arial"/>
        <family val="2"/>
      </rPr>
      <t xml:space="preserve"> 
Recruitmen</t>
    </r>
    <r>
      <rPr>
        <b/>
        <sz val="9"/>
        <rFont val="Arial"/>
        <family val="2"/>
      </rPr>
      <t xml:space="preserve">t </t>
    </r>
    <r>
      <rPr>
        <sz val="9"/>
        <rFont val="Arial"/>
        <family val="2"/>
      </rPr>
      <t>Year(s):December 1989 - May 2000
Method: 
Setting: 
Volunteer</t>
    </r>
    <r>
      <rPr>
        <b/>
        <sz val="9"/>
        <rFont val="Arial"/>
        <family val="2"/>
      </rPr>
      <t>:</t>
    </r>
    <r>
      <rPr>
        <sz val="9"/>
        <color indexed="12"/>
        <rFont val="Arial"/>
        <family val="2"/>
      </rPr>
      <t xml:space="preserve">
</t>
    </r>
    <r>
      <rPr>
        <b/>
        <sz val="9"/>
        <rFont val="Arial"/>
        <family val="2"/>
      </rPr>
      <t xml:space="preserve">Run-in: </t>
    </r>
    <r>
      <rPr>
        <sz val="9"/>
        <color indexed="12"/>
        <rFont val="Arial"/>
        <family val="2"/>
      </rPr>
      <t xml:space="preserve">
</t>
    </r>
    <r>
      <rPr>
        <b/>
        <sz val="9"/>
        <rFont val="Arial"/>
        <family val="2"/>
      </rPr>
      <t>Funding:</t>
    </r>
    <r>
      <rPr>
        <sz val="9"/>
        <color indexed="12"/>
        <rFont val="Arial"/>
        <family val="2"/>
      </rPr>
      <t xml:space="preserve"> </t>
    </r>
    <r>
      <rPr>
        <sz val="9"/>
        <rFont val="Arial"/>
        <family val="2"/>
      </rPr>
      <t xml:space="preserve">NCIC-CTF </t>
    </r>
    <r>
      <rPr>
        <sz val="9"/>
        <color indexed="12"/>
        <rFont val="Arial"/>
        <family val="2"/>
      </rPr>
      <t xml:space="preserve">
</t>
    </r>
  </si>
  <si>
    <r>
      <t xml:space="preserve">Study Aim:
Primary outcome(s):
Secondary outcome(s):
Definition of composite outcomes, if used: </t>
    </r>
    <r>
      <rPr>
        <sz val="9"/>
        <rFont val="Arial"/>
        <family val="2"/>
      </rPr>
      <t xml:space="preserve">
</t>
    </r>
    <r>
      <rPr>
        <b/>
        <sz val="9"/>
        <rFont val="Arial"/>
        <family val="2"/>
      </rPr>
      <t>Event ascertainment:</t>
    </r>
  </si>
  <si>
    <r>
      <t xml:space="preserve">Design:
Study Period: </t>
    </r>
    <r>
      <rPr>
        <sz val="9"/>
        <rFont val="Arial"/>
        <family val="2"/>
      </rPr>
      <t xml:space="preserve">
</t>
    </r>
    <r>
      <rPr>
        <b/>
        <sz val="9"/>
        <rFont val="Arial"/>
        <family val="2"/>
      </rPr>
      <t>Location:
Recruitment Setting and Approach:</t>
    </r>
    <r>
      <rPr>
        <sz val="9"/>
        <rFont val="Arial"/>
        <family val="2"/>
      </rPr>
      <t xml:space="preserve"> 
Recruitmen</t>
    </r>
    <r>
      <rPr>
        <b/>
        <sz val="9"/>
        <rFont val="Arial"/>
        <family val="2"/>
      </rPr>
      <t xml:space="preserve">t </t>
    </r>
    <r>
      <rPr>
        <sz val="9"/>
        <rFont val="Arial"/>
        <family val="2"/>
      </rPr>
      <t>Year(s):
Method: 
Setting: 
Volunteer</t>
    </r>
    <r>
      <rPr>
        <b/>
        <sz val="9"/>
        <rFont val="Arial"/>
        <family val="2"/>
      </rPr>
      <t>:</t>
    </r>
    <r>
      <rPr>
        <sz val="9"/>
        <rFont val="Arial"/>
        <family val="2"/>
      </rPr>
      <t xml:space="preserve">
</t>
    </r>
    <r>
      <rPr>
        <b/>
        <sz val="9"/>
        <rFont val="Arial"/>
        <family val="2"/>
      </rPr>
      <t xml:space="preserve">Run-in: </t>
    </r>
    <r>
      <rPr>
        <sz val="9"/>
        <rFont val="Arial"/>
        <family val="2"/>
      </rPr>
      <t xml:space="preserve">
</t>
    </r>
    <r>
      <rPr>
        <b/>
        <sz val="9"/>
        <rFont val="Arial"/>
        <family val="2"/>
      </rPr>
      <t>Funding:</t>
    </r>
    <r>
      <rPr>
        <sz val="9"/>
        <rFont val="Arial"/>
        <family val="2"/>
      </rPr>
      <t xml:space="preserve"> 
</t>
    </r>
  </si>
  <si>
    <r>
      <t>Inclusion:</t>
    </r>
    <r>
      <rPr>
        <sz val="9"/>
        <rFont val="Arial"/>
        <family val="2"/>
      </rPr>
      <t xml:space="preserve"> 
</t>
    </r>
    <r>
      <rPr>
        <b/>
        <sz val="9"/>
        <rFont val="Arial"/>
        <family val="2"/>
      </rPr>
      <t>Exclusion:</t>
    </r>
    <r>
      <rPr>
        <sz val="9"/>
        <rFont val="Arial"/>
        <family val="2"/>
      </rPr>
      <t xml:space="preserve"> 
</t>
    </r>
  </si>
  <si>
    <r>
      <t xml:space="preserve">Intervention description: </t>
    </r>
    <r>
      <rPr>
        <sz val="9"/>
        <rFont val="Arial"/>
        <family val="2"/>
      </rPr>
      <t xml:space="preserve">
</t>
    </r>
    <r>
      <rPr>
        <b/>
        <sz val="9"/>
        <rFont val="Arial"/>
        <family val="2"/>
      </rPr>
      <t xml:space="preserve">Control description: 
</t>
    </r>
    <r>
      <rPr>
        <sz val="9"/>
        <rFont val="Arial"/>
        <family val="2"/>
      </rPr>
      <t/>
    </r>
  </si>
  <si>
    <r>
      <t>N recruited or assessed for eligibility:</t>
    </r>
    <r>
      <rPr>
        <sz val="9"/>
        <rFont val="Arial"/>
        <family val="2"/>
      </rPr>
      <t xml:space="preserve"> 
</t>
    </r>
    <r>
      <rPr>
        <b/>
        <sz val="9"/>
        <rFont val="Arial"/>
        <family val="2"/>
      </rPr>
      <t>N eligble</t>
    </r>
    <r>
      <rPr>
        <sz val="9"/>
        <rFont val="Arial"/>
        <family val="2"/>
      </rPr>
      <t xml:space="preserve">:  
Total: 
IG: 
CG: </t>
    </r>
    <r>
      <rPr>
        <b/>
        <sz val="9"/>
        <rFont val="Arial"/>
        <family val="2"/>
      </rPr>
      <t xml:space="preserve">
N excluded</t>
    </r>
    <r>
      <rPr>
        <sz val="9"/>
        <rFont val="Arial"/>
        <family val="2"/>
      </rPr>
      <t xml:space="preserve">:  
Total: 
IG: 
CG: </t>
    </r>
    <r>
      <rPr>
        <b/>
        <sz val="9"/>
        <rFont val="Arial"/>
        <family val="2"/>
      </rPr>
      <t xml:space="preserve">
N run-in</t>
    </r>
    <r>
      <rPr>
        <sz val="9"/>
        <rFont val="Arial"/>
        <family val="2"/>
      </rPr>
      <t xml:space="preserve">: NA if no run-in period
Total: 
IG: 
CG: 
</t>
    </r>
    <r>
      <rPr>
        <b/>
        <sz val="9"/>
        <rFont val="Arial"/>
        <family val="2"/>
      </rPr>
      <t>N randomized:</t>
    </r>
    <r>
      <rPr>
        <sz val="9"/>
        <rFont val="Arial"/>
        <family val="2"/>
      </rPr>
      <t xml:space="preserve">  
Total: 
IG: 
CG: 
</t>
    </r>
    <r>
      <rPr>
        <b/>
        <sz val="9"/>
        <rFont val="Arial"/>
        <family val="2"/>
      </rPr>
      <t>N Analyzed:</t>
    </r>
    <r>
      <rPr>
        <sz val="9"/>
        <rFont val="Arial"/>
        <family val="2"/>
      </rPr>
      <t xml:space="preserve">
Total: 
IG: 
CG: 
</t>
    </r>
    <r>
      <rPr>
        <b/>
        <sz val="9"/>
        <rFont val="Arial"/>
        <family val="2"/>
      </rPr>
      <t>Lost to Followup (XX mo), n (%):</t>
    </r>
    <r>
      <rPr>
        <sz val="9"/>
        <rFont val="Arial"/>
        <family val="2"/>
      </rPr>
      <t xml:space="preserve">
Total: 
IG: 
CG: 
</t>
    </r>
    <r>
      <rPr>
        <b/>
        <sz val="9"/>
        <rFont val="Arial"/>
        <family val="2"/>
      </rPr>
      <t>Withdrew consent (XX mo), n (%):</t>
    </r>
    <r>
      <rPr>
        <sz val="9"/>
        <rFont val="Arial"/>
        <family val="2"/>
      </rPr>
      <t xml:space="preserve">
Total:
IG: 
CG: 
</t>
    </r>
  </si>
  <si>
    <r>
      <t>Age (mean and/or range):</t>
    </r>
    <r>
      <rPr>
        <sz val="9"/>
        <rFont val="Arial"/>
        <family val="2"/>
      </rPr>
      <t xml:space="preserve"> </t>
    </r>
    <r>
      <rPr>
        <b/>
        <sz val="9"/>
        <rFont val="Arial"/>
        <family val="2"/>
      </rPr>
      <t xml:space="preserve">
</t>
    </r>
    <r>
      <rPr>
        <sz val="9"/>
        <rFont val="Arial"/>
        <family val="2"/>
      </rPr>
      <t xml:space="preserve">IG:
CG: </t>
    </r>
    <r>
      <rPr>
        <b/>
        <sz val="9"/>
        <rFont val="Arial"/>
        <family val="2"/>
      </rPr>
      <t xml:space="preserve">
Race/Ethnicity (%):</t>
    </r>
    <r>
      <rPr>
        <sz val="9"/>
        <rFont val="Arial"/>
        <family val="2"/>
      </rPr>
      <t xml:space="preserve"> 
IG:
CG: </t>
    </r>
    <r>
      <rPr>
        <b/>
        <sz val="9"/>
        <rFont val="Arial"/>
        <family val="2"/>
      </rPr>
      <t xml:space="preserve">
SES: 
</t>
    </r>
    <r>
      <rPr>
        <sz val="9"/>
        <rFont val="Arial"/>
        <family val="2"/>
      </rPr>
      <t xml:space="preserve">IG:
CG: </t>
    </r>
  </si>
  <si>
    <r>
      <t xml:space="preserve">EN#1106
Campone (2005)
</t>
    </r>
    <r>
      <rPr>
        <sz val="9"/>
        <rFont val="Arial"/>
        <family val="2"/>
      </rPr>
      <t>French Adjuvant Study Group (FASG)</t>
    </r>
    <r>
      <rPr>
        <b/>
        <sz val="9"/>
        <rFont val="Arial"/>
        <family val="2"/>
      </rPr>
      <t xml:space="preserve">
Fair</t>
    </r>
  </si>
  <si>
    <r>
      <t>Inclusion:</t>
    </r>
    <r>
      <rPr>
        <sz val="9"/>
        <rFont val="Arial"/>
        <family val="2"/>
      </rPr>
      <t xml:space="preserve"> Operable breast cancer; WHO performance status </t>
    </r>
    <r>
      <rPr>
        <u/>
        <sz val="9"/>
        <rFont val="Arial"/>
        <family val="2"/>
      </rPr>
      <t>&lt;</t>
    </r>
    <r>
      <rPr>
        <sz val="9"/>
        <rFont val="Arial"/>
        <family val="2"/>
      </rPr>
      <t xml:space="preserve">2; normal hematological, hepatic, and renal functions; no cardiac dysfunction
</t>
    </r>
    <r>
      <rPr>
        <b/>
        <sz val="9"/>
        <rFont val="Arial"/>
        <family val="2"/>
      </rPr>
      <t>Exclusion:</t>
    </r>
    <r>
      <rPr>
        <sz val="9"/>
        <rFont val="Arial"/>
        <family val="2"/>
      </rPr>
      <t xml:space="preserve"> Evidence of metasteses ; documented history of cardiac disease or previous cancer (except treated basal cell and squamous cell carcinoma or the skin or cancer of the uterine cervix); serious underlying medical illness or psychiatric disorder; inflammatory or locally advanced breast cancer before surgery; previous radiation therapy, hormonotherapy or chemotherapy for BC; start of treatment exceed 42 days from initial surgery for BC
</t>
    </r>
  </si>
  <si>
    <r>
      <t xml:space="preserve">Design: </t>
    </r>
    <r>
      <rPr>
        <sz val="9"/>
        <rFont val="Arial"/>
        <family val="2"/>
      </rPr>
      <t>Retrospective cohort (of women who participated in one of 8 FASG trials)</t>
    </r>
    <r>
      <rPr>
        <b/>
        <sz val="9"/>
        <rFont val="Arial"/>
        <family val="2"/>
      </rPr>
      <t xml:space="preserve">
Study Period: </t>
    </r>
    <r>
      <rPr>
        <sz val="9"/>
        <rFont val="Arial"/>
        <family val="2"/>
      </rPr>
      <t xml:space="preserve">1986 - 2001
</t>
    </r>
    <r>
      <rPr>
        <b/>
        <sz val="9"/>
        <rFont val="Arial"/>
        <family val="2"/>
      </rPr>
      <t xml:space="preserve">Location: </t>
    </r>
    <r>
      <rPr>
        <sz val="9"/>
        <rFont val="Arial"/>
        <family val="2"/>
      </rPr>
      <t xml:space="preserve">France </t>
    </r>
    <r>
      <rPr>
        <b/>
        <sz val="9"/>
        <rFont val="Arial"/>
        <family val="2"/>
      </rPr>
      <t xml:space="preserve">
Recruitment Setting and Approach:</t>
    </r>
    <r>
      <rPr>
        <sz val="9"/>
        <rFont val="Arial"/>
        <family val="2"/>
      </rPr>
      <t xml:space="preserve"> Women were recruited from 32 institutes in France 
Recruitment Year(s): NR 
Volunteer</t>
    </r>
    <r>
      <rPr>
        <b/>
        <sz val="9"/>
        <rFont val="Arial"/>
        <family val="2"/>
      </rPr>
      <t xml:space="preserve">:
</t>
    </r>
    <r>
      <rPr>
        <sz val="9"/>
        <rFont val="Arial"/>
        <family val="2"/>
      </rPr>
      <t xml:space="preserve">
</t>
    </r>
    <r>
      <rPr>
        <b/>
        <sz val="9"/>
        <rFont val="Arial"/>
        <family val="2"/>
      </rPr>
      <t>Funding:</t>
    </r>
    <r>
      <rPr>
        <sz val="9"/>
        <rFont val="Arial"/>
        <family val="2"/>
      </rPr>
      <t xml:space="preserve"> Pfizer 
</t>
    </r>
  </si>
  <si>
    <r>
      <rPr>
        <b/>
        <u/>
        <sz val="9"/>
        <rFont val="Arial"/>
        <family val="2"/>
      </rPr>
      <t>Age</t>
    </r>
    <r>
      <rPr>
        <b/>
        <sz val="9"/>
        <rFont val="Arial"/>
        <family val="2"/>
      </rPr>
      <t xml:space="preserve"> 
Median; overall range:</t>
    </r>
    <r>
      <rPr>
        <sz val="9"/>
        <rFont val="Arial"/>
        <family val="2"/>
      </rPr>
      <t xml:space="preserve"> </t>
    </r>
    <r>
      <rPr>
        <b/>
        <sz val="9"/>
        <rFont val="Arial"/>
        <family val="2"/>
      </rPr>
      <t xml:space="preserve">
</t>
    </r>
    <r>
      <rPr>
        <sz val="9"/>
        <rFont val="Arial"/>
        <family val="2"/>
      </rPr>
      <t xml:space="preserve">IG: 49; 23-78
CG: 58; 25-85
</t>
    </r>
    <r>
      <rPr>
        <b/>
        <sz val="9"/>
        <rFont val="Arial"/>
        <family val="2"/>
      </rPr>
      <t xml:space="preserve">Age Range (%; n):
&lt;40y: </t>
    </r>
    <r>
      <rPr>
        <sz val="9"/>
        <rFont val="Arial"/>
        <family val="2"/>
      </rPr>
      <t xml:space="preserve">
IG:15% (390)
CG: 5% (53)
</t>
    </r>
    <r>
      <rPr>
        <b/>
        <sz val="9"/>
        <rFont val="Arial"/>
        <family val="2"/>
      </rPr>
      <t>40-49y:</t>
    </r>
    <r>
      <rPr>
        <sz val="9"/>
        <rFont val="Arial"/>
        <family val="2"/>
      </rPr>
      <t xml:space="preserve">
IG: 35% (919)
CG: 18% (188)
</t>
    </r>
    <r>
      <rPr>
        <b/>
        <sz val="9"/>
        <rFont val="Arial"/>
        <family val="2"/>
      </rPr>
      <t>50-64y:</t>
    </r>
    <r>
      <rPr>
        <sz val="9"/>
        <rFont val="Arial"/>
        <family val="2"/>
      </rPr>
      <t xml:space="preserve">
IG: 41% (1055)
CG: 52% (551)
</t>
    </r>
    <r>
      <rPr>
        <b/>
        <u/>
        <sz val="9"/>
        <rFont val="Arial"/>
        <family val="2"/>
      </rPr>
      <t>&gt;</t>
    </r>
    <r>
      <rPr>
        <b/>
        <sz val="9"/>
        <rFont val="Arial"/>
        <family val="2"/>
      </rPr>
      <t xml:space="preserve">65y: </t>
    </r>
    <r>
      <rPr>
        <sz val="9"/>
        <rFont val="Arial"/>
        <family val="2"/>
      </rPr>
      <t xml:space="preserve">
IG: 9% (238)
CG: 24% (251)
Unknown:
IG: 0.04% (1)
CG: 1% (7)</t>
    </r>
    <r>
      <rPr>
        <b/>
        <sz val="9"/>
        <rFont val="Arial"/>
        <family val="2"/>
      </rPr>
      <t xml:space="preserve">
Race/Ethnicity (%):</t>
    </r>
    <r>
      <rPr>
        <sz val="9"/>
        <rFont val="Arial"/>
        <family val="2"/>
      </rPr>
      <t xml:space="preserve"> NR</t>
    </r>
    <r>
      <rPr>
        <b/>
        <sz val="9"/>
        <rFont val="Arial"/>
        <family val="2"/>
      </rPr>
      <t xml:space="preserve">
SES: </t>
    </r>
    <r>
      <rPr>
        <sz val="9"/>
        <rFont val="Arial"/>
        <family val="2"/>
      </rPr>
      <t>NR</t>
    </r>
    <r>
      <rPr>
        <b/>
        <sz val="9"/>
        <rFont val="Arial"/>
        <family val="2"/>
      </rPr>
      <t xml:space="preserve">
</t>
    </r>
  </si>
  <si>
    <r>
      <rPr>
        <b/>
        <u/>
        <sz val="9"/>
        <rFont val="Arial"/>
        <family val="2"/>
      </rPr>
      <t>Menopausal Status</t>
    </r>
    <r>
      <rPr>
        <b/>
        <sz val="9"/>
        <rFont val="Arial"/>
        <family val="2"/>
      </rPr>
      <t xml:space="preserve">
% Premenopausal/ % Postmenopausal/unknown 
</t>
    </r>
    <r>
      <rPr>
        <sz val="9"/>
        <rFont val="Arial"/>
        <family val="2"/>
      </rPr>
      <t>IG: 50%/49%/1%
CG: 22%/77%/1%</t>
    </r>
    <r>
      <rPr>
        <b/>
        <sz val="9"/>
        <rFont val="Arial"/>
        <family val="2"/>
      </rPr>
      <t xml:space="preserve"> 
</t>
    </r>
    <r>
      <rPr>
        <b/>
        <u/>
        <sz val="9"/>
        <rFont val="Arial"/>
        <family val="2"/>
      </rPr>
      <t xml:space="preserve">
Tumor Size (%)</t>
    </r>
    <r>
      <rPr>
        <b/>
        <sz val="9"/>
        <rFont val="Arial"/>
        <family val="2"/>
      </rPr>
      <t xml:space="preserve">
</t>
    </r>
    <r>
      <rPr>
        <b/>
        <u/>
        <sz val="9"/>
        <rFont val="Arial"/>
        <family val="2"/>
      </rPr>
      <t>&lt;</t>
    </r>
    <r>
      <rPr>
        <b/>
        <sz val="9"/>
        <rFont val="Arial"/>
        <family val="2"/>
      </rPr>
      <t xml:space="preserve">20mm/ &gt;20mm/ unknown 
</t>
    </r>
    <r>
      <rPr>
        <sz val="9"/>
        <rFont val="Arial"/>
        <family val="2"/>
      </rPr>
      <t>IG: 46%/50%/4%
CG: 49%/46%/5%</t>
    </r>
    <r>
      <rPr>
        <b/>
        <sz val="9"/>
        <rFont val="Arial"/>
        <family val="2"/>
      </rPr>
      <t xml:space="preserve">
</t>
    </r>
    <r>
      <rPr>
        <b/>
        <u/>
        <sz val="9"/>
        <rFont val="Arial"/>
        <family val="2"/>
      </rPr>
      <t>Number of Positive Nodes (%)</t>
    </r>
    <r>
      <rPr>
        <b/>
        <sz val="9"/>
        <rFont val="Arial"/>
        <family val="2"/>
      </rPr>
      <t xml:space="preserve">
0/1-3/&gt;3/unknown
</t>
    </r>
    <r>
      <rPr>
        <sz val="9"/>
        <rFont val="Arial"/>
        <family val="2"/>
      </rPr>
      <t>IG: 6%/47%/47%0.04%
CG: 15%/63%/21%/1%</t>
    </r>
    <r>
      <rPr>
        <b/>
        <sz val="9"/>
        <rFont val="Arial"/>
        <family val="2"/>
      </rPr>
      <t xml:space="preserve">
Hormone Receptor Status (%)
Negative/Positive/Unknown
</t>
    </r>
    <r>
      <rPr>
        <sz val="9"/>
        <rFont val="Arial"/>
        <family val="2"/>
      </rPr>
      <t>IG: 25%/65%/10%
CG: 19%/70%/10%</t>
    </r>
    <r>
      <rPr>
        <b/>
        <sz val="9"/>
        <rFont val="Arial"/>
        <family val="2"/>
      </rPr>
      <t xml:space="preserve"> 
</t>
    </r>
    <r>
      <rPr>
        <b/>
        <u/>
        <sz val="9"/>
        <rFont val="Arial"/>
        <family val="2"/>
      </rPr>
      <t xml:space="preserve">Surgery (%) </t>
    </r>
    <r>
      <rPr>
        <b/>
        <sz val="9"/>
        <rFont val="Arial"/>
        <family val="2"/>
      </rPr>
      <t xml:space="preserve">
Lumpectomy/mastectomy/unknown
</t>
    </r>
    <r>
      <rPr>
        <sz val="9"/>
        <rFont val="Arial"/>
        <family val="2"/>
      </rPr>
      <t>IG: 57%/42%/0.5%
CG: 58%/40%/2%</t>
    </r>
  </si>
  <si>
    <r>
      <t xml:space="preserve">Study Aim: </t>
    </r>
    <r>
      <rPr>
        <sz val="9"/>
        <rFont val="Arial"/>
        <family val="2"/>
      </rPr>
      <t xml:space="preserve">Estimate the risk of secondary leukemia after epirubicin-based adjuvant chemotherapy for breast cancer </t>
    </r>
    <r>
      <rPr>
        <b/>
        <sz val="9"/>
        <rFont val="Arial"/>
        <family val="2"/>
      </rPr>
      <t xml:space="preserve">
Primary outcome(s): </t>
    </r>
    <r>
      <rPr>
        <sz val="9"/>
        <rFont val="Arial"/>
        <family val="2"/>
      </rPr>
      <t xml:space="preserve">Occurence of secondary leukemia between patients who recieved or not adjuvant epirubicin </t>
    </r>
    <r>
      <rPr>
        <b/>
        <sz val="9"/>
        <rFont val="Arial"/>
        <family val="2"/>
      </rPr>
      <t xml:space="preserve">
Secondary outcome(s):
Definition of composite outcomes, if used: </t>
    </r>
    <r>
      <rPr>
        <sz val="9"/>
        <rFont val="Arial"/>
        <family val="2"/>
      </rPr>
      <t xml:space="preserve">
</t>
    </r>
    <r>
      <rPr>
        <b/>
        <sz val="9"/>
        <rFont val="Arial"/>
        <family val="2"/>
      </rPr>
      <t xml:space="preserve">Event ascertainment: </t>
    </r>
    <r>
      <rPr>
        <sz val="9"/>
        <rFont val="Arial"/>
        <family val="2"/>
      </rPr>
      <t xml:space="preserve">Patients underwent biochemical assessments every 6 months during the first 5 years and yearly therafter. Patients presenting with abnormal blood counts were refered to a hematologist. Cases of secondary leukemia and MDS were reported by the investigators to Pfizer France and then Pfizer Oncology, as well as the French Health Authorities </t>
    </r>
  </si>
  <si>
    <r>
      <t>N recruited or assessed for eligibility:</t>
    </r>
    <r>
      <rPr>
        <sz val="9"/>
        <rFont val="Arial"/>
        <family val="2"/>
      </rPr>
      <t xml:space="preserve"> NR
</t>
    </r>
    <r>
      <rPr>
        <b/>
        <sz val="9"/>
        <rFont val="Arial"/>
        <family val="2"/>
      </rPr>
      <t>N eligble</t>
    </r>
    <r>
      <rPr>
        <sz val="9"/>
        <rFont val="Arial"/>
        <family val="2"/>
      </rPr>
      <t xml:space="preserve">:  NR
</t>
    </r>
    <r>
      <rPr>
        <b/>
        <sz val="9"/>
        <rFont val="Arial"/>
        <family val="2"/>
      </rPr>
      <t xml:space="preserve">
N excluded</t>
    </r>
    <r>
      <rPr>
        <sz val="9"/>
        <rFont val="Arial"/>
        <family val="2"/>
      </rPr>
      <t xml:space="preserve">:  NR
</t>
    </r>
    <r>
      <rPr>
        <b/>
        <sz val="9"/>
        <rFont val="Arial"/>
        <family val="2"/>
      </rPr>
      <t xml:space="preserve">
N run-in</t>
    </r>
    <r>
      <rPr>
        <sz val="9"/>
        <rFont val="Arial"/>
        <family val="2"/>
      </rPr>
      <t xml:space="preserve">: NA if no run-in period
</t>
    </r>
    <r>
      <rPr>
        <b/>
        <sz val="9"/>
        <rFont val="Arial"/>
        <family val="2"/>
      </rPr>
      <t>N randomized:</t>
    </r>
    <r>
      <rPr>
        <sz val="9"/>
        <rFont val="Arial"/>
        <family val="2"/>
      </rPr>
      <t xml:space="preserve">  NR
</t>
    </r>
    <r>
      <rPr>
        <b/>
        <sz val="9"/>
        <rFont val="Arial"/>
        <family val="2"/>
      </rPr>
      <t>N Analyzed:</t>
    </r>
    <r>
      <rPr>
        <sz val="9"/>
        <rFont val="Arial"/>
        <family val="2"/>
      </rPr>
      <t xml:space="preserve">
Total: 3653
IG: 2603
CG: 1050
</t>
    </r>
    <r>
      <rPr>
        <b/>
        <sz val="9"/>
        <rFont val="Arial"/>
        <family val="2"/>
      </rPr>
      <t>Lost to Followup (XX mo), n (%):</t>
    </r>
    <r>
      <rPr>
        <sz val="9"/>
        <rFont val="Arial"/>
        <family val="2"/>
      </rPr>
      <t xml:space="preserve">
Total: 
IG: 
CG: 
</t>
    </r>
    <r>
      <rPr>
        <b/>
        <sz val="9"/>
        <rFont val="Arial"/>
        <family val="2"/>
      </rPr>
      <t>Withdrew consent (XX mo), n (%):</t>
    </r>
    <r>
      <rPr>
        <sz val="9"/>
        <rFont val="Arial"/>
        <family val="2"/>
      </rPr>
      <t xml:space="preserve">
Total:
IG: 
CG: 
</t>
    </r>
  </si>
  <si>
    <r>
      <t xml:space="preserve">Intervention description: </t>
    </r>
    <r>
      <rPr>
        <sz val="9"/>
        <rFont val="Arial"/>
        <family val="2"/>
      </rPr>
      <t xml:space="preserve">Epirubicin-based treatment
FEC 50: 59% of patients  
FEC 75: 7%
FEC 100: 19%
Epirubicin-vinorelbine: 9%
Weekly single agent epirubicin: 6% 
</t>
    </r>
    <r>
      <rPr>
        <b/>
        <sz val="9"/>
        <rFont val="Arial"/>
        <family val="2"/>
      </rPr>
      <t xml:space="preserve">Control description: </t>
    </r>
    <r>
      <rPr>
        <sz val="9"/>
        <rFont val="Arial"/>
        <family val="2"/>
      </rPr>
      <t>Patients not receiving adjuvant epirubicin</t>
    </r>
    <r>
      <rPr>
        <b/>
        <sz val="9"/>
        <rFont val="Arial"/>
        <family val="2"/>
      </rPr>
      <t xml:space="preserve">
</t>
    </r>
    <r>
      <rPr>
        <sz val="9"/>
        <rFont val="Arial"/>
        <family val="2"/>
      </rPr>
      <t/>
    </r>
  </si>
  <si>
    <r>
      <t xml:space="preserve">Incidence of Leukemia: 
</t>
    </r>
    <r>
      <rPr>
        <sz val="9"/>
        <rFont val="Arial"/>
        <family val="2"/>
      </rPr>
      <t xml:space="preserve">0.31% (8/2603)
</t>
    </r>
    <r>
      <rPr>
        <b/>
        <sz val="9"/>
        <rFont val="Arial"/>
        <family val="2"/>
      </rPr>
      <t xml:space="preserve">
Incidence of myelodysplastic syndrome:
</t>
    </r>
    <r>
      <rPr>
        <sz val="9"/>
        <rFont val="Arial"/>
        <family val="2"/>
      </rPr>
      <t xml:space="preserve">0% (0/2603)
</t>
    </r>
    <r>
      <rPr>
        <b/>
        <sz val="9"/>
        <rFont val="Arial"/>
        <family val="2"/>
      </rPr>
      <t>Leukemia-related deaths</t>
    </r>
    <r>
      <rPr>
        <sz val="9"/>
        <rFont val="Arial"/>
        <family val="2"/>
      </rPr>
      <t>: 62.5% (5/8)</t>
    </r>
  </si>
  <si>
    <r>
      <t xml:space="preserve">Data not abstracted: </t>
    </r>
    <r>
      <rPr>
        <sz val="9"/>
        <rFont val="Arial"/>
        <family val="2"/>
      </rPr>
      <t xml:space="preserve">interval to diagnosis; cumulative risk; leukemia by RT therapy </t>
    </r>
  </si>
  <si>
    <r>
      <t xml:space="preserve">Data not abstracted: </t>
    </r>
    <r>
      <rPr>
        <sz val="9"/>
        <rFont val="Arial"/>
        <family val="2"/>
      </rPr>
      <t>patient age of leukemia cases; onset period; cumulative dose; 9 year cumulative incidence of secondary leukemia; incidence rates of seconday leukemia by epirubicin dose</t>
    </r>
  </si>
  <si>
    <t>MSW (4/7)</t>
  </si>
  <si>
    <r>
      <t xml:space="preserve">Design: </t>
    </r>
    <r>
      <rPr>
        <sz val="9"/>
        <rFont val="Arial"/>
        <family val="2"/>
      </rPr>
      <t>Retrospective cohort (of women who participated in one of 19 clinical trials)</t>
    </r>
    <r>
      <rPr>
        <b/>
        <sz val="9"/>
        <rFont val="Arial"/>
        <family val="2"/>
      </rPr>
      <t xml:space="preserve">
Study Period: </t>
    </r>
    <r>
      <rPr>
        <sz val="9"/>
        <rFont val="Arial"/>
        <family val="2"/>
      </rPr>
      <t xml:space="preserve">June 1995-December 31, 2001 
</t>
    </r>
    <r>
      <rPr>
        <b/>
        <sz val="9"/>
        <rFont val="Arial"/>
        <family val="2"/>
      </rPr>
      <t>Location:
Recruitment Setting and Approach:</t>
    </r>
    <r>
      <rPr>
        <sz val="9"/>
        <rFont val="Arial"/>
        <family val="2"/>
      </rPr>
      <t xml:space="preserve"> 
Recruitmen</t>
    </r>
    <r>
      <rPr>
        <b/>
        <sz val="9"/>
        <rFont val="Arial"/>
        <family val="2"/>
      </rPr>
      <t xml:space="preserve">t </t>
    </r>
    <r>
      <rPr>
        <sz val="9"/>
        <rFont val="Arial"/>
        <family val="2"/>
      </rPr>
      <t>Year(s): 1984 - 1999
Method: 
Setting: 
Volunteer</t>
    </r>
    <r>
      <rPr>
        <b/>
        <sz val="9"/>
        <rFont val="Arial"/>
        <family val="2"/>
      </rPr>
      <t>:</t>
    </r>
    <r>
      <rPr>
        <sz val="9"/>
        <rFont val="Arial"/>
        <family val="2"/>
      </rPr>
      <t xml:space="preserve">
</t>
    </r>
    <r>
      <rPr>
        <b/>
        <sz val="9"/>
        <rFont val="Arial"/>
        <family val="2"/>
      </rPr>
      <t xml:space="preserve">Run-in: </t>
    </r>
    <r>
      <rPr>
        <sz val="9"/>
        <rFont val="Arial"/>
        <family val="2"/>
      </rPr>
      <t xml:space="preserve">NA
</t>
    </r>
    <r>
      <rPr>
        <b/>
        <sz val="9"/>
        <rFont val="Arial"/>
        <family val="2"/>
      </rPr>
      <t>Funding:</t>
    </r>
    <r>
      <rPr>
        <sz val="9"/>
        <rFont val="Arial"/>
        <family val="2"/>
      </rPr>
      <t xml:space="preserve"> Pharmacia, Gruppo Pfizer (previously Pharmacia &amp; Upjohn)
</t>
    </r>
  </si>
  <si>
    <r>
      <rPr>
        <sz val="9"/>
        <rFont val="Arial"/>
        <family val="2"/>
      </rPr>
      <t>The trials contained 44 different treatment arms, and these arms were pooled into 5 groups</t>
    </r>
    <r>
      <rPr>
        <b/>
        <sz val="9"/>
        <rFont val="Arial"/>
        <family val="2"/>
      </rPr>
      <t xml:space="preserve">
Intervention description: </t>
    </r>
    <r>
      <rPr>
        <sz val="9"/>
        <rFont val="Arial"/>
        <family val="2"/>
      </rPr>
      <t xml:space="preserve">Epirubicin-containing chemotherapy regimens (epirubicin dose/cycle of </t>
    </r>
    <r>
      <rPr>
        <u/>
        <sz val="9"/>
        <rFont val="Arial"/>
        <family val="2"/>
      </rPr>
      <t>&lt;</t>
    </r>
    <r>
      <rPr>
        <sz val="9"/>
        <rFont val="Arial"/>
        <family val="2"/>
      </rPr>
      <t xml:space="preserve">100mg/m2 or epirubicin dose/cycle of &gt;100mg/m2)
</t>
    </r>
    <r>
      <rPr>
        <b/>
        <sz val="9"/>
        <rFont val="Arial"/>
        <family val="2"/>
      </rPr>
      <t xml:space="preserve">Control description: </t>
    </r>
    <r>
      <rPr>
        <sz val="9"/>
        <rFont val="Arial"/>
        <family val="2"/>
      </rPr>
      <t>Non-epirubicin-containing treatment (chemotherapy not including epirubicin, hormone therapy without chemotherapy or no chemotherapy or hormone therapy)</t>
    </r>
    <r>
      <rPr>
        <b/>
        <sz val="9"/>
        <rFont val="Arial"/>
        <family val="2"/>
      </rPr>
      <t xml:space="preserve">
</t>
    </r>
    <r>
      <rPr>
        <sz val="9"/>
        <rFont val="Arial"/>
        <family val="2"/>
      </rPr>
      <t/>
    </r>
  </si>
  <si>
    <r>
      <t>Inclusion:</t>
    </r>
    <r>
      <rPr>
        <sz val="9"/>
        <rFont val="Arial"/>
        <family val="2"/>
      </rPr>
      <t xml:space="preserve"> Women with early stage breast cancer, defined as node positive or negative, not previously treated and without distant metastesis 
</t>
    </r>
    <r>
      <rPr>
        <b/>
        <sz val="9"/>
        <rFont val="Arial"/>
        <family val="2"/>
      </rPr>
      <t>Exclusion:</t>
    </r>
    <r>
      <rPr>
        <sz val="9"/>
        <rFont val="Arial"/>
        <family val="2"/>
      </rPr>
      <t xml:space="preserve"> NR
</t>
    </r>
  </si>
  <si>
    <r>
      <t xml:space="preserve">Study Aim: </t>
    </r>
    <r>
      <rPr>
        <sz val="9"/>
        <rFont val="Arial"/>
        <family val="2"/>
      </rPr>
      <t>Assess the rates of secondary leukemia in patients treated with epirubicin-containing regimens in controlled clinical trials of adjuvant therapy for early breast cancer</t>
    </r>
    <r>
      <rPr>
        <b/>
        <sz val="9"/>
        <rFont val="Arial"/>
        <family val="2"/>
      </rPr>
      <t xml:space="preserve">
Primary outcome(s): </t>
    </r>
    <r>
      <rPr>
        <sz val="9"/>
        <rFont val="Arial"/>
        <family val="2"/>
      </rPr>
      <t xml:space="preserve">Rates of secondary leukemia and MDS </t>
    </r>
    <r>
      <rPr>
        <b/>
        <sz val="9"/>
        <rFont val="Arial"/>
        <family val="2"/>
      </rPr>
      <t xml:space="preserve">
Secondary outcome(s):
Definition of composite outcomes, if used: </t>
    </r>
    <r>
      <rPr>
        <sz val="9"/>
        <rFont val="Arial"/>
        <family val="2"/>
      </rPr>
      <t xml:space="preserve">
</t>
    </r>
    <r>
      <rPr>
        <b/>
        <sz val="9"/>
        <rFont val="Arial"/>
        <family val="2"/>
      </rPr>
      <t xml:space="preserve">Event ascertainment: </t>
    </r>
    <r>
      <rPr>
        <sz val="9"/>
        <rFont val="Arial"/>
        <family val="2"/>
      </rPr>
      <t>Patient characteristics, treatment and f/u were extracted from the original study database and merged into a SAS database. All cases of leukemia or MDS were reported together with disease characteristics, treatment (within and outside of original protocol), and f/u</t>
    </r>
  </si>
  <si>
    <r>
      <t xml:space="preserve">Followup: </t>
    </r>
    <r>
      <rPr>
        <sz val="9"/>
        <rFont val="Arial"/>
        <family val="2"/>
      </rPr>
      <t xml:space="preserve">Median f/u of all studies: 5 years (only one study reported median f/u of less than 2 years, and this study represented less than 1% of the total population)  </t>
    </r>
    <r>
      <rPr>
        <b/>
        <sz val="9"/>
        <rFont val="Arial"/>
        <family val="2"/>
      </rPr>
      <t xml:space="preserve">
Adherence:
</t>
    </r>
    <r>
      <rPr>
        <sz val="9"/>
        <rFont val="Arial"/>
        <family val="2"/>
      </rPr>
      <t>% of participants completing chemo tx: NR</t>
    </r>
    <r>
      <rPr>
        <b/>
        <sz val="9"/>
        <rFont val="Arial"/>
        <family val="2"/>
      </rPr>
      <t xml:space="preserve">
Withdrawals: </t>
    </r>
    <r>
      <rPr>
        <sz val="9"/>
        <rFont val="Arial"/>
        <family val="2"/>
      </rPr>
      <t>NR</t>
    </r>
    <r>
      <rPr>
        <b/>
        <sz val="9"/>
        <rFont val="Arial"/>
        <family val="2"/>
      </rPr>
      <t xml:space="preserve">
Withdrawals due to AE: </t>
    </r>
    <r>
      <rPr>
        <sz val="9"/>
        <rFont val="Arial"/>
        <family val="2"/>
      </rPr>
      <t xml:space="preserve">NR </t>
    </r>
    <r>
      <rPr>
        <b/>
        <sz val="9"/>
        <rFont val="Arial"/>
        <family val="2"/>
      </rPr>
      <t xml:space="preserve">
</t>
    </r>
  </si>
  <si>
    <r>
      <t>N recruited or assessed for eligibility:</t>
    </r>
    <r>
      <rPr>
        <sz val="9"/>
        <rFont val="Arial"/>
        <family val="2"/>
      </rPr>
      <t xml:space="preserve"> 
</t>
    </r>
    <r>
      <rPr>
        <b/>
        <sz val="9"/>
        <rFont val="Arial"/>
        <family val="2"/>
      </rPr>
      <t>N eligble</t>
    </r>
    <r>
      <rPr>
        <sz val="9"/>
        <rFont val="Arial"/>
        <family val="2"/>
      </rPr>
      <t xml:space="preserve">: 10,111 patients (all those randomized across 19 trials) 
</t>
    </r>
    <r>
      <rPr>
        <b/>
        <sz val="9"/>
        <rFont val="Arial"/>
        <family val="2"/>
      </rPr>
      <t xml:space="preserve">
N excluded</t>
    </r>
    <r>
      <rPr>
        <sz val="9"/>
        <rFont val="Arial"/>
        <family val="2"/>
      </rPr>
      <t xml:space="preserve">:  
Total: 
IG: 
CG: </t>
    </r>
    <r>
      <rPr>
        <b/>
        <sz val="9"/>
        <rFont val="Arial"/>
        <family val="2"/>
      </rPr>
      <t xml:space="preserve">
N run-in</t>
    </r>
    <r>
      <rPr>
        <sz val="9"/>
        <rFont val="Arial"/>
        <family val="2"/>
      </rPr>
      <t xml:space="preserve">: NA if no run-in period
</t>
    </r>
    <r>
      <rPr>
        <b/>
        <sz val="9"/>
        <rFont val="Arial"/>
        <family val="2"/>
      </rPr>
      <t>N randomized:</t>
    </r>
    <r>
      <rPr>
        <sz val="9"/>
        <rFont val="Arial"/>
        <family val="2"/>
      </rPr>
      <t xml:space="preserve">  NA
</t>
    </r>
    <r>
      <rPr>
        <b/>
        <sz val="9"/>
        <rFont val="Arial"/>
        <family val="2"/>
      </rPr>
      <t xml:space="preserve">N Analyzed: </t>
    </r>
    <r>
      <rPr>
        <sz val="9"/>
        <rFont val="Arial"/>
        <family val="2"/>
      </rPr>
      <t xml:space="preserve">9,796 patients
IG: 7,110 
CG: 2,686 
</t>
    </r>
    <r>
      <rPr>
        <b/>
        <sz val="9"/>
        <rFont val="Arial"/>
        <family val="2"/>
      </rPr>
      <t xml:space="preserve">Lost to Followup (XX mo), n (%): </t>
    </r>
    <r>
      <rPr>
        <sz val="9"/>
        <rFont val="Arial"/>
        <family val="2"/>
      </rPr>
      <t xml:space="preserve">NR
</t>
    </r>
    <r>
      <rPr>
        <b/>
        <sz val="9"/>
        <rFont val="Arial"/>
        <family val="2"/>
      </rPr>
      <t xml:space="preserve">Withdrew consent (XX mo), n (%): </t>
    </r>
    <r>
      <rPr>
        <sz val="9"/>
        <rFont val="Arial"/>
        <family val="2"/>
      </rPr>
      <t>NR</t>
    </r>
    <r>
      <rPr>
        <b/>
        <sz val="9"/>
        <rFont val="Arial"/>
        <family val="2"/>
      </rPr>
      <t xml:space="preserve"> </t>
    </r>
    <r>
      <rPr>
        <sz val="9"/>
        <rFont val="Arial"/>
        <family val="2"/>
      </rPr>
      <t xml:space="preserve">
</t>
    </r>
  </si>
  <si>
    <r>
      <rPr>
        <sz val="9"/>
        <rFont val="Arial"/>
        <family val="2"/>
      </rPr>
      <t xml:space="preserve">Demographics not reported for the entire study population; only age at tx reported for patients developing secondary leukemia </t>
    </r>
    <r>
      <rPr>
        <b/>
        <sz val="9"/>
        <rFont val="Arial"/>
        <family val="2"/>
      </rPr>
      <t xml:space="preserve">
Age (mean and/or range):</t>
    </r>
    <r>
      <rPr>
        <sz val="9"/>
        <rFont val="Arial"/>
        <family val="2"/>
      </rPr>
      <t xml:space="preserve"> NR</t>
    </r>
    <r>
      <rPr>
        <b/>
        <sz val="9"/>
        <rFont val="Arial"/>
        <family val="2"/>
      </rPr>
      <t xml:space="preserve">
Race/Ethnicity (%):</t>
    </r>
    <r>
      <rPr>
        <sz val="9"/>
        <rFont val="Arial"/>
        <family val="2"/>
      </rPr>
      <t xml:space="preserve"> NR
</t>
    </r>
    <r>
      <rPr>
        <b/>
        <sz val="9"/>
        <rFont val="Arial"/>
        <family val="2"/>
      </rPr>
      <t xml:space="preserve">
SES: </t>
    </r>
    <r>
      <rPr>
        <sz val="9"/>
        <rFont val="Arial"/>
        <family val="2"/>
      </rPr>
      <t>NR</t>
    </r>
    <r>
      <rPr>
        <b/>
        <sz val="9"/>
        <rFont val="Arial"/>
        <family val="2"/>
      </rPr>
      <t xml:space="preserve">
</t>
    </r>
  </si>
  <si>
    <r>
      <t xml:space="preserve">Tumor Stage: </t>
    </r>
    <r>
      <rPr>
        <sz val="9"/>
        <rFont val="Arial"/>
        <family val="2"/>
      </rPr>
      <t>NR</t>
    </r>
    <r>
      <rPr>
        <b/>
        <sz val="9"/>
        <rFont val="Arial"/>
        <family val="2"/>
      </rPr>
      <t xml:space="preserve">
Number of positive nodes: </t>
    </r>
    <r>
      <rPr>
        <sz val="9"/>
        <rFont val="Arial"/>
        <family val="2"/>
      </rPr>
      <t>NR</t>
    </r>
    <r>
      <rPr>
        <b/>
        <sz val="9"/>
        <rFont val="Arial"/>
        <family val="2"/>
      </rPr>
      <t xml:space="preserve">
Tumor Size: </t>
    </r>
    <r>
      <rPr>
        <sz val="9"/>
        <rFont val="Arial"/>
        <family val="2"/>
      </rPr>
      <t>NR</t>
    </r>
    <r>
      <rPr>
        <b/>
        <sz val="9"/>
        <rFont val="Arial"/>
        <family val="2"/>
      </rPr>
      <t xml:space="preserve">
Estrogen Receptor Status: </t>
    </r>
    <r>
      <rPr>
        <sz val="9"/>
        <rFont val="Arial"/>
        <family val="2"/>
      </rPr>
      <t>NR</t>
    </r>
    <r>
      <rPr>
        <b/>
        <sz val="9"/>
        <rFont val="Arial"/>
        <family val="2"/>
      </rPr>
      <t xml:space="preserve"> 
Surgery received: </t>
    </r>
    <r>
      <rPr>
        <sz val="9"/>
        <rFont val="Arial"/>
        <family val="2"/>
      </rPr>
      <t>NR</t>
    </r>
    <r>
      <rPr>
        <b/>
        <sz val="9"/>
        <rFont val="Arial"/>
        <family val="2"/>
      </rPr>
      <t xml:space="preserve">
</t>
    </r>
  </si>
  <si>
    <r>
      <rPr>
        <b/>
        <u/>
        <sz val="9"/>
        <rFont val="Arial"/>
        <family val="2"/>
      </rPr>
      <t xml:space="preserve">Incidence of AML/MDS:
</t>
    </r>
    <r>
      <rPr>
        <sz val="9"/>
        <rFont val="Arial"/>
        <family val="2"/>
      </rPr>
      <t xml:space="preserve">Total: 0.31% (30/9796)
IG (total): 0.39% (28/7110)
</t>
    </r>
    <r>
      <rPr>
        <i/>
        <sz val="9"/>
        <rFont val="Arial"/>
        <family val="2"/>
      </rPr>
      <t xml:space="preserve">IG (epirubicin </t>
    </r>
    <r>
      <rPr>
        <i/>
        <u/>
        <sz val="9"/>
        <rFont val="Arial"/>
        <family val="2"/>
      </rPr>
      <t>&lt;</t>
    </r>
    <r>
      <rPr>
        <i/>
        <sz val="9"/>
        <rFont val="Arial"/>
        <family val="2"/>
      </rPr>
      <t>100 mg/m2 per cycle): 11 cases
IG (epirubicin &gt;100 mg/m2 per cylce): 17 cases</t>
    </r>
    <r>
      <rPr>
        <sz val="9"/>
        <rFont val="Arial"/>
        <family val="2"/>
      </rPr>
      <t xml:space="preserve">
CG: 0.07% (2/2686)
</t>
    </r>
    <r>
      <rPr>
        <i/>
        <sz val="9"/>
        <rFont val="Arial"/>
        <family val="2"/>
      </rPr>
      <t xml:space="preserve">CG (chemo w/o epirubicin): 1 case
CG (hormone therapy): 1 case
CG (surgery with/out RT): 0 cases </t>
    </r>
    <r>
      <rPr>
        <sz val="9"/>
        <rFont val="Arial"/>
        <family val="2"/>
      </rPr>
      <t xml:space="preserve">
</t>
    </r>
    <r>
      <rPr>
        <b/>
        <u/>
        <sz val="9"/>
        <rFont val="Arial"/>
        <family val="2"/>
      </rPr>
      <t xml:space="preserve">Timing to AML/MDS diagnosis
</t>
    </r>
    <r>
      <rPr>
        <sz val="9"/>
        <rFont val="Arial"/>
        <family val="2"/>
      </rPr>
      <t xml:space="preserve">Total: median 33 months (range: 8-126 months)
IG: median 29.5 months (range: 8-126)
CG: median 73 months (range: 72-74) 
</t>
    </r>
    <r>
      <rPr>
        <b/>
        <u/>
        <sz val="9"/>
        <rFont val="Arial"/>
        <family val="2"/>
      </rPr>
      <t xml:space="preserve">
AML/MDS-related deaths
</t>
    </r>
    <r>
      <rPr>
        <b/>
        <sz val="9"/>
        <rFont val="Arial"/>
        <family val="2"/>
      </rPr>
      <t xml:space="preserve">Deaths within 1 month of AML/MDS dx:
</t>
    </r>
    <r>
      <rPr>
        <sz val="9"/>
        <rFont val="Arial"/>
        <family val="2"/>
      </rPr>
      <t xml:space="preserve">Total: 16.7% (5 deaths/30 diagnoses)
IG: 14.3% (4/28)
CG: 50% (1/2)
</t>
    </r>
  </si>
  <si>
    <t>MSW (4/8)</t>
  </si>
  <si>
    <r>
      <t xml:space="preserve">Data not abstracted: </t>
    </r>
    <r>
      <rPr>
        <sz val="9"/>
        <rFont val="Arial"/>
        <family val="2"/>
      </rPr>
      <t xml:space="preserve">age at first adjuvant tx for patients developing AML/MDS; epirubicin/cyclophosphomide dose; yes/no to tamoxifen, RT, G-CSF; prior breast cancer recurrence; AML/MDS rate by risk factors (age, RT, tamox, G-CSF); cumalative probability of AML/MDS at 3, 5, 8 years 
We have already abstracted some of the original studies for this analysis (Piccart; Bernard-Marty; Levine; Crump) - </t>
    </r>
    <r>
      <rPr>
        <b/>
        <sz val="9"/>
        <rFont val="Arial"/>
        <family val="2"/>
      </rPr>
      <t xml:space="preserve">PULL OTHERS TO REVIEW </t>
    </r>
  </si>
  <si>
    <r>
      <t xml:space="preserve">EN#1131
Praga (2005)
Fair +
</t>
    </r>
    <r>
      <rPr>
        <sz val="9"/>
        <color theme="3" tint="0.39997558519241921"/>
        <rFont val="Arial"/>
        <family val="2"/>
      </rPr>
      <t xml:space="preserve">
Analysis of multiple trials; we have already abstracted some - need to pull others and determine whether to use this pooled analysis</t>
    </r>
  </si>
  <si>
    <r>
      <t>Inclusion:</t>
    </r>
    <r>
      <rPr>
        <sz val="9"/>
        <rFont val="Arial"/>
        <family val="2"/>
      </rPr>
      <t xml:space="preserve"> Node-positive disease with no more than 10 axillary nodes or no nodes but high risk of recurrence (defined as either 35 years or younger; negative ER and PR status; tumor size of at least 2 cm; poor histologic grade; and/or high proliferative rate. Patients younger than 70 yeras were to have recieved no prior chemo and have no clinical or radiologic evidence of distant metatstases
</t>
    </r>
    <r>
      <rPr>
        <b/>
        <sz val="9"/>
        <rFont val="Arial"/>
        <family val="2"/>
      </rPr>
      <t>Exclusion:</t>
    </r>
    <r>
      <rPr>
        <sz val="9"/>
        <rFont val="Arial"/>
        <family val="2"/>
      </rPr>
      <t xml:space="preserve"> 
</t>
    </r>
  </si>
  <si>
    <r>
      <t xml:space="preserve">Intervention description: </t>
    </r>
    <r>
      <rPr>
        <sz val="9"/>
        <rFont val="Arial"/>
        <family val="2"/>
      </rPr>
      <t xml:space="preserve">
</t>
    </r>
    <r>
      <rPr>
        <b/>
        <sz val="9"/>
        <rFont val="Arial"/>
        <family val="2"/>
      </rPr>
      <t>IG:</t>
    </r>
    <r>
      <rPr>
        <sz val="9"/>
        <rFont val="Arial"/>
        <family val="2"/>
      </rPr>
      <t xml:space="preserve"> FEC14 </t>
    </r>
    <r>
      <rPr>
        <u/>
        <sz val="9"/>
        <rFont val="Arial"/>
        <family val="2"/>
      </rPr>
      <t>(fluorouracil</t>
    </r>
    <r>
      <rPr>
        <sz val="9"/>
        <rFont val="Arial"/>
        <family val="2"/>
      </rPr>
      <t xml:space="preserve"> 600 mg/m2 + </t>
    </r>
    <r>
      <rPr>
        <u/>
        <sz val="9"/>
        <rFont val="Arial"/>
        <family val="2"/>
      </rPr>
      <t>epirubicin</t>
    </r>
    <r>
      <rPr>
        <sz val="9"/>
        <rFont val="Arial"/>
        <family val="2"/>
      </rPr>
      <t xml:space="preserve"> 60 mg/m2 + </t>
    </r>
    <r>
      <rPr>
        <u/>
        <sz val="9"/>
        <rFont val="Arial"/>
        <family val="2"/>
      </rPr>
      <t>cyclophosphamide</t>
    </r>
    <r>
      <rPr>
        <sz val="9"/>
        <rFont val="Arial"/>
        <family val="2"/>
      </rPr>
      <t xml:space="preserve"> 600 mg/m2) every 14 dyas x 6 courses, with the addition to filgrastim 
</t>
    </r>
    <r>
      <rPr>
        <b/>
        <sz val="9"/>
        <rFont val="Arial"/>
        <family val="2"/>
      </rPr>
      <t>Control description: 
CG</t>
    </r>
    <r>
      <rPr>
        <sz val="9"/>
        <rFont val="Arial"/>
        <family val="2"/>
      </rPr>
      <t xml:space="preserve">: FEC21 </t>
    </r>
    <r>
      <rPr>
        <u/>
        <sz val="9"/>
        <rFont val="Arial"/>
        <family val="2"/>
      </rPr>
      <t>(fluorouracil</t>
    </r>
    <r>
      <rPr>
        <sz val="9"/>
        <rFont val="Arial"/>
        <family val="2"/>
      </rPr>
      <t xml:space="preserve"> 600 mg/m2 + </t>
    </r>
    <r>
      <rPr>
        <u/>
        <sz val="9"/>
        <rFont val="Arial"/>
        <family val="2"/>
      </rPr>
      <t>epirubicin</t>
    </r>
    <r>
      <rPr>
        <sz val="9"/>
        <rFont val="Arial"/>
        <family val="2"/>
      </rPr>
      <t xml:space="preserve"> 60 mg/m2 + </t>
    </r>
    <r>
      <rPr>
        <u/>
        <sz val="9"/>
        <rFont val="Arial"/>
        <family val="2"/>
      </rPr>
      <t>cyclophosphamide</t>
    </r>
    <r>
      <rPr>
        <sz val="9"/>
        <rFont val="Arial"/>
        <family val="2"/>
      </rPr>
      <t xml:space="preserve"> 600 mg/m2) every 21 days x 6 courses </t>
    </r>
    <r>
      <rPr>
        <b/>
        <sz val="9"/>
        <rFont val="Arial"/>
        <family val="2"/>
      </rPr>
      <t xml:space="preserve">
</t>
    </r>
    <r>
      <rPr>
        <sz val="9"/>
        <rFont val="Arial"/>
        <family val="2"/>
      </rPr>
      <t/>
    </r>
  </si>
  <si>
    <r>
      <t xml:space="preserve">Study Aim: </t>
    </r>
    <r>
      <rPr>
        <sz val="9"/>
        <rFont val="Arial"/>
        <family val="2"/>
      </rPr>
      <t xml:space="preserve">Determine the impact of a dose-dense course of FEC </t>
    </r>
    <r>
      <rPr>
        <b/>
        <sz val="9"/>
        <rFont val="Arial"/>
        <family val="2"/>
      </rPr>
      <t xml:space="preserve">
Primary outcome(s): </t>
    </r>
    <r>
      <rPr>
        <sz val="9"/>
        <rFont val="Arial"/>
        <family val="2"/>
      </rPr>
      <t xml:space="preserve">overall survival </t>
    </r>
    <r>
      <rPr>
        <b/>
        <sz val="9"/>
        <rFont val="Arial"/>
        <family val="2"/>
      </rPr>
      <t xml:space="preserve">
Secondary outcome(s): </t>
    </r>
    <r>
      <rPr>
        <sz val="9"/>
        <rFont val="Arial"/>
        <family val="2"/>
      </rPr>
      <t>toxicity and event-free survival (local relapse, distant relapse, second primary cancer, or death from any cause)</t>
    </r>
    <r>
      <rPr>
        <b/>
        <sz val="9"/>
        <rFont val="Arial"/>
        <family val="2"/>
      </rPr>
      <t xml:space="preserve">
Definition of composite outcomes, if used: </t>
    </r>
    <r>
      <rPr>
        <sz val="9"/>
        <rFont val="Arial"/>
        <family val="2"/>
      </rPr>
      <t xml:space="preserve">
</t>
    </r>
    <r>
      <rPr>
        <b/>
        <sz val="9"/>
        <rFont val="Arial"/>
        <family val="2"/>
      </rPr>
      <t>Event ascertainment:</t>
    </r>
  </si>
  <si>
    <r>
      <t>N recruited or assessed for eligibility:</t>
    </r>
    <r>
      <rPr>
        <sz val="9"/>
        <rFont val="Arial"/>
        <family val="2"/>
      </rPr>
      <t xml:space="preserve"> 
</t>
    </r>
    <r>
      <rPr>
        <b/>
        <sz val="9"/>
        <rFont val="Arial"/>
        <family val="2"/>
      </rPr>
      <t>N eligble</t>
    </r>
    <r>
      <rPr>
        <sz val="9"/>
        <rFont val="Arial"/>
        <family val="2"/>
      </rPr>
      <t xml:space="preserve">:  
</t>
    </r>
    <r>
      <rPr>
        <b/>
        <sz val="9"/>
        <rFont val="Arial"/>
        <family val="2"/>
      </rPr>
      <t xml:space="preserve">
N run-in</t>
    </r>
    <r>
      <rPr>
        <sz val="9"/>
        <rFont val="Arial"/>
        <family val="2"/>
      </rPr>
      <t xml:space="preserve">: NA if no run-in period
</t>
    </r>
    <r>
      <rPr>
        <b/>
        <sz val="9"/>
        <rFont val="Arial"/>
        <family val="2"/>
      </rPr>
      <t>N randomized:</t>
    </r>
    <r>
      <rPr>
        <sz val="9"/>
        <rFont val="Arial"/>
        <family val="2"/>
      </rPr>
      <t xml:space="preserve">  1,214 patients 
IG: 604 patients
CG: 610 patients 
</t>
    </r>
    <r>
      <rPr>
        <b/>
        <sz val="9"/>
        <rFont val="Arial"/>
        <family val="2"/>
      </rPr>
      <t xml:space="preserve">
N ineligible</t>
    </r>
    <r>
      <rPr>
        <sz val="9"/>
        <rFont val="Arial"/>
        <family val="2"/>
      </rPr>
      <t xml:space="preserve">  40  patients
IG: 23 patients 
CG: 17 patients 
</t>
    </r>
    <r>
      <rPr>
        <b/>
        <sz val="9"/>
        <rFont val="Arial"/>
        <family val="2"/>
      </rPr>
      <t xml:space="preserve">N Analyzed: </t>
    </r>
    <r>
      <rPr>
        <sz val="9"/>
        <rFont val="Arial"/>
        <family val="2"/>
      </rPr>
      <t xml:space="preserve">1,214 patients 
IG: 604 patients
CG: 610 patients
</t>
    </r>
    <r>
      <rPr>
        <b/>
        <sz val="9"/>
        <rFont val="Arial"/>
        <family val="2"/>
      </rPr>
      <t xml:space="preserve">Lost to Followup: </t>
    </r>
    <r>
      <rPr>
        <sz val="9"/>
        <rFont val="Arial"/>
        <family val="2"/>
      </rPr>
      <t xml:space="preserve">10.8% (132/992 living patients)
IG: 
CG: 
</t>
    </r>
    <r>
      <rPr>
        <b/>
        <sz val="9"/>
        <rFont val="Arial"/>
        <family val="2"/>
      </rPr>
      <t>Withdrew consent (XX mo), n (%):</t>
    </r>
    <r>
      <rPr>
        <sz val="9"/>
        <rFont val="Arial"/>
        <family val="2"/>
      </rPr>
      <t xml:space="preserve">
Total:
IG: 
CG: 
</t>
    </r>
  </si>
  <si>
    <r>
      <t>Age:</t>
    </r>
    <r>
      <rPr>
        <sz val="9"/>
        <rFont val="Arial"/>
        <family val="2"/>
      </rPr>
      <t xml:space="preserve"> </t>
    </r>
    <r>
      <rPr>
        <b/>
        <sz val="9"/>
        <rFont val="Arial"/>
        <family val="2"/>
      </rPr>
      <t xml:space="preserve">
</t>
    </r>
    <r>
      <rPr>
        <b/>
        <u/>
        <sz val="9"/>
        <rFont val="Arial"/>
        <family val="2"/>
      </rPr>
      <t xml:space="preserve">          &lt;50y     50-59y     &gt;59y</t>
    </r>
    <r>
      <rPr>
        <b/>
        <sz val="9"/>
        <rFont val="Arial"/>
        <family val="2"/>
      </rPr>
      <t xml:space="preserve">
</t>
    </r>
    <r>
      <rPr>
        <sz val="9"/>
        <rFont val="Arial"/>
        <family val="2"/>
      </rPr>
      <t>Total:   39%       35%       26%</t>
    </r>
    <r>
      <rPr>
        <b/>
        <sz val="9"/>
        <rFont val="Arial"/>
        <family val="2"/>
      </rPr>
      <t xml:space="preserve">
</t>
    </r>
    <r>
      <rPr>
        <sz val="9"/>
        <rFont val="Arial"/>
        <family val="2"/>
      </rPr>
      <t>IG:       41%       33%       25%
CG:     36%        37%      27%</t>
    </r>
    <r>
      <rPr>
        <b/>
        <sz val="9"/>
        <rFont val="Arial"/>
        <family val="2"/>
      </rPr>
      <t xml:space="preserve">
Race/Ethnicity (%):</t>
    </r>
    <r>
      <rPr>
        <sz val="9"/>
        <rFont val="Arial"/>
        <family val="2"/>
      </rPr>
      <t xml:space="preserve"> NR </t>
    </r>
    <r>
      <rPr>
        <b/>
        <sz val="9"/>
        <rFont val="Arial"/>
        <family val="2"/>
      </rPr>
      <t xml:space="preserve">
SES: </t>
    </r>
    <r>
      <rPr>
        <sz val="9"/>
        <rFont val="Arial"/>
        <family val="2"/>
      </rPr>
      <t>NR</t>
    </r>
    <r>
      <rPr>
        <b/>
        <sz val="9"/>
        <rFont val="Arial"/>
        <family val="2"/>
      </rPr>
      <t xml:space="preserve"> 
</t>
    </r>
  </si>
  <si>
    <r>
      <t xml:space="preserve">Menopausal Status:
</t>
    </r>
    <r>
      <rPr>
        <b/>
        <u/>
        <sz val="9"/>
        <rFont val="Arial"/>
        <family val="2"/>
      </rPr>
      <t xml:space="preserve">            Pre-     Post-     Unknown</t>
    </r>
    <r>
      <rPr>
        <b/>
        <sz val="9"/>
        <rFont val="Arial"/>
        <family val="2"/>
      </rPr>
      <t xml:space="preserve">
</t>
    </r>
    <r>
      <rPr>
        <sz val="9"/>
        <rFont val="Arial"/>
        <family val="2"/>
      </rPr>
      <t>Total:    43%      55%        2%
IG:        44%      55%        1%
CG:       42%      56%        2%</t>
    </r>
    <r>
      <rPr>
        <b/>
        <sz val="9"/>
        <rFont val="Arial"/>
        <family val="2"/>
      </rPr>
      <t xml:space="preserve">
Tumor Grade
</t>
    </r>
    <r>
      <rPr>
        <b/>
        <u/>
        <sz val="9"/>
        <rFont val="Arial"/>
        <family val="2"/>
      </rPr>
      <t xml:space="preserve">               1       2        3       Unknown</t>
    </r>
    <r>
      <rPr>
        <b/>
        <sz val="9"/>
        <rFont val="Arial"/>
        <family val="2"/>
      </rPr>
      <t xml:space="preserve">
</t>
    </r>
    <r>
      <rPr>
        <sz val="9"/>
        <rFont val="Arial"/>
        <family val="2"/>
      </rPr>
      <t>Total:       5%   50%   33%    12%
IG:          5%    52%   35%    12%
CG:         5%    47%   35%    12%</t>
    </r>
    <r>
      <rPr>
        <b/>
        <sz val="9"/>
        <rFont val="Arial"/>
        <family val="2"/>
      </rPr>
      <t xml:space="preserve">
Nodal Status:
</t>
    </r>
    <r>
      <rPr>
        <b/>
        <u/>
        <sz val="9"/>
        <rFont val="Arial"/>
        <family val="2"/>
      </rPr>
      <t xml:space="preserve">             Negative      Positive</t>
    </r>
    <r>
      <rPr>
        <b/>
        <sz val="9"/>
        <rFont val="Arial"/>
        <family val="2"/>
      </rPr>
      <t xml:space="preserve">
</t>
    </r>
    <r>
      <rPr>
        <sz val="9"/>
        <rFont val="Arial"/>
        <family val="2"/>
      </rPr>
      <t xml:space="preserve">Total:      36%               64%
IG:          34%               64%
CG:        35%                65%
</t>
    </r>
    <r>
      <rPr>
        <b/>
        <sz val="9"/>
        <rFont val="Arial"/>
        <family val="2"/>
      </rPr>
      <t xml:space="preserve">
Tumor Size: 
</t>
    </r>
    <r>
      <rPr>
        <b/>
        <u/>
        <sz val="9"/>
        <rFont val="Arial"/>
        <family val="2"/>
      </rPr>
      <t xml:space="preserve">          &lt;2.0cm     2.1-5.0cm     &gt;5.1cm     Unknown</t>
    </r>
    <r>
      <rPr>
        <b/>
        <sz val="9"/>
        <rFont val="Arial"/>
        <family val="2"/>
      </rPr>
      <t xml:space="preserve">
</t>
    </r>
    <r>
      <rPr>
        <sz val="9"/>
        <rFont val="Arial"/>
        <family val="2"/>
      </rPr>
      <t>Total:    49%          45%            5%              1%
IG:        48%          47%            4%              1%
CG:       51%          42%            6%             1%</t>
    </r>
    <r>
      <rPr>
        <b/>
        <sz val="9"/>
        <rFont val="Arial"/>
        <family val="2"/>
      </rPr>
      <t xml:space="preserve">
</t>
    </r>
    <r>
      <rPr>
        <sz val="9"/>
        <rFont val="Arial"/>
        <family val="2"/>
      </rPr>
      <t xml:space="preserve">
</t>
    </r>
    <r>
      <rPr>
        <b/>
        <sz val="9"/>
        <rFont val="Arial"/>
        <family val="2"/>
      </rPr>
      <t xml:space="preserve">Estrogen Receptor Status:
</t>
    </r>
    <r>
      <rPr>
        <b/>
        <u/>
        <sz val="9"/>
        <rFont val="Arial"/>
        <family val="2"/>
      </rPr>
      <t xml:space="preserve">             Negative    Positive   Unknown</t>
    </r>
    <r>
      <rPr>
        <b/>
        <sz val="9"/>
        <rFont val="Arial"/>
        <family val="2"/>
      </rPr>
      <t xml:space="preserve">
</t>
    </r>
    <r>
      <rPr>
        <sz val="9"/>
        <rFont val="Arial"/>
        <family val="2"/>
      </rPr>
      <t>Total:       41%           52%          7%
IG:           42%           51%          6%
CG:         40%            52%         8%</t>
    </r>
    <r>
      <rPr>
        <b/>
        <sz val="9"/>
        <rFont val="Arial"/>
        <family val="2"/>
      </rPr>
      <t xml:space="preserve">
</t>
    </r>
  </si>
  <si>
    <r>
      <t xml:space="preserve">Progesterone Receptor Status:
  </t>
    </r>
    <r>
      <rPr>
        <b/>
        <u/>
        <sz val="9"/>
        <rFont val="Arial"/>
        <family val="2"/>
      </rPr>
      <t xml:space="preserve">           Negative    Positive   Unknown</t>
    </r>
    <r>
      <rPr>
        <b/>
        <sz val="9"/>
        <rFont val="Arial"/>
        <family val="2"/>
      </rPr>
      <t xml:space="preserve">
</t>
    </r>
    <r>
      <rPr>
        <sz val="9"/>
        <rFont val="Arial"/>
        <family val="2"/>
      </rPr>
      <t>Total:       48%           39%          13%
IG:           49%           40%          12%
CG:          47%           39%         14%</t>
    </r>
    <r>
      <rPr>
        <b/>
        <sz val="9"/>
        <rFont val="Arial"/>
        <family val="2"/>
      </rPr>
      <t xml:space="preserve">
Surgery received: 
</t>
    </r>
    <r>
      <rPr>
        <b/>
        <u/>
        <sz val="9"/>
        <rFont val="Arial"/>
        <family val="2"/>
      </rPr>
      <t xml:space="preserve">           BCS    Mastectomy     Unknown</t>
    </r>
    <r>
      <rPr>
        <b/>
        <sz val="9"/>
        <rFont val="Arial"/>
        <family val="2"/>
      </rPr>
      <t xml:space="preserve">
</t>
    </r>
    <r>
      <rPr>
        <sz val="9"/>
        <rFont val="Arial"/>
        <family val="2"/>
      </rPr>
      <t>Total:   54%        45%                  -
IG:       54%        46%                 -
CG:     55%        45%                 -</t>
    </r>
  </si>
  <si>
    <r>
      <t xml:space="preserve">Followup: </t>
    </r>
    <r>
      <rPr>
        <sz val="9"/>
        <rFont val="Arial"/>
        <family val="2"/>
      </rPr>
      <t xml:space="preserve">median among survivors: 10.4 years (range 7-12 years) </t>
    </r>
    <r>
      <rPr>
        <b/>
        <sz val="9"/>
        <rFont val="Arial"/>
        <family val="2"/>
      </rPr>
      <t xml:space="preserve">
Adherence:
</t>
    </r>
    <r>
      <rPr>
        <sz val="9"/>
        <rFont val="Arial"/>
        <family val="2"/>
      </rPr>
      <t xml:space="preserve">% of participants completing chemo tx: approx 93.6% of entire study population </t>
    </r>
    <r>
      <rPr>
        <b/>
        <sz val="9"/>
        <rFont val="Arial"/>
        <family val="2"/>
      </rPr>
      <t xml:space="preserve">
Withdrawals: 
</t>
    </r>
    <r>
      <rPr>
        <sz val="9"/>
        <rFont val="Arial"/>
        <family val="2"/>
      </rPr>
      <t xml:space="preserve">Total: 4.2% </t>
    </r>
    <r>
      <rPr>
        <b/>
        <sz val="9"/>
        <rFont val="Arial"/>
        <family val="2"/>
      </rPr>
      <t xml:space="preserve">
</t>
    </r>
    <r>
      <rPr>
        <sz val="9"/>
        <rFont val="Arial"/>
        <family val="2"/>
      </rPr>
      <t xml:space="preserve">IG: 4.3%
CG: 4.1%
</t>
    </r>
    <r>
      <rPr>
        <b/>
        <sz val="9"/>
        <rFont val="Arial"/>
        <family val="2"/>
      </rPr>
      <t xml:space="preserve">
Withdrawals due to AE ("discontinued due to toxicity")
</t>
    </r>
    <r>
      <rPr>
        <sz val="9"/>
        <rFont val="Arial"/>
        <family val="2"/>
      </rPr>
      <t>Total: 2.5% (30/1214)
IG: 2.7% (16/604)
CG: 2.3% (14/610)</t>
    </r>
    <r>
      <rPr>
        <b/>
        <sz val="9"/>
        <rFont val="Arial"/>
        <family val="2"/>
      </rPr>
      <t xml:space="preserve">
</t>
    </r>
  </si>
  <si>
    <t xml:space="preserve">Reports of CIA, but defines it as "the absence of menstrual activity for at least 3 months during chemo or within 3 months after the end of chemo" - can't distinguish what events occurred when </t>
  </si>
  <si>
    <r>
      <t xml:space="preserve">Incidence of Any Second Primary Cancer (after 10.4 years):
</t>
    </r>
    <r>
      <rPr>
        <sz val="9"/>
        <rFont val="Arial"/>
        <family val="2"/>
      </rPr>
      <t>Total: 4.7% (57/1214) 
IG: 4.8% (29/604)
CG: 4.6% (28/610)</t>
    </r>
    <r>
      <rPr>
        <b/>
        <sz val="9"/>
        <rFont val="Arial"/>
        <family val="2"/>
      </rPr>
      <t xml:space="preserve">
</t>
    </r>
    <r>
      <rPr>
        <sz val="9"/>
        <rFont val="Arial"/>
        <family val="2"/>
      </rPr>
      <t xml:space="preserve">
</t>
    </r>
    <r>
      <rPr>
        <b/>
        <sz val="9"/>
        <rFont val="Arial"/>
        <family val="2"/>
      </rPr>
      <t>Incidence of  Second Primary Breast Cancer (after 10.4 years):</t>
    </r>
    <r>
      <rPr>
        <sz val="9"/>
        <rFont val="Arial"/>
        <family val="2"/>
      </rPr>
      <t xml:space="preserve">
Total: 2.1% (26/1214) 
IG: 2.0% (12/604)
CG: 2.3% (14/610)
</t>
    </r>
    <r>
      <rPr>
        <b/>
        <sz val="9"/>
        <rFont val="Arial"/>
        <family val="2"/>
      </rPr>
      <t xml:space="preserve">
Incidence of Second Primary Non-Breast Cancer (after 10.4 years):</t>
    </r>
    <r>
      <rPr>
        <sz val="9"/>
        <rFont val="Arial"/>
        <family val="2"/>
      </rPr>
      <t xml:space="preserve">
Total: 2.6% (31/1214) 
IG: 2.8% (17/604)
CG: 2.3% (14/610)</t>
    </r>
  </si>
  <si>
    <r>
      <t>Inclusion:</t>
    </r>
    <r>
      <rPr>
        <sz val="9"/>
        <rFont val="Arial"/>
        <family val="2"/>
      </rPr>
      <t xml:space="preserve"> Women of any age with histologically conifrmed breast cancer (stages I-IIIA)
</t>
    </r>
    <r>
      <rPr>
        <b/>
        <sz val="9"/>
        <rFont val="Arial"/>
        <family val="2"/>
      </rPr>
      <t>Exclusion:</t>
    </r>
    <r>
      <rPr>
        <sz val="9"/>
        <rFont val="Arial"/>
        <family val="2"/>
      </rPr>
      <t xml:space="preserve"> neoaduvant therapy 
</t>
    </r>
  </si>
  <si>
    <r>
      <t xml:space="preserve">Intervention description: </t>
    </r>
    <r>
      <rPr>
        <sz val="9"/>
        <rFont val="Arial"/>
        <family val="2"/>
      </rPr>
      <t xml:space="preserve">Any chemotherapy regimen containing taxanes
</t>
    </r>
    <r>
      <rPr>
        <b/>
        <sz val="9"/>
        <rFont val="Arial"/>
        <family val="2"/>
      </rPr>
      <t xml:space="preserve">Control description: </t>
    </r>
    <r>
      <rPr>
        <sz val="9"/>
        <rFont val="Arial"/>
        <family val="2"/>
      </rPr>
      <t xml:space="preserve">Any chemotherapy regimen that did not contain a taxane </t>
    </r>
    <r>
      <rPr>
        <b/>
        <sz val="9"/>
        <rFont val="Arial"/>
        <family val="2"/>
      </rPr>
      <t xml:space="preserve">
</t>
    </r>
    <r>
      <rPr>
        <sz val="9"/>
        <rFont val="Arial"/>
        <family val="2"/>
      </rPr>
      <t/>
    </r>
  </si>
  <si>
    <r>
      <t xml:space="preserve">Study Aim: </t>
    </r>
    <r>
      <rPr>
        <sz val="9"/>
        <rFont val="Arial"/>
        <family val="2"/>
      </rPr>
      <t>Review the randomized evidence comparing taxane containing chemotherapy regimens with non-taxan containing chemotherapy regimens as adjuvant treatment of pre- or post-menopausal women with breast cancer</t>
    </r>
    <r>
      <rPr>
        <b/>
        <sz val="9"/>
        <rFont val="Arial"/>
        <family val="2"/>
      </rPr>
      <t xml:space="preserve">
Primary outcome(s): </t>
    </r>
    <r>
      <rPr>
        <sz val="9"/>
        <rFont val="Arial"/>
        <family val="2"/>
      </rPr>
      <t>overall survival</t>
    </r>
    <r>
      <rPr>
        <b/>
        <sz val="9"/>
        <rFont val="Arial"/>
        <family val="2"/>
      </rPr>
      <t xml:space="preserve">
Secondary outcome(s): </t>
    </r>
    <r>
      <rPr>
        <sz val="9"/>
        <rFont val="Arial"/>
        <family val="2"/>
      </rPr>
      <t xml:space="preserve">disease-free survival, quality of life, toxicity </t>
    </r>
    <r>
      <rPr>
        <b/>
        <sz val="9"/>
        <rFont val="Arial"/>
        <family val="2"/>
      </rPr>
      <t xml:space="preserve">
Definition of composite outcomes, if used: </t>
    </r>
    <r>
      <rPr>
        <sz val="9"/>
        <rFont val="Arial"/>
        <family val="2"/>
      </rPr>
      <t xml:space="preserve">
</t>
    </r>
    <r>
      <rPr>
        <b/>
        <sz val="9"/>
        <rFont val="Arial"/>
        <family val="2"/>
      </rPr>
      <t>Event ascertainment:</t>
    </r>
    <r>
      <rPr>
        <sz val="9"/>
        <rFont val="Arial"/>
        <family val="2"/>
      </rPr>
      <t xml:space="preserve"> </t>
    </r>
  </si>
  <si>
    <r>
      <t xml:space="preserve">Design: </t>
    </r>
    <r>
      <rPr>
        <sz val="9"/>
        <rFont val="Arial"/>
        <family val="2"/>
      </rPr>
      <t xml:space="preserve">Systematic review (of randomized trials) </t>
    </r>
    <r>
      <rPr>
        <b/>
        <sz val="9"/>
        <rFont val="Arial"/>
        <family val="2"/>
      </rPr>
      <t xml:space="preserve">
Study Period: </t>
    </r>
    <r>
      <rPr>
        <sz val="9"/>
        <rFont val="Arial"/>
        <family val="2"/>
      </rPr>
      <t xml:space="preserve">August 2005-January 2007
</t>
    </r>
    <r>
      <rPr>
        <b/>
        <sz val="9"/>
        <rFont val="Arial"/>
        <family val="2"/>
      </rPr>
      <t>Location:
Recruitment Setting and Approach:</t>
    </r>
    <r>
      <rPr>
        <sz val="9"/>
        <rFont val="Arial"/>
        <family val="2"/>
      </rPr>
      <t xml:space="preserve"> NA
Recruitmen</t>
    </r>
    <r>
      <rPr>
        <b/>
        <sz val="9"/>
        <rFont val="Arial"/>
        <family val="2"/>
      </rPr>
      <t xml:space="preserve">t </t>
    </r>
    <r>
      <rPr>
        <sz val="9"/>
        <rFont val="Arial"/>
        <family val="2"/>
      </rPr>
      <t>Year(s):
Method: 
Setting: 
Volunteer</t>
    </r>
    <r>
      <rPr>
        <b/>
        <sz val="9"/>
        <rFont val="Arial"/>
        <family val="2"/>
      </rPr>
      <t>:</t>
    </r>
    <r>
      <rPr>
        <sz val="9"/>
        <rFont val="Arial"/>
        <family val="2"/>
      </rPr>
      <t xml:space="preserve">
</t>
    </r>
    <r>
      <rPr>
        <b/>
        <sz val="9"/>
        <rFont val="Arial"/>
        <family val="2"/>
      </rPr>
      <t xml:space="preserve">Run-in: </t>
    </r>
    <r>
      <rPr>
        <sz val="9"/>
        <rFont val="Arial"/>
        <family val="2"/>
      </rPr>
      <t xml:space="preserve">
</t>
    </r>
    <r>
      <rPr>
        <b/>
        <sz val="9"/>
        <rFont val="Arial"/>
        <family val="2"/>
      </rPr>
      <t>Funding:</t>
    </r>
    <r>
      <rPr>
        <sz val="9"/>
        <rFont val="Arial"/>
        <family val="2"/>
      </rPr>
      <t xml:space="preserve"> 
</t>
    </r>
  </si>
  <si>
    <r>
      <t>N recruited or assessed for eligibility:</t>
    </r>
    <r>
      <rPr>
        <sz val="9"/>
        <rFont val="Arial"/>
        <family val="2"/>
      </rPr>
      <t xml:space="preserve"> NA
</t>
    </r>
    <r>
      <rPr>
        <b/>
        <sz val="9"/>
        <rFont val="Arial"/>
        <family val="2"/>
      </rPr>
      <t>N eligble</t>
    </r>
    <r>
      <rPr>
        <sz val="9"/>
        <rFont val="Arial"/>
        <family val="2"/>
      </rPr>
      <t xml:space="preserve">:  NA
Total: 
IG: 
CG: </t>
    </r>
    <r>
      <rPr>
        <b/>
        <sz val="9"/>
        <rFont val="Arial"/>
        <family val="2"/>
      </rPr>
      <t xml:space="preserve">
N excluded</t>
    </r>
    <r>
      <rPr>
        <sz val="9"/>
        <rFont val="Arial"/>
        <family val="2"/>
      </rPr>
      <t xml:space="preserve">:  NA 
</t>
    </r>
    <r>
      <rPr>
        <b/>
        <sz val="9"/>
        <rFont val="Arial"/>
        <family val="2"/>
      </rPr>
      <t xml:space="preserve">
N run-in</t>
    </r>
    <r>
      <rPr>
        <sz val="9"/>
        <rFont val="Arial"/>
        <family val="2"/>
      </rPr>
      <t xml:space="preserve">: NA if no run-in period
</t>
    </r>
    <r>
      <rPr>
        <b/>
        <sz val="9"/>
        <rFont val="Arial"/>
        <family val="2"/>
      </rPr>
      <t>N randomized:</t>
    </r>
    <r>
      <rPr>
        <sz val="9"/>
        <rFont val="Arial"/>
        <family val="2"/>
      </rPr>
      <t xml:space="preserve">  NA
</t>
    </r>
    <r>
      <rPr>
        <b/>
        <sz val="9"/>
        <rFont val="Arial"/>
        <family val="2"/>
      </rPr>
      <t xml:space="preserve">N Analyzed: </t>
    </r>
    <r>
      <rPr>
        <sz val="9"/>
        <rFont val="Arial"/>
        <family val="2"/>
      </rPr>
      <t xml:space="preserve">NA
</t>
    </r>
    <r>
      <rPr>
        <b/>
        <sz val="9"/>
        <rFont val="Arial"/>
        <family val="2"/>
      </rPr>
      <t xml:space="preserve">Lost to Followup (XX mo), n (%): </t>
    </r>
    <r>
      <rPr>
        <sz val="9"/>
        <rFont val="Arial"/>
        <family val="2"/>
      </rPr>
      <t xml:space="preserve">NA
</t>
    </r>
    <r>
      <rPr>
        <b/>
        <sz val="9"/>
        <rFont val="Arial"/>
        <family val="2"/>
      </rPr>
      <t xml:space="preserve">Withdrew consent (XX mo), n (%): </t>
    </r>
    <r>
      <rPr>
        <sz val="9"/>
        <rFont val="Arial"/>
        <family val="2"/>
      </rPr>
      <t xml:space="preserve">NA
</t>
    </r>
  </si>
  <si>
    <r>
      <t xml:space="preserve">EN#1214
Ferguson (2007)
Good
</t>
    </r>
    <r>
      <rPr>
        <sz val="9"/>
        <color theme="3" tint="0.39997558519241921"/>
        <rFont val="Arial"/>
        <family val="2"/>
      </rPr>
      <t xml:space="preserve">Systematic review - pull original articles </t>
    </r>
  </si>
  <si>
    <r>
      <t xml:space="preserve">Based on Analysis 9.4 (page 53)
</t>
    </r>
    <r>
      <rPr>
        <b/>
        <sz val="9"/>
        <rFont val="Arial"/>
        <family val="2"/>
      </rPr>
      <t>Incidence of Secondary Leukemia/MDS:</t>
    </r>
    <r>
      <rPr>
        <sz val="9"/>
        <rFont val="Arial"/>
        <family val="2"/>
      </rPr>
      <t xml:space="preserve">
Total: 0.34% (48/14149)
IG: 0.38% (25/7093)
CG: 0.33% (23/7056)</t>
    </r>
  </si>
  <si>
    <r>
      <t>Age (mean and/or range):</t>
    </r>
    <r>
      <rPr>
        <sz val="9"/>
        <rFont val="Arial"/>
        <family val="2"/>
      </rPr>
      <t xml:space="preserve"> NR</t>
    </r>
    <r>
      <rPr>
        <b/>
        <sz val="9"/>
        <rFont val="Arial"/>
        <family val="2"/>
      </rPr>
      <t xml:space="preserve">
Race/Ethnicity (%):</t>
    </r>
    <r>
      <rPr>
        <sz val="9"/>
        <rFont val="Arial"/>
        <family val="2"/>
      </rPr>
      <t xml:space="preserve"> NR
</t>
    </r>
    <r>
      <rPr>
        <b/>
        <sz val="9"/>
        <rFont val="Arial"/>
        <family val="2"/>
      </rPr>
      <t xml:space="preserve">
SES: </t>
    </r>
    <r>
      <rPr>
        <sz val="9"/>
        <rFont val="Arial"/>
        <family val="2"/>
      </rPr>
      <t>NR</t>
    </r>
    <r>
      <rPr>
        <b/>
        <sz val="9"/>
        <rFont val="Arial"/>
        <family val="2"/>
      </rPr>
      <t xml:space="preserve">
</t>
    </r>
    <r>
      <rPr>
        <sz val="9"/>
        <rFont val="Arial"/>
        <family val="2"/>
      </rPr>
      <t xml:space="preserve"> </t>
    </r>
  </si>
  <si>
    <r>
      <t xml:space="preserve">Tumor Stage: </t>
    </r>
    <r>
      <rPr>
        <sz val="9"/>
        <rFont val="Arial"/>
        <family val="2"/>
      </rPr>
      <t>NR</t>
    </r>
    <r>
      <rPr>
        <b/>
        <sz val="9"/>
        <rFont val="Arial"/>
        <family val="2"/>
      </rPr>
      <t xml:space="preserve">
Number of positive nodes: </t>
    </r>
    <r>
      <rPr>
        <sz val="9"/>
        <rFont val="Arial"/>
        <family val="2"/>
      </rPr>
      <t>NR</t>
    </r>
    <r>
      <rPr>
        <b/>
        <sz val="9"/>
        <rFont val="Arial"/>
        <family val="2"/>
      </rPr>
      <t xml:space="preserve"> 
Tumor Size: </t>
    </r>
    <r>
      <rPr>
        <sz val="9"/>
        <rFont val="Arial"/>
        <family val="2"/>
      </rPr>
      <t>NR</t>
    </r>
    <r>
      <rPr>
        <b/>
        <sz val="9"/>
        <rFont val="Arial"/>
        <family val="2"/>
      </rPr>
      <t xml:space="preserve">
Estrogen Receptor Status: </t>
    </r>
    <r>
      <rPr>
        <sz val="9"/>
        <rFont val="Arial"/>
        <family val="2"/>
      </rPr>
      <t xml:space="preserve">NR </t>
    </r>
    <r>
      <rPr>
        <b/>
        <sz val="9"/>
        <rFont val="Arial"/>
        <family val="2"/>
      </rPr>
      <t xml:space="preserve">
Surgery received: </t>
    </r>
    <r>
      <rPr>
        <sz val="9"/>
        <rFont val="Arial"/>
        <family val="2"/>
      </rPr>
      <t>NR</t>
    </r>
    <r>
      <rPr>
        <b/>
        <sz val="9"/>
        <rFont val="Arial"/>
        <family val="2"/>
      </rPr>
      <t xml:space="preserve">
</t>
    </r>
  </si>
  <si>
    <r>
      <t xml:space="preserve">Followup (range across 7 studies reporting on SM): </t>
    </r>
    <r>
      <rPr>
        <sz val="9"/>
        <rFont val="Arial"/>
        <family val="2"/>
      </rPr>
      <t>55 months - 69 months</t>
    </r>
    <r>
      <rPr>
        <b/>
        <sz val="9"/>
        <rFont val="Arial"/>
        <family val="2"/>
      </rPr>
      <t xml:space="preserve">
Adherence: NR
</t>
    </r>
    <r>
      <rPr>
        <sz val="9"/>
        <rFont val="Arial"/>
        <family val="2"/>
      </rPr>
      <t xml:space="preserve">% of participants completing chemo tx: </t>
    </r>
    <r>
      <rPr>
        <b/>
        <sz val="9"/>
        <rFont val="Arial"/>
        <family val="2"/>
      </rPr>
      <t xml:space="preserve">
Withdrawals: </t>
    </r>
    <r>
      <rPr>
        <sz val="9"/>
        <rFont val="Arial"/>
        <family val="2"/>
      </rPr>
      <t>NR</t>
    </r>
    <r>
      <rPr>
        <b/>
        <sz val="9"/>
        <rFont val="Arial"/>
        <family val="2"/>
      </rPr>
      <t xml:space="preserve">
Withdrawals due to AE: 
</t>
    </r>
  </si>
  <si>
    <t>Reports median f/u for the different studies, but the analysis does not indicate when the secondary malignancies occurred. 
One of the 7 included studies is only an abstract; have pulled the other 6 studies for review</t>
  </si>
  <si>
    <r>
      <t xml:space="preserve">Design: </t>
    </r>
    <r>
      <rPr>
        <sz val="9"/>
        <rFont val="Arial"/>
        <family val="2"/>
      </rPr>
      <t xml:space="preserve">Randomized clinical trial </t>
    </r>
    <r>
      <rPr>
        <b/>
        <sz val="9"/>
        <rFont val="Arial"/>
        <family val="2"/>
      </rPr>
      <t xml:space="preserve">
Study Period: </t>
    </r>
    <r>
      <rPr>
        <sz val="9"/>
        <rFont val="Arial"/>
        <family val="2"/>
      </rPr>
      <t xml:space="preserve">November 1992 - September 2004
</t>
    </r>
    <r>
      <rPr>
        <b/>
        <sz val="9"/>
        <rFont val="Arial"/>
        <family val="2"/>
      </rPr>
      <t xml:space="preserve">Location: </t>
    </r>
    <r>
      <rPr>
        <sz val="9"/>
        <rFont val="Arial"/>
        <family val="2"/>
      </rPr>
      <t>Italy</t>
    </r>
    <r>
      <rPr>
        <b/>
        <sz val="9"/>
        <rFont val="Arial"/>
        <family val="2"/>
      </rPr>
      <t xml:space="preserve">
Recruitment Setting and Approach:</t>
    </r>
    <r>
      <rPr>
        <sz val="9"/>
        <rFont val="Arial"/>
        <family val="2"/>
      </rPr>
      <t xml:space="preserve"> 
</t>
    </r>
    <r>
      <rPr>
        <u/>
        <sz val="9"/>
        <rFont val="Arial"/>
        <family val="2"/>
      </rPr>
      <t>Recruitmen</t>
    </r>
    <r>
      <rPr>
        <b/>
        <u/>
        <sz val="9"/>
        <rFont val="Arial"/>
        <family val="2"/>
      </rPr>
      <t xml:space="preserve">t </t>
    </r>
    <r>
      <rPr>
        <u/>
        <sz val="9"/>
        <rFont val="Arial"/>
        <family val="2"/>
      </rPr>
      <t>Year(s)</t>
    </r>
    <r>
      <rPr>
        <sz val="9"/>
        <rFont val="Arial"/>
        <family val="2"/>
      </rPr>
      <t xml:space="preserve">: November 1, 1992 - June 30, 1997
</t>
    </r>
    <r>
      <rPr>
        <u/>
        <sz val="9"/>
        <rFont val="Arial"/>
        <family val="2"/>
      </rPr>
      <t>Method:</t>
    </r>
    <r>
      <rPr>
        <sz val="9"/>
        <rFont val="Arial"/>
        <family val="2"/>
      </rPr>
      <t xml:space="preserve"> Randomly assgned to treatment by telephone or fax at the central operational office of the Trials Center of the National Cancer Research Institute in Genoa
</t>
    </r>
    <r>
      <rPr>
        <b/>
        <sz val="9"/>
        <rFont val="Arial"/>
        <family val="2"/>
      </rPr>
      <t xml:space="preserve">Run-in: </t>
    </r>
    <r>
      <rPr>
        <sz val="9"/>
        <rFont val="Arial"/>
        <family val="2"/>
      </rPr>
      <t xml:space="preserve">
</t>
    </r>
    <r>
      <rPr>
        <b/>
        <sz val="9"/>
        <rFont val="Arial"/>
        <family val="2"/>
      </rPr>
      <t>Funding:</t>
    </r>
    <r>
      <rPr>
        <sz val="9"/>
        <rFont val="Arial"/>
        <family val="2"/>
      </rPr>
      <t xml:space="preserve"> AIRC
</t>
    </r>
  </si>
  <si>
    <t>isAnthracycline</t>
  </si>
  <si>
    <t>isCyclophosphamide</t>
  </si>
  <si>
    <t>isTaxane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</si>
</sst>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9"/>
      <name val="Arial"/>
      <family val="2"/>
    </font>
    <font>
      <i/>
      <sz val="9"/>
      <color rgb="FF0000FF"/>
      <name val="Arial"/>
      <family val="2"/>
    </font>
    <font>
      <b/>
      <sz val="9"/>
      <color rgb="FFFF0000"/>
      <name val="Arial"/>
      <family val="2"/>
    </font>
    <font>
      <sz val="9"/>
      <name val="Arial"/>
      <family val="2"/>
    </font>
    <font>
      <sz val="9"/>
      <color indexed="12"/>
      <name val="Arial"/>
      <family val="2"/>
    </font>
    <font>
      <sz val="9"/>
      <color rgb="FF0000FF"/>
      <name val="Arial"/>
      <family val="2"/>
    </font>
    <font>
      <sz val="10"/>
      <name val="Arial"/>
      <family val="2"/>
    </font>
    <font>
      <sz val="9"/>
      <color theme="1"/>
      <name val="Calibri"/>
      <family val="2"/>
      <scheme val="minor"/>
    </font>
    <font>
      <b/>
      <sz val="9"/>
      <color theme="1"/>
      <name val="Arial"/>
      <family val="2"/>
    </font>
    <font>
      <b/>
      <sz val="9"/>
      <color rgb="FF0000FF"/>
      <name val="Arial"/>
      <family val="2"/>
    </font>
    <font>
      <i/>
      <sz val="9"/>
      <name val="Arial"/>
      <family val="2"/>
    </font>
    <font>
      <b/>
      <i/>
      <sz val="9"/>
      <name val="Arial"/>
      <family val="2"/>
    </font>
    <font>
      <u/>
      <sz val="9"/>
      <name val="Arial"/>
      <family val="2"/>
    </font>
    <font>
      <b/>
      <u/>
      <sz val="9"/>
      <name val="Arial"/>
      <family val="2"/>
    </font>
    <font>
      <i/>
      <u/>
      <sz val="9"/>
      <name val="Arial"/>
      <family val="2"/>
    </font>
    <font>
      <sz val="9"/>
      <color theme="3" tint="0.39997558519241921"/>
      <name val="Arial"/>
      <family val="2"/>
    </font>
    <font>
      <b/>
      <sz val="11"/>
      <color rgb="FFFA7D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2F2F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0" borderId="0"/>
    <xf numFmtId="0" fontId="8" fillId="0" borderId="0"/>
    <xf numFmtId="0" fontId="1" fillId="0" borderId="0"/>
    <xf numFmtId="0" fontId="18" fillId="3" borderId="2" applyNumberFormat="0" applyAlignment="0" applyProtection="0"/>
  </cellStyleXfs>
  <cellXfs count="17">
    <xf numFmtId="0" fontId="0" fillId="0" borderId="0" xfId="0"/>
    <xf numFmtId="0" fontId="4" fillId="0" borderId="1" xfId="0" applyFont="1" applyBorder="1" applyAlignment="1">
      <alignment vertical="top" wrapText="1"/>
    </xf>
    <xf numFmtId="0" fontId="2" fillId="0" borderId="1" xfId="0" applyFont="1" applyFill="1" applyBorder="1" applyAlignment="1">
      <alignment vertical="top" wrapText="1"/>
    </xf>
    <xf numFmtId="0" fontId="2" fillId="0" borderId="1" xfId="0" applyFont="1" applyBorder="1" applyAlignment="1">
      <alignment vertical="top" wrapText="1"/>
    </xf>
    <xf numFmtId="0" fontId="2" fillId="0" borderId="0" xfId="2" applyFont="1" applyFill="1" applyBorder="1" applyAlignment="1">
      <alignment vertical="top" wrapText="1"/>
    </xf>
    <xf numFmtId="0" fontId="9" fillId="0" borderId="0" xfId="0" applyFont="1"/>
    <xf numFmtId="0" fontId="2" fillId="0" borderId="0" xfId="2" applyNumberFormat="1" applyFont="1" applyFill="1" applyBorder="1" applyAlignment="1">
      <alignment vertical="top" wrapText="1"/>
    </xf>
    <xf numFmtId="0" fontId="6" fillId="0" borderId="1" xfId="0" applyFont="1" applyBorder="1" applyAlignment="1">
      <alignment vertical="top" wrapText="1"/>
    </xf>
    <xf numFmtId="0" fontId="5" fillId="0" borderId="1" xfId="0" applyFont="1" applyFill="1" applyBorder="1" applyAlignment="1">
      <alignment vertical="top" wrapText="1"/>
    </xf>
    <xf numFmtId="0" fontId="5" fillId="0" borderId="1" xfId="0" applyFont="1" applyBorder="1" applyAlignment="1">
      <alignment vertical="top" wrapText="1"/>
    </xf>
    <xf numFmtId="0" fontId="3" fillId="0" borderId="1" xfId="0" applyFont="1" applyBorder="1" applyAlignment="1">
      <alignment vertical="top" wrapText="1"/>
    </xf>
    <xf numFmtId="0" fontId="2" fillId="0" borderId="1" xfId="2" applyFont="1" applyFill="1" applyBorder="1" applyAlignment="1">
      <alignment vertical="top" wrapText="1"/>
    </xf>
    <xf numFmtId="0" fontId="12" fillId="0" borderId="1" xfId="0" applyFont="1" applyBorder="1" applyAlignment="1">
      <alignment vertical="top" wrapText="1"/>
    </xf>
    <xf numFmtId="0" fontId="10" fillId="0" borderId="1" xfId="2" applyFont="1" applyFill="1" applyBorder="1" applyAlignment="1">
      <alignment vertical="top" wrapText="1"/>
    </xf>
    <xf numFmtId="0" fontId="2" fillId="2" borderId="1" xfId="0" applyFont="1" applyFill="1" applyBorder="1" applyAlignment="1">
      <alignment horizontal="center" vertical="center" wrapText="1"/>
    </xf>
    <xf numFmtId="0" fontId="9" fillId="0" borderId="0" xfId="0" applyFont="1" applyAlignment="1">
      <alignment vertical="center"/>
    </xf>
    <xf numFmtId="0" fontId="18" fillId="3" borderId="2" xfId="4" applyAlignment="1">
      <alignment vertical="center"/>
    </xf>
  </cellXfs>
  <cellStyles count="5">
    <cellStyle name="Calculation" xfId="4" builtinId="22"/>
    <cellStyle name="Normal" xfId="0" builtinId="0"/>
    <cellStyle name="Normal 2" xfId="2"/>
    <cellStyle name="Normal 3" xfId="3"/>
    <cellStyle name="Normal 4" xfId="1"/>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tabSelected="1" zoomScale="70" zoomScaleNormal="70" workbookViewId="0">
      <pane xSplit="1" ySplit="1" topLeftCell="E2" activePane="bottomRight" state="frozen"/>
      <selection pane="topRight" activeCell="B1" sqref="B1"/>
      <selection pane="bottomLeft" activeCell="A2" sqref="A2"/>
      <selection pane="bottomRight"/>
    </sheetView>
  </sheetViews>
  <sheetFormatPr defaultRowHeight="15" x14ac:dyDescent="0.2"/>
  <cols>
    <col min="1" max="1" width="18" style="5" bestFit="1" customWidth="1"/>
    <col min="2" max="2" width="39.140625" style="5" hidden="1" customWidth="1"/>
    <col min="3" max="3" width="43.28515625" style="5" hidden="1" customWidth="1"/>
    <col min="4" max="4" width="33.28515625" style="5" hidden="1" customWidth="1"/>
    <col min="5" max="5" width="48.28515625" style="5" customWidth="1"/>
    <col min="6" max="6" width="54.85546875" style="5" customWidth="1"/>
    <col min="7" max="7" width="36.85546875" style="5" hidden="1" customWidth="1"/>
    <col min="8" max="8" width="33.85546875" style="5" hidden="1" customWidth="1"/>
    <col min="9" max="9" width="44" style="5" hidden="1" customWidth="1"/>
    <col min="10" max="10" width="39.28515625" style="5" hidden="1" customWidth="1"/>
    <col min="11" max="11" width="37.85546875" style="5" customWidth="1"/>
    <col min="12" max="12" width="24" style="5" hidden="1" customWidth="1"/>
    <col min="13" max="16" width="19.42578125" style="5" hidden="1" customWidth="1"/>
    <col min="17" max="17" width="27.42578125" style="5" customWidth="1"/>
    <col min="18" max="18" width="14.140625" style="5" customWidth="1"/>
    <col min="19" max="19" width="14.7109375" style="5" customWidth="1"/>
    <col min="20" max="20" width="19.5703125" style="16" bestFit="1" customWidth="1"/>
    <col min="21" max="21" width="25.42578125" style="16" bestFit="1" customWidth="1"/>
    <col min="22" max="22" width="12" style="16" bestFit="1" customWidth="1"/>
    <col min="23" max="16384" width="9.140625" style="5"/>
  </cols>
  <sheetData>
    <row r="1" spans="1:22" s="15" customFormat="1" ht="36" x14ac:dyDescent="0.25">
      <c r="A1" s="14" t="s">
        <v>0</v>
      </c>
      <c r="B1" s="14" t="s">
        <v>1</v>
      </c>
      <c r="C1" s="14" t="s">
        <v>2</v>
      </c>
      <c r="D1" s="14" t="s">
        <v>3</v>
      </c>
      <c r="E1" s="14" t="s">
        <v>5</v>
      </c>
      <c r="F1" s="14" t="s">
        <v>4</v>
      </c>
      <c r="G1" s="14" t="s">
        <v>27</v>
      </c>
      <c r="H1" s="14" t="s">
        <v>6</v>
      </c>
      <c r="I1" s="14" t="s">
        <v>7</v>
      </c>
      <c r="J1" s="14" t="s">
        <v>51</v>
      </c>
      <c r="K1" s="14" t="s">
        <v>26</v>
      </c>
      <c r="L1" s="14" t="s">
        <v>29</v>
      </c>
      <c r="M1" s="14" t="s">
        <v>30</v>
      </c>
      <c r="N1" s="14" t="s">
        <v>31</v>
      </c>
      <c r="O1" s="14" t="s">
        <v>32</v>
      </c>
      <c r="P1" s="14" t="s">
        <v>33</v>
      </c>
      <c r="Q1" s="14" t="s">
        <v>22</v>
      </c>
      <c r="R1" s="14" t="s">
        <v>23</v>
      </c>
      <c r="S1" s="14" t="s">
        <v>24</v>
      </c>
      <c r="T1" s="16" t="s">
        <v>165</v>
      </c>
      <c r="U1" s="16" t="s">
        <v>166</v>
      </c>
      <c r="V1" s="16" t="s">
        <v>167</v>
      </c>
    </row>
    <row r="2" spans="1:22" ht="252.75" customHeight="1" x14ac:dyDescent="0.2">
      <c r="A2" s="7" t="s">
        <v>37</v>
      </c>
      <c r="B2" s="1" t="s">
        <v>38</v>
      </c>
      <c r="C2" s="2" t="s">
        <v>42</v>
      </c>
      <c r="D2" s="3" t="s">
        <v>19</v>
      </c>
      <c r="E2" s="3" t="s">
        <v>21</v>
      </c>
      <c r="F2" s="3" t="s">
        <v>28</v>
      </c>
      <c r="G2" s="3" t="s">
        <v>39</v>
      </c>
      <c r="H2" s="3" t="s">
        <v>20</v>
      </c>
      <c r="I2" s="3" t="s">
        <v>36</v>
      </c>
      <c r="J2" s="3"/>
      <c r="K2" s="3" t="s">
        <v>35</v>
      </c>
      <c r="L2" s="10" t="s">
        <v>34</v>
      </c>
      <c r="M2" s="10" t="s">
        <v>34</v>
      </c>
      <c r="N2" s="10" t="s">
        <v>34</v>
      </c>
      <c r="O2" s="10" t="s">
        <v>34</v>
      </c>
      <c r="P2" s="10" t="s">
        <v>34</v>
      </c>
      <c r="Q2" s="3"/>
      <c r="R2" s="8"/>
      <c r="S2" s="10" t="s">
        <v>25</v>
      </c>
    </row>
    <row r="3" spans="1:22" ht="396" x14ac:dyDescent="0.2">
      <c r="A3" s="11" t="s">
        <v>45</v>
      </c>
      <c r="B3" s="1" t="s">
        <v>44</v>
      </c>
      <c r="C3" s="2" t="s">
        <v>46</v>
      </c>
      <c r="D3" s="3" t="s">
        <v>43</v>
      </c>
      <c r="E3" s="3" t="s">
        <v>90</v>
      </c>
      <c r="F3" s="3" t="s">
        <v>91</v>
      </c>
      <c r="G3" s="3" t="s">
        <v>92</v>
      </c>
      <c r="H3" s="3" t="s">
        <v>93</v>
      </c>
      <c r="I3" s="3" t="s">
        <v>94</v>
      </c>
      <c r="J3" s="3"/>
      <c r="K3" s="3" t="s">
        <v>95</v>
      </c>
      <c r="L3" s="10"/>
      <c r="M3" s="10"/>
      <c r="N3" s="10"/>
      <c r="O3" s="10"/>
      <c r="P3" s="10"/>
      <c r="Q3" s="3"/>
      <c r="R3" s="8" t="s">
        <v>47</v>
      </c>
      <c r="S3" s="9"/>
      <c r="T3" s="16" t="b">
        <f>OR(ISNUMBER(SEARCH("anthracycline", E3)), ISNUMBER(SEARCH("doxorubicin", E3)), ISNUMBER(SEARCH("epirubicin", E3)))</f>
        <v>1</v>
      </c>
      <c r="U3" s="16" t="b">
        <f>OR(ISNUMBER(SEARCH("cyclophosphamide", F3)), ISNUMBER(SEARCH("cytoxan", F3)))</f>
        <v>0</v>
      </c>
      <c r="V3" s="16" t="b">
        <f>OR(ISNUMBER(SEARCH("taxane", G3)), ISNUMBER(SEARCH("paclitaxel", G3)), ISNUMBER(SEARCH("docetaxel", G3)))</f>
        <v>0</v>
      </c>
    </row>
    <row r="4" spans="1:22" ht="408" x14ac:dyDescent="0.2">
      <c r="A4" s="4" t="s">
        <v>49</v>
      </c>
      <c r="B4" s="1" t="s">
        <v>50</v>
      </c>
      <c r="C4" s="2" t="s">
        <v>55</v>
      </c>
      <c r="D4" s="3" t="s">
        <v>48</v>
      </c>
      <c r="E4" s="3" t="s">
        <v>84</v>
      </c>
      <c r="F4" s="3" t="s">
        <v>85</v>
      </c>
      <c r="G4" s="3" t="s">
        <v>52</v>
      </c>
      <c r="H4" s="3" t="s">
        <v>86</v>
      </c>
      <c r="I4" s="3" t="s">
        <v>87</v>
      </c>
      <c r="J4" s="3" t="s">
        <v>88</v>
      </c>
      <c r="K4" s="3" t="s">
        <v>89</v>
      </c>
      <c r="L4" s="9"/>
      <c r="M4" s="9"/>
      <c r="N4" s="9"/>
      <c r="O4" s="9"/>
      <c r="P4" s="9"/>
      <c r="Q4" s="9" t="s">
        <v>54</v>
      </c>
      <c r="R4" s="9" t="s">
        <v>53</v>
      </c>
      <c r="S4" s="9"/>
      <c r="T4" s="16" t="b">
        <f t="shared" ref="T4:T20" si="0">OR(ISNUMBER(SEARCH("anthracycline", E4)), ISNUMBER(SEARCH("doxorubicin", E4)), ISNUMBER(SEARCH("epirubicin", E4)))</f>
        <v>1</v>
      </c>
      <c r="U4" s="16" t="b">
        <f t="shared" ref="U4:U20" si="1">OR(ISNUMBER(SEARCH("cyclophosphamide", F4)), ISNUMBER(SEARCH("cytoxan", F4)))</f>
        <v>0</v>
      </c>
      <c r="V4" s="16" t="b">
        <f t="shared" ref="V4:V20" si="2">OR(ISNUMBER(SEARCH("taxane", G4)), ISNUMBER(SEARCH("paclitaxel", G4)), ISNUMBER(SEARCH("docetaxel", G4)))</f>
        <v>0</v>
      </c>
    </row>
    <row r="5" spans="1:22" ht="300" x14ac:dyDescent="0.2">
      <c r="A5" s="11" t="s">
        <v>15</v>
      </c>
      <c r="B5" s="1" t="s">
        <v>56</v>
      </c>
      <c r="C5" s="2" t="s">
        <v>64</v>
      </c>
      <c r="D5" s="3" t="s">
        <v>65</v>
      </c>
      <c r="E5" s="3" t="s">
        <v>67</v>
      </c>
      <c r="F5" s="3" t="s">
        <v>57</v>
      </c>
      <c r="G5" s="3" t="s">
        <v>63</v>
      </c>
      <c r="H5" s="3" t="s">
        <v>59</v>
      </c>
      <c r="I5" s="3" t="s">
        <v>58</v>
      </c>
      <c r="J5" s="3"/>
      <c r="K5" s="3" t="s">
        <v>60</v>
      </c>
      <c r="L5" s="10"/>
      <c r="M5" s="10"/>
      <c r="N5" s="10"/>
      <c r="O5" s="10"/>
      <c r="P5" s="10"/>
      <c r="Q5" s="9" t="s">
        <v>61</v>
      </c>
      <c r="R5" s="8" t="s">
        <v>62</v>
      </c>
      <c r="S5" s="9"/>
      <c r="T5" s="16" t="b">
        <f t="shared" si="0"/>
        <v>1</v>
      </c>
      <c r="U5" s="16" t="b">
        <f t="shared" si="1"/>
        <v>0</v>
      </c>
      <c r="V5" s="16" t="b">
        <f t="shared" si="2"/>
        <v>0</v>
      </c>
    </row>
    <row r="6" spans="1:22" ht="348" x14ac:dyDescent="0.2">
      <c r="A6" s="11" t="s">
        <v>70</v>
      </c>
      <c r="B6" s="1" t="s">
        <v>68</v>
      </c>
      <c r="C6" s="2" t="s">
        <v>69</v>
      </c>
      <c r="D6" s="3" t="s">
        <v>66</v>
      </c>
      <c r="E6" s="3" t="s">
        <v>79</v>
      </c>
      <c r="F6" s="3" t="s">
        <v>80</v>
      </c>
      <c r="G6" s="3" t="s">
        <v>71</v>
      </c>
      <c r="H6" s="3" t="s">
        <v>72</v>
      </c>
      <c r="I6" s="3" t="s">
        <v>74</v>
      </c>
      <c r="J6" s="3" t="s">
        <v>73</v>
      </c>
      <c r="K6" s="3" t="s">
        <v>75</v>
      </c>
      <c r="L6" s="3" t="s">
        <v>76</v>
      </c>
      <c r="M6" s="10"/>
      <c r="N6" s="10"/>
      <c r="O6" s="10"/>
      <c r="P6" s="10"/>
      <c r="Q6" s="3"/>
      <c r="R6" s="8" t="s">
        <v>77</v>
      </c>
      <c r="S6" s="9"/>
      <c r="T6" s="16" t="b">
        <f t="shared" si="0"/>
        <v>1</v>
      </c>
      <c r="U6" s="16" t="b">
        <f t="shared" si="1"/>
        <v>0</v>
      </c>
      <c r="V6" s="16" t="b">
        <f t="shared" si="2"/>
        <v>0</v>
      </c>
    </row>
    <row r="7" spans="1:22" ht="396" x14ac:dyDescent="0.2">
      <c r="A7" s="11" t="s">
        <v>8</v>
      </c>
      <c r="B7" s="1" t="s">
        <v>98</v>
      </c>
      <c r="C7" s="2" t="s">
        <v>101</v>
      </c>
      <c r="D7" s="3" t="s">
        <v>78</v>
      </c>
      <c r="E7" s="3" t="s">
        <v>81</v>
      </c>
      <c r="F7" s="3" t="s">
        <v>82</v>
      </c>
      <c r="G7" s="3" t="s">
        <v>96</v>
      </c>
      <c r="H7" s="3" t="s">
        <v>83</v>
      </c>
      <c r="I7" s="3" t="s">
        <v>97</v>
      </c>
      <c r="J7" s="3"/>
      <c r="K7" s="3" t="s">
        <v>99</v>
      </c>
      <c r="L7" s="10"/>
      <c r="M7" s="10"/>
      <c r="N7" s="10"/>
      <c r="O7" s="10"/>
      <c r="P7" s="10"/>
      <c r="Q7" s="3" t="s">
        <v>100</v>
      </c>
      <c r="R7" s="8" t="s">
        <v>102</v>
      </c>
      <c r="S7" s="9"/>
      <c r="T7" s="16" t="b">
        <f t="shared" si="0"/>
        <v>1</v>
      </c>
      <c r="U7" s="16" t="b">
        <f t="shared" si="1"/>
        <v>0</v>
      </c>
      <c r="V7" s="16" t="b">
        <f t="shared" si="2"/>
        <v>0</v>
      </c>
    </row>
    <row r="8" spans="1:22" ht="288" x14ac:dyDescent="0.2">
      <c r="A8" s="11" t="s">
        <v>103</v>
      </c>
      <c r="B8" s="1" t="s">
        <v>111</v>
      </c>
      <c r="C8" s="2" t="s">
        <v>112</v>
      </c>
      <c r="D8" s="3" t="s">
        <v>104</v>
      </c>
      <c r="E8" s="3" t="s">
        <v>105</v>
      </c>
      <c r="F8" s="3" t="s">
        <v>106</v>
      </c>
      <c r="G8" s="3" t="s">
        <v>107</v>
      </c>
      <c r="H8" s="3" t="s">
        <v>108</v>
      </c>
      <c r="I8" s="3" t="s">
        <v>109</v>
      </c>
      <c r="J8" s="3"/>
      <c r="K8" s="3" t="s">
        <v>110</v>
      </c>
      <c r="L8" s="10"/>
      <c r="M8" s="10"/>
      <c r="N8" s="10"/>
      <c r="O8" s="10"/>
      <c r="P8" s="10"/>
      <c r="Q8" s="3" t="s">
        <v>128</v>
      </c>
      <c r="R8" s="8" t="s">
        <v>102</v>
      </c>
      <c r="S8" s="9"/>
      <c r="T8" s="16" t="b">
        <f t="shared" si="0"/>
        <v>1</v>
      </c>
      <c r="U8" s="16" t="b">
        <f t="shared" si="1"/>
        <v>0</v>
      </c>
      <c r="V8" s="16" t="b">
        <f t="shared" si="2"/>
        <v>0</v>
      </c>
    </row>
    <row r="9" spans="1:22" ht="300" x14ac:dyDescent="0.2">
      <c r="A9" s="11" t="s">
        <v>119</v>
      </c>
      <c r="B9" s="3" t="s">
        <v>124</v>
      </c>
      <c r="C9" s="2" t="s">
        <v>121</v>
      </c>
      <c r="D9" s="3" t="s">
        <v>120</v>
      </c>
      <c r="E9" s="3" t="s">
        <v>126</v>
      </c>
      <c r="F9" s="3" t="s">
        <v>125</v>
      </c>
      <c r="G9" s="3" t="s">
        <v>40</v>
      </c>
      <c r="H9" s="3" t="s">
        <v>122</v>
      </c>
      <c r="I9" s="3" t="s">
        <v>123</v>
      </c>
      <c r="J9" s="3"/>
      <c r="K9" s="3" t="s">
        <v>127</v>
      </c>
      <c r="L9" s="12"/>
      <c r="M9" s="12"/>
      <c r="N9" s="12"/>
      <c r="O9" s="12"/>
      <c r="P9" s="12"/>
      <c r="Q9" s="3" t="s">
        <v>129</v>
      </c>
      <c r="R9" s="8" t="s">
        <v>130</v>
      </c>
      <c r="S9" s="9"/>
      <c r="T9" s="16" t="b">
        <f t="shared" si="0"/>
        <v>1</v>
      </c>
      <c r="U9" s="16" t="b">
        <f t="shared" si="1"/>
        <v>0</v>
      </c>
      <c r="V9" s="16" t="b">
        <f t="shared" si="2"/>
        <v>0</v>
      </c>
    </row>
    <row r="10" spans="1:22" ht="300" x14ac:dyDescent="0.2">
      <c r="A10" s="4" t="s">
        <v>142</v>
      </c>
      <c r="B10" s="3" t="s">
        <v>134</v>
      </c>
      <c r="C10" s="2" t="s">
        <v>131</v>
      </c>
      <c r="D10" s="3" t="s">
        <v>133</v>
      </c>
      <c r="E10" s="3" t="s">
        <v>132</v>
      </c>
      <c r="F10" s="3" t="s">
        <v>136</v>
      </c>
      <c r="G10" s="3" t="s">
        <v>135</v>
      </c>
      <c r="H10" s="3" t="s">
        <v>137</v>
      </c>
      <c r="I10" s="3" t="s">
        <v>138</v>
      </c>
      <c r="J10" s="3"/>
      <c r="K10" s="3" t="s">
        <v>139</v>
      </c>
      <c r="L10" s="12"/>
      <c r="M10" s="12"/>
      <c r="N10" s="12"/>
      <c r="O10" s="12"/>
      <c r="P10" s="12"/>
      <c r="Q10" s="3" t="s">
        <v>141</v>
      </c>
      <c r="R10" s="8" t="s">
        <v>140</v>
      </c>
      <c r="S10" s="9"/>
      <c r="T10" s="16" t="b">
        <f t="shared" si="0"/>
        <v>1</v>
      </c>
      <c r="U10" s="16" t="b">
        <f t="shared" si="1"/>
        <v>0</v>
      </c>
      <c r="V10" s="16" t="b">
        <f t="shared" si="2"/>
        <v>0</v>
      </c>
    </row>
    <row r="11" spans="1:22" ht="372" x14ac:dyDescent="0.2">
      <c r="A11" s="11" t="s">
        <v>9</v>
      </c>
      <c r="B11" s="3" t="s">
        <v>145</v>
      </c>
      <c r="C11" s="2" t="s">
        <v>164</v>
      </c>
      <c r="D11" s="3" t="s">
        <v>143</v>
      </c>
      <c r="E11" s="3" t="s">
        <v>144</v>
      </c>
      <c r="F11" s="3" t="s">
        <v>146</v>
      </c>
      <c r="G11" s="3" t="s">
        <v>150</v>
      </c>
      <c r="H11" s="3" t="s">
        <v>147</v>
      </c>
      <c r="I11" s="3" t="s">
        <v>148</v>
      </c>
      <c r="J11" s="3" t="s">
        <v>149</v>
      </c>
      <c r="K11" s="3" t="s">
        <v>152</v>
      </c>
      <c r="L11" s="12"/>
      <c r="M11" s="9" t="s">
        <v>151</v>
      </c>
      <c r="N11" s="12"/>
      <c r="O11" s="12"/>
      <c r="P11" s="12"/>
      <c r="Q11" s="3"/>
      <c r="R11" s="8" t="s">
        <v>140</v>
      </c>
      <c r="S11" s="9"/>
      <c r="T11" s="16" t="b">
        <f t="shared" si="0"/>
        <v>1</v>
      </c>
      <c r="U11" s="16" t="b">
        <f t="shared" si="1"/>
        <v>0</v>
      </c>
      <c r="V11" s="16" t="b">
        <f t="shared" si="2"/>
        <v>0</v>
      </c>
    </row>
    <row r="12" spans="1:22" ht="252" x14ac:dyDescent="0.2">
      <c r="A12" s="13" t="s">
        <v>158</v>
      </c>
      <c r="B12" s="3" t="s">
        <v>155</v>
      </c>
      <c r="C12" s="2" t="s">
        <v>156</v>
      </c>
      <c r="D12" s="3" t="s">
        <v>153</v>
      </c>
      <c r="E12" s="3" t="s">
        <v>154</v>
      </c>
      <c r="F12" s="3" t="s">
        <v>157</v>
      </c>
      <c r="G12" s="3" t="s">
        <v>162</v>
      </c>
      <c r="H12" s="3" t="s">
        <v>160</v>
      </c>
      <c r="I12" s="3" t="s">
        <v>161</v>
      </c>
      <c r="J12" s="3"/>
      <c r="K12" s="9" t="s">
        <v>159</v>
      </c>
      <c r="L12" s="12"/>
      <c r="M12" s="12"/>
      <c r="N12" s="12"/>
      <c r="O12" s="12"/>
      <c r="P12" s="12"/>
      <c r="Q12" s="9" t="s">
        <v>163</v>
      </c>
      <c r="R12" s="8" t="s">
        <v>140</v>
      </c>
      <c r="S12" s="9"/>
      <c r="T12" s="16" t="b">
        <f t="shared" si="0"/>
        <v>0</v>
      </c>
      <c r="U12" s="16" t="b">
        <f t="shared" si="1"/>
        <v>0</v>
      </c>
      <c r="V12" s="16" t="b">
        <f t="shared" si="2"/>
        <v>0</v>
      </c>
    </row>
    <row r="13" spans="1:22" ht="384" x14ac:dyDescent="0.2">
      <c r="A13" s="11" t="s">
        <v>10</v>
      </c>
      <c r="B13" s="3" t="s">
        <v>113</v>
      </c>
      <c r="C13" s="2" t="s">
        <v>114</v>
      </c>
      <c r="D13" s="3" t="s">
        <v>115</v>
      </c>
      <c r="E13" s="3" t="s">
        <v>116</v>
      </c>
      <c r="F13" s="3" t="s">
        <v>117</v>
      </c>
      <c r="G13" s="3" t="s">
        <v>40</v>
      </c>
      <c r="H13" s="3" t="s">
        <v>118</v>
      </c>
      <c r="I13" s="3" t="s">
        <v>41</v>
      </c>
      <c r="J13" s="3"/>
      <c r="K13" s="3" t="s">
        <v>35</v>
      </c>
      <c r="L13" s="12"/>
      <c r="M13" s="12"/>
      <c r="N13" s="12"/>
      <c r="O13" s="12"/>
      <c r="P13" s="12"/>
      <c r="Q13" s="3"/>
      <c r="R13" s="8"/>
      <c r="S13" s="9"/>
      <c r="T13" s="16" t="b">
        <f t="shared" si="0"/>
        <v>0</v>
      </c>
      <c r="U13" s="16" t="b">
        <f t="shared" si="1"/>
        <v>0</v>
      </c>
      <c r="V13" s="16" t="b">
        <f t="shared" si="2"/>
        <v>0</v>
      </c>
    </row>
    <row r="14" spans="1:22" ht="60" x14ac:dyDescent="0.2">
      <c r="A14" s="4" t="s">
        <v>11</v>
      </c>
      <c r="T14" s="16" t="b">
        <f t="shared" si="0"/>
        <v>0</v>
      </c>
      <c r="U14" s="16" t="b">
        <f t="shared" si="1"/>
        <v>0</v>
      </c>
      <c r="V14" s="16" t="b">
        <f t="shared" si="2"/>
        <v>0</v>
      </c>
    </row>
    <row r="15" spans="1:22" ht="60" x14ac:dyDescent="0.2">
      <c r="A15" s="4" t="s">
        <v>17</v>
      </c>
      <c r="T15" s="16" t="b">
        <f t="shared" si="0"/>
        <v>0</v>
      </c>
      <c r="U15" s="16" t="b">
        <f t="shared" si="1"/>
        <v>0</v>
      </c>
      <c r="V15" s="16" t="b">
        <f t="shared" si="2"/>
        <v>0</v>
      </c>
    </row>
    <row r="16" spans="1:22" ht="108" x14ac:dyDescent="0.2">
      <c r="A16" s="6" t="s">
        <v>12</v>
      </c>
      <c r="T16" s="16" t="b">
        <f t="shared" si="0"/>
        <v>0</v>
      </c>
      <c r="U16" s="16" t="b">
        <f t="shared" si="1"/>
        <v>0</v>
      </c>
      <c r="V16" s="16" t="b">
        <f t="shared" si="2"/>
        <v>0</v>
      </c>
    </row>
    <row r="17" spans="1:22" ht="60" x14ac:dyDescent="0.2">
      <c r="A17" s="4" t="s">
        <v>16</v>
      </c>
      <c r="T17" s="16" t="b">
        <f t="shared" si="0"/>
        <v>0</v>
      </c>
      <c r="U17" s="16" t="b">
        <f t="shared" si="1"/>
        <v>0</v>
      </c>
      <c r="V17" s="16" t="b">
        <f t="shared" si="2"/>
        <v>0</v>
      </c>
    </row>
    <row r="18" spans="1:22" ht="108" x14ac:dyDescent="0.2">
      <c r="A18" s="4" t="s">
        <v>13</v>
      </c>
      <c r="T18" s="16" t="b">
        <f t="shared" si="0"/>
        <v>0</v>
      </c>
      <c r="U18" s="16" t="b">
        <f t="shared" si="1"/>
        <v>0</v>
      </c>
      <c r="V18" s="16" t="b">
        <f t="shared" si="2"/>
        <v>0</v>
      </c>
    </row>
    <row r="19" spans="1:22" ht="60" x14ac:dyDescent="0.2">
      <c r="A19" s="4" t="s">
        <v>18</v>
      </c>
      <c r="T19" s="16" t="b">
        <f t="shared" si="0"/>
        <v>0</v>
      </c>
      <c r="U19" s="16" t="b">
        <f t="shared" si="1"/>
        <v>0</v>
      </c>
      <c r="V19" s="16" t="b">
        <f t="shared" si="2"/>
        <v>0</v>
      </c>
    </row>
    <row r="20" spans="1:22" ht="60" x14ac:dyDescent="0.2">
      <c r="A20" s="4" t="s">
        <v>14</v>
      </c>
      <c r="T20" s="16" t="b">
        <f t="shared" si="0"/>
        <v>0</v>
      </c>
      <c r="U20" s="16" t="b">
        <f t="shared" si="1"/>
        <v>0</v>
      </c>
      <c r="V20" s="16" t="b">
        <f t="shared" si="2"/>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
  <sheetViews>
    <sheetView workbookViewId="0">
      <selection activeCell="B1" sqref="B1:S1"/>
    </sheetView>
  </sheetViews>
  <sheetFormatPr defaultRowHeight="15" x14ac:dyDescent="0.25"/>
  <sheetData>
    <row r="1" spans="2:19" ht="409.5" x14ac:dyDescent="0.25">
      <c r="B1" s="3" t="s">
        <v>113</v>
      </c>
      <c r="C1" s="2" t="s">
        <v>114</v>
      </c>
      <c r="D1" s="3" t="s">
        <v>115</v>
      </c>
      <c r="E1" s="3" t="s">
        <v>116</v>
      </c>
      <c r="F1" s="3" t="s">
        <v>117</v>
      </c>
      <c r="G1" s="3" t="s">
        <v>40</v>
      </c>
      <c r="H1" s="3" t="s">
        <v>118</v>
      </c>
      <c r="I1" s="3" t="s">
        <v>41</v>
      </c>
      <c r="J1" s="3"/>
      <c r="K1" s="3" t="s">
        <v>35</v>
      </c>
      <c r="L1" s="12"/>
      <c r="M1" s="12"/>
      <c r="N1" s="12"/>
      <c r="O1" s="12"/>
      <c r="P1" s="12"/>
      <c r="Q1" s="3"/>
      <c r="R1" s="8"/>
      <c r="S1"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E11" sqref="E11:E12"/>
    </sheetView>
  </sheetViews>
  <sheetFormatPr defaultRowHeight="15" x14ac:dyDescent="0.25"/>
  <sheetData>
    <row r="1" spans="1:5" x14ac:dyDescent="0.25">
      <c r="A1">
        <v>8</v>
      </c>
    </row>
    <row r="2" spans="1:5" x14ac:dyDescent="0.25">
      <c r="A2">
        <v>13</v>
      </c>
    </row>
    <row r="3" spans="1:5" x14ac:dyDescent="0.25">
      <c r="A3">
        <v>14</v>
      </c>
    </row>
    <row r="4" spans="1:5" x14ac:dyDescent="0.25">
      <c r="A4">
        <v>14</v>
      </c>
    </row>
    <row r="5" spans="1:5" x14ac:dyDescent="0.25">
      <c r="A5">
        <v>15</v>
      </c>
    </row>
    <row r="6" spans="1:5" x14ac:dyDescent="0.25">
      <c r="A6">
        <v>16</v>
      </c>
    </row>
    <row r="7" spans="1:5" x14ac:dyDescent="0.25">
      <c r="A7">
        <v>16</v>
      </c>
    </row>
    <row r="8" spans="1:5" x14ac:dyDescent="0.25">
      <c r="A8">
        <v>17</v>
      </c>
    </row>
    <row r="9" spans="1:5" x14ac:dyDescent="0.25">
      <c r="A9">
        <v>17</v>
      </c>
    </row>
    <row r="10" spans="1:5" x14ac:dyDescent="0.25">
      <c r="A10">
        <v>18</v>
      </c>
    </row>
    <row r="11" spans="1:5" x14ac:dyDescent="0.25">
      <c r="A11">
        <v>19</v>
      </c>
    </row>
    <row r="12" spans="1:5" x14ac:dyDescent="0.25">
      <c r="A12">
        <v>20</v>
      </c>
      <c r="E12">
        <f>MEDIAN(A1:A28)</f>
        <v>29.5</v>
      </c>
    </row>
    <row r="13" spans="1:5" x14ac:dyDescent="0.25">
      <c r="A13">
        <v>23</v>
      </c>
    </row>
    <row r="14" spans="1:5" x14ac:dyDescent="0.25">
      <c r="A14">
        <v>26</v>
      </c>
    </row>
    <row r="15" spans="1:5" x14ac:dyDescent="0.25">
      <c r="A15">
        <v>33</v>
      </c>
    </row>
    <row r="16" spans="1:5" x14ac:dyDescent="0.25">
      <c r="A16">
        <v>33</v>
      </c>
    </row>
    <row r="17" spans="1:1" x14ac:dyDescent="0.25">
      <c r="A17">
        <v>35</v>
      </c>
    </row>
    <row r="18" spans="1:1" x14ac:dyDescent="0.25">
      <c r="A18">
        <v>37</v>
      </c>
    </row>
    <row r="19" spans="1:1" x14ac:dyDescent="0.25">
      <c r="A19">
        <v>40</v>
      </c>
    </row>
    <row r="20" spans="1:1" x14ac:dyDescent="0.25">
      <c r="A20">
        <v>42</v>
      </c>
    </row>
    <row r="21" spans="1:1" x14ac:dyDescent="0.25">
      <c r="A21">
        <v>48</v>
      </c>
    </row>
    <row r="22" spans="1:1" x14ac:dyDescent="0.25">
      <c r="A22">
        <v>49</v>
      </c>
    </row>
    <row r="23" spans="1:1" x14ac:dyDescent="0.25">
      <c r="A23">
        <v>49</v>
      </c>
    </row>
    <row r="24" spans="1:1" x14ac:dyDescent="0.25">
      <c r="A24">
        <v>58</v>
      </c>
    </row>
    <row r="25" spans="1:1" x14ac:dyDescent="0.25">
      <c r="A25">
        <v>58</v>
      </c>
    </row>
    <row r="26" spans="1:1" x14ac:dyDescent="0.25">
      <c r="A26">
        <v>73</v>
      </c>
    </row>
    <row r="27" spans="1:1" x14ac:dyDescent="0.25">
      <c r="A27">
        <v>81</v>
      </c>
    </row>
    <row r="28" spans="1:1" x14ac:dyDescent="0.25">
      <c r="A28">
        <v>126</v>
      </c>
    </row>
  </sheetData>
  <sortState ref="A1:A28">
    <sortCondition ref="A1:A2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Template to Copy</vt:lpstr>
      <vt:lpstr>Sheet3</vt:lpstr>
      <vt:lpstr>Sheet1!Print_Titles</vt:lpstr>
    </vt:vector>
  </TitlesOfParts>
  <Company>UCDHS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msoulsby</dc:creator>
  <cp:lastModifiedBy>Benjamin Chan</cp:lastModifiedBy>
  <dcterms:created xsi:type="dcterms:W3CDTF">2015-03-18T20:31:43Z</dcterms:created>
  <dcterms:modified xsi:type="dcterms:W3CDTF">2015-05-14T16:38:09Z</dcterms:modified>
</cp:coreProperties>
</file>