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nán\Documents\"/>
    </mc:Choice>
  </mc:AlternateContent>
  <xr:revisionPtr revIDLastSave="0" documentId="13_ncr:1_{08199492-4DBA-44DE-8E2A-6D00C6A5E491}" xr6:coauthVersionLast="47" xr6:coauthVersionMax="47" xr10:uidLastSave="{00000000-0000-0000-0000-000000000000}"/>
  <bookViews>
    <workbookView xWindow="-120" yWindow="330" windowWidth="20730" windowHeight="11310" activeTab="2" xr2:uid="{54DA1418-24AC-4028-9FCD-EFB8EE6D95C8}"/>
  </bookViews>
  <sheets>
    <sheet name="Paises" sheetId="3" r:id="rId1"/>
    <sheet name="Estados" sheetId="1" r:id="rId2"/>
    <sheet name="Municipios" sheetId="2" r:id="rId3"/>
  </sheets>
  <definedNames>
    <definedName name="_xlnm._FilterDatabase" localSheetId="2" hidden="1">Municipios!$C$1:$C$1764</definedName>
    <definedName name="_xlnm._FilterDatabase" localSheetId="0" hidden="1">Paises!$A$1:$D$6</definedName>
    <definedName name="_xlnm.Extract" localSheetId="2">Municipios!$F$1:$F$1770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3" i="2"/>
  <c r="G2" i="2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2" i="1"/>
  <c r="E2" i="1" l="1"/>
</calcChain>
</file>

<file path=xl/sharedStrings.xml><?xml version="1.0" encoding="utf-8"?>
<sst xmlns="http://schemas.openxmlformats.org/spreadsheetml/2006/main" count="5003" uniqueCount="2404">
  <si>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</si>
  <si>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</si>
  <si>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</si>
  <si>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</si>
  <si>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</si>
  <si>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</si>
  <si>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</si>
  <si>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GUERRERO</t>
  </si>
  <si>
    <t>MORELOS</t>
  </si>
  <si>
    <t>CHIHUAHUA</t>
  </si>
  <si>
    <t>CIUDAD DE MEXICO</t>
  </si>
  <si>
    <t>DURANGO</t>
  </si>
  <si>
    <t>GUANAJUATO</t>
  </si>
  <si>
    <t>HIDALGO</t>
  </si>
  <si>
    <t>JALISCO</t>
  </si>
  <si>
    <t>MEXICO</t>
  </si>
  <si>
    <t>MICHOACAN DE OCAMPO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</si>
  <si>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</si>
  <si>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</si>
  <si>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</si>
  <si>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</si>
  <si>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</si>
  <si>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</si>
  <si>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</si>
  <si>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</si>
  <si>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</si>
  <si>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</si>
  <si>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</si>
  <si>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</si>
  <si>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 DE IGNACIO DE LA LLAVE</t>
  </si>
  <si>
    <t>YUCATAN</t>
  </si>
  <si>
    <t>ZACATECAS</t>
  </si>
  <si>
    <t>Clave de la Entidad</t>
  </si>
  <si>
    <t>Clave</t>
  </si>
  <si>
    <t>CadenaSQL</t>
  </si>
  <si>
    <t>Asientos</t>
  </si>
  <si>
    <t>Calvillo</t>
  </si>
  <si>
    <t>Cosío</t>
  </si>
  <si>
    <t>Jesús María</t>
  </si>
  <si>
    <t>Pabellón de Arteaga</t>
  </si>
  <si>
    <t>Rincón de Romos</t>
  </si>
  <si>
    <t>San José de Gracia</t>
  </si>
  <si>
    <t>Tepezalá</t>
  </si>
  <si>
    <t>El Llano</t>
  </si>
  <si>
    <t>San Francisco de los Romo</t>
  </si>
  <si>
    <t>Aguascalientes</t>
  </si>
  <si>
    <t>Ensenada</t>
  </si>
  <si>
    <t>Mexicali</t>
  </si>
  <si>
    <t>Tecate</t>
  </si>
  <si>
    <t>Tijuana</t>
  </si>
  <si>
    <t>Playas de Rosarito</t>
  </si>
  <si>
    <t>Baja California</t>
  </si>
  <si>
    <t>Baja California Sur</t>
  </si>
  <si>
    <t>San Quintín</t>
  </si>
  <si>
    <t>Estado</t>
  </si>
  <si>
    <t>Municipio</t>
  </si>
  <si>
    <t>Comondú</t>
  </si>
  <si>
    <t>Mulegé</t>
  </si>
  <si>
    <t>La Paz</t>
  </si>
  <si>
    <t>Los Cabos</t>
  </si>
  <si>
    <t>Loreto</t>
  </si>
  <si>
    <t>Campeche</t>
  </si>
  <si>
    <t>Calkiní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</si>
  <si>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</si>
  <si>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</si>
  <si>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</si>
  <si>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</si>
  <si>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</si>
  <si>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</si>
  <si>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</si>
  <si>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</si>
  <si>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</si>
  <si>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Seybaplaya</t>
  </si>
  <si>
    <t>Coahuila De Zaragoza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</si>
  <si>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</si>
  <si>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</si>
  <si>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</si>
  <si>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</si>
  <si>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</si>
  <si>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</si>
  <si>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</si>
  <si>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</si>
  <si>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</si>
  <si>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</si>
  <si>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</si>
  <si>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Guerrero</t>
  </si>
  <si>
    <t>Hidalgo</t>
  </si>
  <si>
    <t>Jiménez</t>
  </si>
  <si>
    <t>Juárez</t>
  </si>
  <si>
    <t>Lamadrid</t>
  </si>
  <si>
    <t>Matamoros</t>
  </si>
  <si>
    <t>Monclova</t>
  </si>
  <si>
    <t>Morelos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</si>
  <si>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</si>
  <si>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</si>
  <si>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</si>
  <si>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</si>
  <si>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</si>
  <si>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</si>
  <si>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</si>
  <si>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</si>
  <si>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</si>
  <si>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</si>
  <si>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</si>
  <si>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</si>
  <si>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</si>
  <si>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</si>
  <si>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</si>
  <si>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</si>
  <si>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</si>
  <si>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</si>
  <si>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</si>
  <si>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Colima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</si>
  <si>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</si>
  <si>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</si>
  <si>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</si>
  <si>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</si>
  <si>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</si>
  <si>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</si>
  <si>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</si>
  <si>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</si>
  <si>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</si>
  <si>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Chiapas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</si>
  <si>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</si>
  <si>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</si>
  <si>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</si>
  <si>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</si>
  <si>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</si>
  <si>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</si>
  <si>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</si>
  <si>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Ángel Albino Corzo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</si>
  <si>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</si>
  <si>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</si>
  <si>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</si>
  <si>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</si>
  <si>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</si>
  <si>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</si>
  <si>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</si>
  <si>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</si>
  <si>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</si>
  <si>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</si>
  <si>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</si>
  <si>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</si>
  <si>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</si>
  <si>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</si>
  <si>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</si>
  <si>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</si>
  <si>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</si>
  <si>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</si>
  <si>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</si>
  <si>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</si>
  <si>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</si>
  <si>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</si>
  <si>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</si>
  <si>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</si>
  <si>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</si>
  <si>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</si>
  <si>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</si>
  <si>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</si>
  <si>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</si>
  <si>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Huixtán</t>
  </si>
  <si>
    <t>Huitiupán</t>
  </si>
  <si>
    <t>Huixtla</t>
  </si>
  <si>
    <t>La Independencia</t>
  </si>
  <si>
    <t>Ixhuatán</t>
  </si>
  <si>
    <t>Ixtacomitán</t>
  </si>
  <si>
    <t>Ixtapa</t>
  </si>
  <si>
    <t>Ixtapangajoya</t>
  </si>
  <si>
    <t>Jiquipilas</t>
  </si>
  <si>
    <t>Jitotol</t>
  </si>
  <si>
    <t>Larráinzar</t>
  </si>
  <si>
    <t>La Libertad</t>
  </si>
  <si>
    <t>Mapastepec</t>
  </si>
  <si>
    <t>Las Margaritas</t>
  </si>
  <si>
    <t>Mazapa de Madero</t>
  </si>
  <si>
    <t>Mazatán</t>
  </si>
  <si>
    <t>Metapa</t>
  </si>
  <si>
    <t>Mitontic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</si>
  <si>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</si>
  <si>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</si>
  <si>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</si>
  <si>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</si>
  <si>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</si>
  <si>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</si>
  <si>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</si>
  <si>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</si>
  <si>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</si>
  <si>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</si>
  <si>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</si>
  <si>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</si>
  <si>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</si>
  <si>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El Porvenir</t>
  </si>
  <si>
    <t>Villa Comaltitlán</t>
  </si>
  <si>
    <t>Pueblo Nuevo Solistahuacán</t>
  </si>
  <si>
    <t>Rayón</t>
  </si>
  <si>
    <t>Reforma</t>
  </si>
  <si>
    <t>Las Rosas</t>
  </si>
  <si>
    <t>Sabanilla</t>
  </si>
  <si>
    <t>Salto de Agua</t>
  </si>
  <si>
    <t>San Cristóbal de las Casas</t>
  </si>
  <si>
    <t>San Fernando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</si>
  <si>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</si>
  <si>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</si>
  <si>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</si>
  <si>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</si>
  <si>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</si>
  <si>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</si>
  <si>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</si>
  <si>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</si>
  <si>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</si>
  <si>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</si>
  <si>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</si>
  <si>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</si>
  <si>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</si>
  <si>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</si>
  <si>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</si>
  <si>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</si>
  <si>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</si>
  <si>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</si>
  <si>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La Trinitaria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</si>
  <si>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</si>
  <si>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</si>
  <si>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</si>
  <si>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</si>
  <si>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</si>
  <si>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</si>
  <si>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</si>
  <si>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</si>
  <si>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</si>
  <si>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</si>
  <si>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</si>
  <si>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</si>
  <si>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</si>
  <si>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Aldama</t>
  </si>
  <si>
    <t>Benemérito de las Américas</t>
  </si>
  <si>
    <t>Maravilla Tenejapa</t>
  </si>
  <si>
    <t>Marqués de Comillas</t>
  </si>
  <si>
    <t>Montecristo de Guerrero</t>
  </si>
  <si>
    <t>San Andrés Duraznal</t>
  </si>
  <si>
    <t>Santiago el Pinar</t>
  </si>
  <si>
    <t>Capitán Luis Ángel Vidal</t>
  </si>
  <si>
    <t>Rincón Chamula San Pedro</t>
  </si>
  <si>
    <t>El Parral</t>
  </si>
  <si>
    <t>Emiliano Zapata</t>
  </si>
  <si>
    <t>Mezcalapa</t>
  </si>
  <si>
    <t>Honduras de la Sierra</t>
  </si>
  <si>
    <t>Chihuahua</t>
  </si>
  <si>
    <t>Ahumada</t>
  </si>
  <si>
    <t>Aquiles Serdán</t>
  </si>
  <si>
    <t>Ascensión</t>
  </si>
  <si>
    <t>Bachíniva</t>
  </si>
  <si>
    <t>Balleza</t>
  </si>
  <si>
    <t>Batopilas de Manuel Gómez Morín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</si>
  <si>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</si>
  <si>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</si>
  <si>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</si>
  <si>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</si>
  <si>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</si>
  <si>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</si>
  <si>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</si>
  <si>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</si>
  <si>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Cusihuiriachi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</si>
  <si>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</si>
  <si>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</si>
  <si>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</si>
  <si>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</si>
  <si>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</si>
  <si>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</si>
  <si>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</si>
  <si>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</si>
  <si>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</si>
  <si>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</si>
  <si>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</si>
  <si>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</si>
  <si>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</si>
  <si>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</si>
  <si>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</si>
  <si>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</si>
  <si>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</si>
  <si>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</si>
  <si>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</si>
  <si>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</si>
  <si>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</si>
  <si>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</si>
  <si>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</si>
  <si>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</si>
  <si>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</si>
  <si>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</si>
  <si>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</si>
  <si>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</si>
  <si>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</si>
  <si>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</si>
  <si>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</si>
  <si>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</si>
  <si>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</si>
  <si>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</si>
  <si>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</si>
  <si>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</si>
  <si>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</si>
  <si>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</si>
  <si>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</si>
  <si>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</si>
  <si>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</si>
  <si>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</si>
  <si>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>Ciudad De Mexico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</si>
  <si>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</si>
  <si>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</si>
  <si>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</si>
  <si>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</si>
  <si>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</si>
  <si>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</si>
  <si>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</si>
  <si>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</si>
  <si>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</si>
  <si>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</si>
  <si>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</si>
  <si>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</si>
  <si>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</si>
  <si>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</si>
  <si>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Durango</t>
  </si>
  <si>
    <t>Canatlán</t>
  </si>
  <si>
    <t>Canelas</t>
  </si>
  <si>
    <t>Coneto de Comonfort</t>
  </si>
  <si>
    <t>Cuencamé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</si>
  <si>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</si>
  <si>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</si>
  <si>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</si>
  <si>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</si>
  <si>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</si>
  <si>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</si>
  <si>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</si>
  <si>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</si>
  <si>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</si>
  <si>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</si>
  <si>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</si>
  <si>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</si>
  <si>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</si>
  <si>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</si>
  <si>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</si>
  <si>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</si>
  <si>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</si>
  <si>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</si>
  <si>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</si>
  <si>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</si>
  <si>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</si>
  <si>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</si>
  <si>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</si>
  <si>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</si>
  <si>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</si>
  <si>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</si>
  <si>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</si>
  <si>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</si>
  <si>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</si>
  <si>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</si>
  <si>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</si>
  <si>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</si>
  <si>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Guanajuato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</si>
  <si>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</si>
  <si>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</si>
  <si>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</si>
  <si>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</si>
  <si>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</si>
  <si>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</si>
  <si>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</si>
  <si>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</si>
  <si>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</si>
  <si>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</si>
  <si>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</si>
  <si>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</si>
  <si>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</si>
  <si>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</si>
  <si>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</si>
  <si>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</si>
  <si>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</si>
  <si>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</si>
  <si>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</si>
  <si>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</si>
  <si>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</si>
  <si>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</si>
  <si>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</si>
  <si>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</si>
  <si>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</si>
  <si>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</si>
  <si>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</si>
  <si>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</si>
  <si>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</si>
  <si>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</si>
  <si>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</si>
  <si>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</si>
  <si>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</si>
  <si>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</si>
  <si>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</si>
  <si>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</si>
  <si>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</si>
  <si>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</si>
  <si>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</si>
  <si>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</si>
  <si>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</si>
  <si>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</si>
  <si>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</si>
  <si>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</si>
  <si>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</si>
  <si>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</si>
  <si>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</si>
  <si>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</si>
  <si>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</si>
  <si>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</si>
  <si>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</si>
  <si>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</si>
  <si>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</si>
  <si>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</si>
  <si>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</si>
  <si>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</si>
  <si>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</si>
  <si>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</si>
  <si>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</si>
  <si>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</si>
  <si>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</si>
  <si>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</si>
  <si>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</si>
  <si>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</si>
  <si>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</si>
  <si>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</si>
  <si>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</si>
  <si>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</si>
  <si>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</si>
  <si>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</si>
  <si>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</si>
  <si>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</si>
  <si>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</si>
  <si>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</si>
  <si>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</si>
  <si>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</si>
  <si>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</si>
  <si>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</si>
  <si>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</si>
  <si>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</si>
  <si>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</si>
  <si>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</si>
  <si>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</si>
  <si>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</si>
  <si>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</si>
  <si>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</si>
  <si>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</si>
  <si>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</si>
  <si>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</si>
  <si>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</si>
  <si>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</si>
  <si>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</si>
  <si>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</si>
  <si>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</si>
  <si>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</si>
  <si>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</si>
  <si>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</si>
  <si>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</si>
  <si>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</si>
  <si>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</si>
  <si>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</si>
  <si>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</si>
  <si>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</si>
  <si>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</si>
  <si>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</si>
  <si>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</si>
  <si>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</si>
  <si>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</si>
  <si>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</si>
  <si>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</si>
  <si>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</si>
  <si>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</si>
  <si>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</si>
  <si>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</si>
  <si>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</si>
  <si>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</si>
  <si>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</si>
  <si>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</si>
  <si>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</si>
  <si>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Joaquín de Herrera</t>
  </si>
  <si>
    <t>Juchitán</t>
  </si>
  <si>
    <t>Iliatenco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</si>
  <si>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</si>
  <si>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</si>
  <si>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</si>
  <si>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</si>
  <si>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</si>
  <si>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</si>
  <si>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</si>
  <si>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</si>
  <si>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</si>
  <si>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</si>
  <si>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</si>
  <si>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</si>
  <si>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</si>
  <si>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</si>
  <si>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</si>
  <si>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</si>
  <si>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</si>
  <si>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</si>
  <si>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</si>
  <si>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</si>
  <si>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</si>
  <si>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</si>
  <si>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</si>
  <si>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</si>
  <si>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</si>
  <si>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</si>
  <si>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</si>
  <si>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</si>
  <si>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</si>
  <si>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</si>
  <si>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</si>
  <si>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</si>
  <si>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</si>
  <si>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</si>
  <si>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</si>
  <si>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</si>
  <si>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</si>
  <si>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</si>
  <si>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</si>
  <si>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</si>
  <si>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</si>
  <si>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</si>
  <si>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</si>
  <si>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</si>
  <si>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</si>
  <si>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</si>
  <si>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</si>
  <si>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</si>
  <si>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</si>
  <si>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</si>
  <si>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</si>
  <si>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</si>
  <si>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</si>
  <si>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</si>
  <si>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</si>
  <si>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</si>
  <si>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</si>
  <si>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</si>
  <si>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</si>
  <si>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</si>
  <si>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</si>
  <si>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</si>
  <si>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</si>
  <si>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</si>
  <si>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</si>
  <si>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</si>
  <si>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</si>
  <si>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</si>
  <si>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</si>
  <si>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</si>
  <si>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</si>
  <si>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</si>
  <si>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</si>
  <si>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</si>
  <si>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</si>
  <si>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</si>
  <si>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</si>
  <si>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</si>
  <si>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</si>
  <si>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</si>
  <si>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</si>
  <si>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</si>
  <si>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Jalisco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</si>
  <si>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</si>
  <si>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</si>
  <si>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</si>
  <si>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</si>
  <si>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</si>
  <si>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</si>
  <si>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</si>
  <si>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</si>
  <si>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</si>
  <si>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</si>
  <si>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</si>
  <si>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</si>
  <si>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</si>
  <si>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</si>
  <si>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</si>
  <si>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</si>
  <si>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</si>
  <si>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</si>
  <si>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</si>
  <si>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</si>
  <si>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</si>
  <si>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</si>
  <si>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</si>
  <si>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</si>
  <si>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</si>
  <si>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</si>
  <si>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</si>
  <si>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</si>
  <si>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</si>
  <si>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</si>
  <si>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</si>
  <si>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</si>
  <si>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</si>
  <si>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</si>
  <si>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</si>
  <si>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</si>
  <si>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</si>
  <si>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</si>
  <si>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</si>
  <si>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</si>
  <si>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</si>
  <si>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</si>
  <si>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</si>
  <si>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</si>
  <si>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</si>
  <si>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</si>
  <si>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</si>
  <si>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</si>
  <si>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</si>
  <si>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</si>
  <si>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</si>
  <si>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</si>
  <si>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</si>
  <si>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</si>
  <si>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</si>
  <si>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</si>
  <si>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</si>
  <si>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</si>
  <si>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</si>
  <si>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</si>
  <si>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</si>
  <si>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</si>
  <si>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</si>
  <si>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</si>
  <si>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</si>
  <si>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</si>
  <si>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</si>
  <si>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</si>
  <si>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</si>
  <si>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</si>
  <si>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</si>
  <si>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</si>
  <si>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</si>
  <si>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</si>
  <si>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</si>
  <si>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</si>
  <si>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</si>
  <si>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</si>
  <si>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</si>
  <si>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</si>
  <si>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</si>
  <si>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</si>
  <si>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</si>
  <si>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</si>
  <si>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</si>
  <si>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</si>
  <si>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</si>
  <si>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</si>
  <si>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</si>
  <si>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</si>
  <si>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</si>
  <si>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</si>
  <si>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San Pedro 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</si>
  <si>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</si>
  <si>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</si>
  <si>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</si>
  <si>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</si>
  <si>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</si>
  <si>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</si>
  <si>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</si>
  <si>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</si>
  <si>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</si>
  <si>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</si>
  <si>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</si>
  <si>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</si>
  <si>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</si>
  <si>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</si>
  <si>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</si>
  <si>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</si>
  <si>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</si>
  <si>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</si>
  <si>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</si>
  <si>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</si>
  <si>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</si>
  <si>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</si>
  <si>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</si>
  <si>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</si>
  <si>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</si>
  <si>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</si>
  <si>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Mexico</t>
  </si>
  <si>
    <t>Acambay de Ruíz Castañeda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</si>
  <si>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</si>
  <si>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</si>
  <si>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</si>
  <si>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</si>
  <si>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</si>
  <si>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</si>
  <si>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</si>
  <si>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</si>
  <si>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</si>
  <si>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</si>
  <si>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</si>
  <si>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</si>
  <si>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</si>
  <si>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</si>
  <si>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</si>
  <si>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</si>
  <si>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</si>
  <si>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</si>
  <si>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</si>
  <si>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</si>
  <si>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</si>
  <si>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</si>
  <si>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</si>
  <si>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</si>
  <si>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</si>
  <si>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</si>
  <si>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</si>
  <si>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</si>
  <si>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</si>
  <si>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</si>
  <si>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</si>
  <si>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</si>
  <si>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</si>
  <si>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</si>
  <si>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</si>
  <si>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</si>
  <si>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</si>
  <si>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</si>
  <si>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</si>
  <si>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</si>
  <si>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</si>
  <si>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</si>
  <si>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</si>
  <si>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</si>
  <si>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</si>
  <si>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</si>
  <si>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</si>
  <si>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</si>
  <si>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</si>
  <si>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</si>
  <si>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</si>
  <si>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</si>
  <si>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</si>
  <si>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</si>
  <si>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</si>
  <si>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</si>
  <si>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</si>
  <si>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</si>
  <si>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</si>
  <si>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</si>
  <si>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</si>
  <si>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</si>
  <si>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</si>
  <si>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</si>
  <si>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</si>
  <si>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</si>
  <si>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</si>
  <si>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</si>
  <si>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</si>
  <si>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</si>
  <si>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</si>
  <si>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</si>
  <si>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</si>
  <si>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</si>
  <si>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</si>
  <si>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</si>
  <si>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</si>
  <si>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</si>
  <si>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</si>
  <si>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</si>
  <si>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</si>
  <si>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</si>
  <si>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</si>
  <si>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</si>
  <si>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</si>
  <si>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</si>
  <si>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</si>
  <si>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</si>
  <si>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</si>
  <si>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</si>
  <si>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</si>
  <si>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</si>
  <si>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</si>
  <si>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</si>
  <si>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</si>
  <si>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</si>
  <si>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</si>
  <si>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</si>
  <si>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</si>
  <si>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</si>
  <si>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</si>
  <si>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</si>
  <si>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</si>
  <si>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</si>
  <si>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</si>
  <si>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</si>
  <si>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</si>
  <si>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</si>
  <si>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</si>
  <si>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</si>
  <si>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</si>
  <si>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</si>
  <si>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</si>
  <si>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</si>
  <si>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</si>
  <si>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</si>
  <si>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</si>
  <si>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</si>
  <si>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Michoacan De Ocampo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</si>
  <si>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</si>
  <si>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</si>
  <si>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</si>
  <si>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</si>
  <si>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</si>
  <si>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</si>
  <si>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</si>
  <si>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</si>
  <si>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</si>
  <si>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</si>
  <si>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</si>
  <si>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</si>
  <si>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</si>
  <si>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</si>
  <si>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</si>
  <si>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</si>
  <si>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</si>
  <si>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</si>
  <si>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</si>
  <si>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</si>
  <si>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</si>
  <si>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</si>
  <si>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</si>
  <si>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</si>
  <si>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</si>
  <si>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</si>
  <si>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</si>
  <si>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</si>
  <si>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</si>
  <si>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</si>
  <si>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</si>
  <si>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</si>
  <si>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</si>
  <si>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</si>
  <si>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</si>
  <si>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</si>
  <si>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</si>
  <si>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</si>
  <si>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</si>
  <si>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</si>
  <si>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</si>
  <si>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</si>
  <si>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</si>
  <si>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</si>
  <si>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</si>
  <si>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</si>
  <si>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</si>
  <si>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</si>
  <si>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</si>
  <si>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</si>
  <si>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</si>
  <si>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</si>
  <si>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</si>
  <si>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</si>
  <si>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</si>
  <si>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</si>
  <si>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</si>
  <si>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</si>
  <si>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</si>
  <si>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</si>
  <si>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</si>
  <si>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</si>
  <si>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</si>
  <si>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</si>
  <si>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</si>
  <si>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</si>
  <si>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Cojumatlán de Régules</t>
  </si>
  <si>
    <t>Los Reyes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</si>
  <si>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</si>
  <si>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</si>
  <si>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</si>
  <si>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</si>
  <si>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</si>
  <si>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</si>
  <si>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</si>
  <si>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</si>
  <si>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</si>
  <si>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</si>
  <si>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</si>
  <si>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</si>
  <si>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</si>
  <si>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</si>
  <si>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</si>
  <si>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</si>
  <si>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</si>
  <si>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</si>
  <si>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</si>
  <si>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</si>
  <si>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</si>
  <si>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</si>
  <si>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</si>
  <si>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</si>
  <si>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</si>
  <si>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</si>
  <si>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</si>
  <si>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</si>
  <si>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</si>
  <si>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</si>
  <si>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</si>
  <si>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</si>
  <si>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</si>
  <si>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</si>
  <si>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</si>
  <si>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</si>
  <si>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</si>
  <si>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</si>
  <si>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</si>
  <si>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</si>
  <si>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</si>
  <si>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</si>
  <si>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</si>
  <si>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</si>
  <si>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</si>
  <si>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 de Leandro Valle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</si>
  <si>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</si>
  <si>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</si>
  <si>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</si>
  <si>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</si>
  <si>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</si>
  <si>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</si>
  <si>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</si>
  <si>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</si>
  <si>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</si>
  <si>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</si>
  <si>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</si>
  <si>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</si>
  <si>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</si>
  <si>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</si>
  <si>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</si>
  <si>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</si>
  <si>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</si>
  <si>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</si>
  <si>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Zacualpan de Amilpas</t>
  </si>
  <si>
    <t>Temoac</t>
  </si>
  <si>
    <t>Coatetelco</t>
  </si>
  <si>
    <t>Xoxocotla</t>
  </si>
  <si>
    <t>Hueyapan</t>
  </si>
  <si>
    <t>Nayarit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</si>
  <si>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</si>
  <si>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</si>
  <si>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</si>
  <si>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</si>
  <si>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</si>
  <si>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</si>
  <si>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</si>
  <si>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</si>
  <si>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</si>
  <si>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</si>
  <si>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</si>
  <si>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</si>
  <si>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</si>
  <si>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</si>
  <si>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</si>
  <si>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</si>
  <si>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</si>
  <si>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</si>
  <si>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Nuevo Leon</t>
  </si>
  <si>
    <t>Agualeguas</t>
  </si>
  <si>
    <t>Los Aldamas</t>
  </si>
  <si>
    <t>Anáhuac</t>
  </si>
  <si>
    <t>Apodaca</t>
  </si>
  <si>
    <t>Aramberri</t>
  </si>
  <si>
    <t>Bustamante</t>
  </si>
  <si>
    <t>Cadereyta Jiménez</t>
  </si>
  <si>
    <t>El Carmen</t>
  </si>
  <si>
    <t>Cerralvo</t>
  </si>
  <si>
    <t>Ciénega de Flores</t>
  </si>
  <si>
    <t>China</t>
  </si>
  <si>
    <t>Doctor Arroyo</t>
  </si>
  <si>
    <t>Doctor Coss</t>
  </si>
  <si>
    <t>Doctor González</t>
  </si>
  <si>
    <t>García</t>
  </si>
  <si>
    <t>San Pedro Garza García</t>
  </si>
  <si>
    <t>General Bravo</t>
  </si>
  <si>
    <t>General Escobedo</t>
  </si>
  <si>
    <t>General Terán</t>
  </si>
  <si>
    <t>General Treviño</t>
  </si>
  <si>
    <t>General Zaragoza</t>
  </si>
  <si>
    <t>General Zuazua</t>
  </si>
  <si>
    <t>Los Herreras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</si>
  <si>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</si>
  <si>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</si>
  <si>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</si>
  <si>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</si>
  <si>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</si>
  <si>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</si>
  <si>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</si>
  <si>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</si>
  <si>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</si>
  <si>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</si>
  <si>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</si>
  <si>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</si>
  <si>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</si>
  <si>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</si>
  <si>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</si>
  <si>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</si>
  <si>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</si>
  <si>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Santiago</t>
  </si>
  <si>
    <t>Vallecillo</t>
  </si>
  <si>
    <t>Villaldama</t>
  </si>
  <si>
    <t>Oaxaca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</si>
  <si>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</si>
  <si>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</si>
  <si>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</si>
  <si>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</si>
  <si>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</si>
  <si>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</si>
  <si>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</si>
  <si>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</si>
  <si>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</si>
  <si>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</si>
  <si>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</si>
  <si>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</si>
  <si>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</si>
  <si>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</si>
  <si>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</si>
  <si>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</si>
  <si>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</si>
  <si>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</si>
  <si>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</si>
  <si>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</si>
  <si>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</si>
  <si>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</si>
  <si>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</si>
  <si>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</si>
  <si>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</si>
  <si>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</si>
  <si>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</si>
  <si>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</si>
  <si>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</si>
  <si>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</si>
  <si>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</si>
  <si>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</si>
  <si>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</si>
  <si>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</si>
  <si>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</si>
  <si>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</si>
  <si>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</si>
  <si>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</si>
  <si>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</si>
  <si>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</si>
  <si>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</si>
  <si>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</si>
  <si>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</si>
  <si>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</si>
  <si>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</si>
  <si>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</si>
  <si>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</si>
  <si>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</si>
  <si>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</si>
  <si>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</si>
  <si>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</si>
  <si>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</si>
  <si>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</si>
  <si>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</si>
  <si>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</si>
  <si>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</si>
  <si>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</si>
  <si>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</si>
  <si>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</si>
  <si>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</si>
  <si>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</si>
  <si>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</si>
  <si>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</si>
  <si>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</si>
  <si>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</si>
  <si>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</si>
  <si>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</si>
  <si>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</si>
  <si>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</si>
  <si>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</si>
  <si>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</si>
  <si>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</si>
  <si>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</si>
  <si>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</si>
  <si>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</si>
  <si>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</si>
  <si>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</si>
  <si>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</si>
  <si>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</si>
  <si>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</si>
  <si>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</si>
  <si>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</si>
  <si>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</si>
  <si>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</si>
  <si>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</si>
  <si>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</si>
  <si>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</si>
  <si>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</si>
  <si>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</si>
  <si>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</si>
  <si>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</si>
  <si>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</si>
  <si>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</si>
  <si>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</si>
  <si>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</si>
  <si>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</si>
  <si>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</si>
  <si>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</si>
  <si>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</si>
  <si>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</si>
  <si>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</si>
  <si>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</si>
  <si>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</si>
  <si>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</si>
  <si>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</si>
  <si>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</si>
  <si>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</si>
  <si>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</si>
  <si>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</si>
  <si>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</si>
  <si>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</si>
  <si>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</si>
  <si>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</si>
  <si>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</si>
  <si>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</si>
  <si>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</si>
  <si>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</si>
  <si>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</si>
  <si>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</si>
  <si>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</si>
  <si>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</si>
  <si>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</si>
  <si>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</si>
  <si>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</si>
  <si>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</si>
  <si>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</si>
  <si>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</si>
  <si>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</si>
  <si>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</si>
  <si>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</si>
  <si>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</si>
  <si>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</si>
  <si>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</si>
  <si>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</si>
  <si>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</si>
  <si>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</si>
  <si>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</si>
  <si>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</si>
  <si>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</si>
  <si>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</si>
  <si>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</si>
  <si>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</si>
  <si>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</si>
  <si>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</si>
  <si>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</si>
  <si>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</si>
  <si>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</si>
  <si>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</si>
  <si>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</si>
  <si>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</si>
  <si>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</si>
  <si>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</si>
  <si>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</si>
  <si>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</si>
  <si>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</si>
  <si>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</si>
  <si>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</si>
  <si>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</si>
  <si>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</si>
  <si>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</si>
  <si>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</si>
  <si>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</si>
  <si>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</si>
  <si>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</si>
  <si>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</si>
  <si>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</si>
  <si>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</si>
  <si>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</si>
  <si>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</si>
  <si>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</si>
  <si>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</si>
  <si>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</si>
  <si>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</si>
  <si>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</si>
  <si>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</si>
  <si>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</si>
  <si>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</si>
  <si>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</si>
  <si>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</si>
  <si>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</si>
  <si>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</si>
  <si>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</si>
  <si>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</si>
  <si>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</si>
  <si>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</si>
  <si>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</si>
  <si>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</si>
  <si>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</si>
  <si>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</si>
  <si>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</si>
  <si>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</si>
  <si>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</si>
  <si>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</si>
  <si>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</si>
  <si>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</si>
  <si>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</si>
  <si>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</si>
  <si>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</si>
  <si>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</si>
  <si>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</si>
  <si>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</si>
  <si>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</si>
  <si>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</si>
  <si>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</si>
  <si>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</si>
  <si>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</t>
  </si>
  <si>
    <t>San Juan Mixtepec.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</si>
  <si>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</si>
  <si>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</si>
  <si>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</si>
  <si>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</si>
  <si>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</si>
  <si>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</si>
  <si>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</si>
  <si>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</si>
  <si>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</si>
  <si>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</si>
  <si>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</si>
  <si>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</si>
  <si>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</si>
  <si>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</si>
  <si>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</si>
  <si>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</si>
  <si>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</si>
  <si>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</si>
  <si>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</si>
  <si>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</si>
  <si>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</si>
  <si>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</si>
  <si>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</si>
  <si>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</si>
  <si>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</si>
  <si>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</si>
  <si>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</si>
  <si>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</si>
  <si>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</si>
  <si>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</si>
  <si>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</si>
  <si>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</si>
  <si>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</si>
  <si>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</si>
  <si>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</si>
  <si>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</si>
  <si>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</si>
  <si>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</si>
  <si>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</si>
  <si>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</si>
  <si>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</si>
  <si>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</si>
  <si>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</si>
  <si>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</si>
  <si>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</si>
  <si>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</si>
  <si>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</si>
  <si>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</si>
  <si>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</si>
  <si>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</si>
  <si>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</si>
  <si>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</si>
  <si>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</si>
  <si>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</si>
  <si>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</si>
  <si>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</si>
  <si>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</si>
  <si>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</si>
  <si>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</si>
  <si>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</si>
  <si>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</si>
  <si>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</si>
  <si>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</si>
  <si>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</si>
  <si>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</si>
  <si>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</si>
  <si>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</si>
  <si>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</si>
  <si>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</si>
  <si>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</si>
  <si>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</si>
  <si>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</si>
  <si>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</si>
  <si>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</si>
  <si>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</si>
  <si>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</si>
  <si>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</si>
  <si>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</si>
  <si>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</si>
  <si>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</si>
  <si>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</si>
  <si>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</si>
  <si>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</si>
  <si>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</si>
  <si>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</si>
  <si>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</si>
  <si>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</si>
  <si>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</si>
  <si>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</si>
  <si>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</si>
  <si>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</si>
  <si>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</si>
  <si>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</si>
  <si>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</si>
  <si>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</si>
  <si>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</si>
  <si>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</si>
  <si>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</si>
  <si>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</si>
  <si>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</si>
  <si>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</si>
  <si>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</si>
  <si>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</si>
  <si>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</si>
  <si>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</si>
  <si>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</si>
  <si>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</si>
  <si>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</si>
  <si>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</si>
  <si>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</si>
  <si>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</si>
  <si>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</si>
  <si>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</si>
  <si>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</si>
  <si>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</si>
  <si>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</si>
  <si>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</si>
  <si>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</si>
  <si>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</si>
  <si>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</si>
  <si>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</si>
  <si>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</si>
  <si>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</si>
  <si>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Villa de Tututepec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</si>
  <si>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</si>
  <si>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</si>
  <si>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</si>
  <si>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</si>
  <si>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</si>
  <si>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</si>
  <si>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</si>
  <si>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</si>
  <si>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</si>
  <si>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</si>
  <si>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</si>
  <si>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</si>
  <si>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</si>
  <si>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</si>
  <si>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</si>
  <si>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</si>
  <si>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</si>
  <si>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</si>
  <si>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</si>
  <si>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</si>
  <si>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</si>
  <si>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</si>
  <si>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</si>
  <si>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</si>
  <si>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</si>
  <si>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</si>
  <si>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</si>
  <si>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</si>
  <si>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</si>
  <si>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</si>
  <si>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</si>
  <si>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</si>
  <si>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</si>
  <si>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</si>
  <si>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</si>
  <si>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</si>
  <si>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</si>
  <si>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</si>
  <si>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</si>
  <si>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</si>
  <si>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</si>
  <si>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</si>
  <si>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</si>
  <si>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</si>
  <si>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</si>
  <si>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</si>
  <si>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</si>
  <si>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</si>
  <si>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</si>
  <si>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</si>
  <si>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</si>
  <si>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</si>
  <si>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</si>
  <si>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</si>
  <si>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</si>
  <si>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</si>
  <si>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</si>
  <si>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</si>
  <si>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</si>
  <si>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</si>
  <si>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</si>
  <si>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</si>
  <si>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</si>
  <si>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</si>
  <si>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</si>
  <si>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</si>
  <si>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</si>
  <si>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</si>
  <si>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</si>
  <si>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</si>
  <si>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</si>
  <si>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</si>
  <si>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</si>
  <si>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</si>
  <si>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</si>
  <si>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</si>
  <si>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</si>
  <si>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</si>
  <si>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</si>
  <si>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</si>
  <si>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</si>
  <si>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</si>
  <si>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</si>
  <si>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</si>
  <si>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</si>
  <si>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</si>
  <si>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</si>
  <si>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</si>
  <si>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</si>
  <si>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</si>
  <si>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</si>
  <si>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</si>
  <si>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</si>
  <si>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</si>
  <si>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</si>
  <si>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</si>
  <si>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</si>
  <si>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</si>
  <si>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</si>
  <si>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</si>
  <si>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</si>
  <si>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</si>
  <si>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</si>
  <si>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</si>
  <si>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</si>
  <si>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</si>
  <si>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</si>
  <si>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</si>
  <si>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</si>
  <si>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</si>
  <si>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</si>
  <si>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</si>
  <si>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</si>
  <si>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</si>
  <si>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</si>
  <si>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</si>
  <si>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</si>
  <si>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</si>
  <si>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</si>
  <si>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</si>
  <si>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</si>
  <si>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</si>
  <si>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</si>
  <si>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</si>
  <si>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Villa de 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</si>
  <si>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</si>
  <si>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</si>
  <si>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</si>
  <si>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</si>
  <si>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</si>
  <si>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</si>
  <si>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</si>
  <si>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</si>
  <si>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</si>
  <si>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</si>
  <si>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</si>
  <si>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</si>
  <si>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</si>
  <si>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</si>
  <si>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</si>
  <si>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</si>
  <si>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</si>
  <si>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</si>
  <si>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</si>
  <si>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</si>
  <si>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</si>
  <si>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</si>
  <si>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</si>
  <si>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</si>
  <si>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</si>
  <si>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</si>
  <si>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</si>
  <si>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</si>
  <si>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</si>
  <si>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</si>
  <si>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</si>
  <si>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</si>
  <si>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</si>
  <si>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</si>
  <si>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</si>
  <si>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</si>
  <si>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</si>
  <si>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</si>
  <si>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</si>
  <si>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</si>
  <si>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</si>
  <si>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</si>
  <si>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</si>
  <si>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</si>
  <si>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</si>
  <si>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</si>
  <si>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</si>
  <si>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</si>
  <si>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</si>
  <si>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</si>
  <si>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</si>
  <si>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</si>
  <si>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</si>
  <si>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</si>
  <si>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</si>
  <si>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</si>
  <si>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</si>
  <si>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</si>
  <si>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</si>
  <si>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</si>
  <si>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</si>
  <si>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</si>
  <si>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</si>
  <si>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</si>
  <si>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</si>
  <si>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</si>
  <si>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</si>
  <si>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</si>
  <si>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</si>
  <si>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</si>
  <si>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</si>
  <si>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</si>
  <si>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</si>
  <si>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</si>
  <si>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</si>
  <si>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</si>
  <si>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</si>
  <si>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</si>
  <si>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</si>
  <si>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</si>
  <si>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</si>
  <si>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</si>
  <si>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</si>
  <si>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</si>
  <si>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</si>
  <si>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</si>
  <si>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</si>
  <si>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</si>
  <si>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</si>
  <si>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Heroica Villa Tezoatlán de Segura y Luna, Cuna de la Independencia de Oaxaca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</si>
  <si>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</si>
  <si>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</si>
  <si>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</si>
  <si>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</si>
  <si>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</si>
  <si>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</si>
  <si>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</si>
  <si>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</si>
  <si>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</si>
  <si>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</si>
  <si>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</si>
  <si>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</si>
  <si>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</si>
  <si>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</si>
  <si>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</si>
  <si>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</si>
  <si>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San Mateo Yucutindoo</t>
  </si>
  <si>
    <t>Zapotitlán Lagunas</t>
  </si>
  <si>
    <t>Zapotitlán Palmas</t>
  </si>
  <si>
    <t>Santa Inés de Zaragoza</t>
  </si>
  <si>
    <t>Zimatlán de Álvarez</t>
  </si>
  <si>
    <t>Puebla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</si>
  <si>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</si>
  <si>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</si>
  <si>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</si>
  <si>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</si>
  <si>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</si>
  <si>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</si>
  <si>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</si>
  <si>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</si>
  <si>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</si>
  <si>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</si>
  <si>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</si>
  <si>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</si>
  <si>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</si>
  <si>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</si>
  <si>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</si>
  <si>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</si>
  <si>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</si>
  <si>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</si>
  <si>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</si>
  <si>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</si>
  <si>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</si>
  <si>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</si>
  <si>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</si>
  <si>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</si>
  <si>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</si>
  <si>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</si>
  <si>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</si>
  <si>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</si>
  <si>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</si>
  <si>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</si>
  <si>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</si>
  <si>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</si>
  <si>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</si>
  <si>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</si>
  <si>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</si>
  <si>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</si>
  <si>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</si>
  <si>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</si>
  <si>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</si>
  <si>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</si>
  <si>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</si>
  <si>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</si>
  <si>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</si>
  <si>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</si>
  <si>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</si>
  <si>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</si>
  <si>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</si>
  <si>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</si>
  <si>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</si>
  <si>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</si>
  <si>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</si>
  <si>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</si>
  <si>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</si>
  <si>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</si>
  <si>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</si>
  <si>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</si>
  <si>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</si>
  <si>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</si>
  <si>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</si>
  <si>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</si>
  <si>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</si>
  <si>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</si>
  <si>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</si>
  <si>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</si>
  <si>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</si>
  <si>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</si>
  <si>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</si>
  <si>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</si>
  <si>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</si>
  <si>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</si>
  <si>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</si>
  <si>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</si>
  <si>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</si>
  <si>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</si>
  <si>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</si>
  <si>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</si>
  <si>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</si>
  <si>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</si>
  <si>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</si>
  <si>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</si>
  <si>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</si>
  <si>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</si>
  <si>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</si>
  <si>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</si>
  <si>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</si>
  <si>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La Magdalena Tlatlauquitepec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</si>
  <si>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</si>
  <si>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</si>
  <si>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</si>
  <si>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</si>
  <si>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</si>
  <si>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</si>
  <si>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</si>
  <si>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</si>
  <si>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</si>
  <si>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</si>
  <si>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</si>
  <si>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</si>
  <si>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</si>
  <si>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</si>
  <si>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</si>
  <si>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</si>
  <si>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</si>
  <si>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</si>
  <si>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</si>
  <si>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Los Reyes de Juárez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</si>
  <si>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</si>
  <si>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</si>
  <si>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</si>
  <si>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</si>
  <si>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</si>
  <si>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</si>
  <si>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</si>
  <si>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</si>
  <si>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</si>
  <si>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</si>
  <si>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</si>
  <si>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</si>
  <si>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</si>
  <si>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</si>
  <si>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</si>
  <si>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</si>
  <si>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</si>
  <si>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</si>
  <si>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</si>
  <si>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</si>
  <si>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</si>
  <si>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</si>
  <si>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</si>
  <si>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</si>
  <si>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</si>
  <si>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</si>
  <si>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</si>
  <si>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</si>
  <si>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</si>
  <si>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</si>
  <si>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</si>
  <si>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</si>
  <si>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</si>
  <si>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</si>
  <si>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</si>
  <si>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</si>
  <si>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</si>
  <si>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</si>
  <si>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</si>
  <si>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</si>
  <si>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</si>
  <si>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</si>
  <si>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</si>
  <si>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</si>
  <si>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</si>
  <si>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</si>
  <si>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</si>
  <si>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</si>
  <si>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</si>
  <si>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</si>
  <si>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</si>
  <si>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</si>
  <si>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</si>
  <si>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</si>
  <si>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Ávila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</si>
  <si>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</si>
  <si>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</si>
  <si>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</si>
  <si>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</si>
  <si>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</si>
  <si>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</si>
  <si>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</si>
  <si>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</si>
  <si>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</si>
  <si>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</si>
  <si>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</si>
  <si>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</si>
  <si>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</si>
  <si>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</si>
  <si>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</si>
  <si>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</si>
  <si>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</si>
  <si>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</si>
  <si>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</si>
  <si>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</si>
  <si>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</si>
  <si>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</si>
  <si>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</si>
  <si>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</si>
  <si>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</si>
  <si>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</si>
  <si>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</si>
  <si>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</si>
  <si>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</si>
  <si>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</si>
  <si>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</si>
  <si>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</si>
  <si>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</si>
  <si>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</si>
  <si>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</si>
  <si>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</si>
  <si>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</si>
  <si>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</si>
  <si>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</si>
  <si>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</si>
  <si>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</si>
  <si>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Queretaro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</si>
  <si>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</si>
  <si>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</si>
  <si>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</si>
  <si>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</si>
  <si>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</si>
  <si>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</si>
  <si>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</si>
  <si>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</si>
  <si>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</si>
  <si>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</si>
  <si>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</si>
  <si>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</si>
  <si>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</si>
  <si>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Querétaro</t>
  </si>
  <si>
    <t>San Joaquín</t>
  </si>
  <si>
    <t>Tequisquiapan</t>
  </si>
  <si>
    <t>Quintana Roo</t>
  </si>
  <si>
    <t>Cozumel</t>
  </si>
  <si>
    <t>Felipe Carrillo Puerto</t>
  </si>
  <si>
    <t>Isla Mujeres</t>
  </si>
  <si>
    <t>Othón P. Blanco</t>
  </si>
  <si>
    <t>José María Morelos</t>
  </si>
  <si>
    <t>Solidaridad</t>
  </si>
  <si>
    <t>Tulum</t>
  </si>
  <si>
    <t>Bacalar</t>
  </si>
  <si>
    <t>Puerto Morelos</t>
  </si>
  <si>
    <t>San Luis Potosi</t>
  </si>
  <si>
    <t>Ahualulco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</si>
  <si>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</si>
  <si>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</si>
  <si>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</si>
  <si>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</si>
  <si>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</si>
  <si>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</si>
  <si>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</si>
  <si>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</si>
  <si>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</si>
  <si>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</si>
  <si>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</si>
  <si>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</si>
  <si>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</si>
  <si>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</si>
  <si>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</si>
  <si>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</si>
  <si>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</si>
  <si>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</si>
  <si>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</si>
  <si>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</si>
  <si>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</si>
  <si>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</si>
  <si>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</si>
  <si>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Luis Potosí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</si>
  <si>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</si>
  <si>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</si>
  <si>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</si>
  <si>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</si>
  <si>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</si>
  <si>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</si>
  <si>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</si>
  <si>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</si>
  <si>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</si>
  <si>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</si>
  <si>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</si>
  <si>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</si>
  <si>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</si>
  <si>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</si>
  <si>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</si>
  <si>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</si>
  <si>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</si>
  <si>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</si>
  <si>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</si>
  <si>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</si>
  <si>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</si>
  <si>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</si>
  <si>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</si>
  <si>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</si>
  <si>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</si>
  <si>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</si>
  <si>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El Naranjo</t>
  </si>
  <si>
    <t>Sinaloa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</si>
  <si>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</si>
  <si>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</si>
  <si>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</si>
  <si>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</si>
  <si>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</si>
  <si>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</si>
  <si>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</si>
  <si>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</si>
  <si>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</si>
  <si>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</si>
  <si>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</si>
  <si>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</si>
  <si>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</si>
  <si>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</si>
  <si>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</si>
  <si>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Navolato</t>
  </si>
  <si>
    <t>Sonora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</si>
  <si>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</si>
  <si>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</si>
  <si>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</si>
  <si>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</si>
  <si>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</si>
  <si>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</si>
  <si>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</si>
  <si>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</si>
  <si>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</si>
  <si>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</si>
  <si>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</si>
  <si>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</si>
  <si>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</si>
  <si>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</si>
  <si>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</si>
  <si>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</si>
  <si>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</si>
  <si>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</si>
  <si>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</si>
  <si>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</si>
  <si>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</si>
  <si>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</si>
  <si>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</si>
  <si>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</si>
  <si>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</si>
  <si>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</si>
  <si>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</si>
  <si>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</si>
  <si>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</si>
  <si>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</si>
  <si>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</si>
  <si>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</si>
  <si>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</si>
  <si>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</si>
  <si>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</si>
  <si>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</si>
  <si>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</si>
  <si>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</si>
  <si>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</si>
  <si>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</si>
  <si>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Ónavas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</si>
  <si>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</si>
  <si>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</si>
  <si>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</si>
  <si>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</si>
  <si>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</si>
  <si>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</si>
  <si>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</si>
  <si>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</si>
  <si>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</si>
  <si>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</si>
  <si>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</si>
  <si>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</si>
  <si>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</si>
  <si>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</si>
  <si>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</si>
  <si>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</si>
  <si>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</si>
  <si>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</si>
  <si>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</si>
  <si>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</si>
  <si>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</si>
  <si>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General Plutarco Elías Calles</t>
  </si>
  <si>
    <t>San Ignacio Río Muerto</t>
  </si>
  <si>
    <t>Tabasco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</si>
  <si>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</si>
  <si>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</si>
  <si>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</si>
  <si>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</si>
  <si>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</si>
  <si>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</si>
  <si>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</si>
  <si>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</si>
  <si>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</si>
  <si>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</si>
  <si>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</si>
  <si>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</si>
  <si>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</si>
  <si>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</si>
  <si>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</si>
  <si>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Tamaulipas</t>
  </si>
  <si>
    <t>Altamira</t>
  </si>
  <si>
    <t>Antiguo Morelos</t>
  </si>
  <si>
    <t>Burgos</t>
  </si>
  <si>
    <t>Casas</t>
  </si>
  <si>
    <t>Ciudad Madero</t>
  </si>
  <si>
    <t>Cruillas</t>
  </si>
  <si>
    <t>González</t>
  </si>
  <si>
    <t>Güémez</t>
  </si>
  <si>
    <t>Gustavo Díaz Ordaz</t>
  </si>
  <si>
    <t>Jaumave</t>
  </si>
  <si>
    <t>Llera</t>
  </si>
  <si>
    <t>Mainero</t>
  </si>
  <si>
    <t>El Mante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</si>
  <si>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</si>
  <si>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</si>
  <si>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</si>
  <si>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</si>
  <si>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</si>
  <si>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</si>
  <si>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</si>
  <si>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</si>
  <si>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</si>
  <si>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</si>
  <si>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</si>
  <si>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</si>
  <si>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</si>
  <si>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</si>
  <si>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</si>
  <si>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</si>
  <si>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Tlaxcala</t>
  </si>
  <si>
    <t>Amaxac de Guerrero</t>
  </si>
  <si>
    <t>Apetatitlán de Antonio Carvajal</t>
  </si>
  <si>
    <t>Atlangatepec</t>
  </si>
  <si>
    <t>Atltzayanca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</si>
  <si>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</si>
  <si>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</si>
  <si>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</si>
  <si>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</si>
  <si>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</si>
  <si>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</si>
  <si>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</si>
  <si>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</si>
  <si>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</si>
  <si>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</si>
  <si>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</si>
  <si>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</si>
  <si>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</si>
  <si>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</si>
  <si>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</si>
  <si>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</si>
  <si>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</si>
  <si>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</si>
  <si>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</si>
  <si>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</si>
  <si>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</si>
  <si>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</si>
  <si>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</si>
  <si>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</si>
  <si>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</si>
  <si>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</si>
  <si>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</si>
  <si>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Tocatlán</t>
  </si>
  <si>
    <t>Totolac</t>
  </si>
  <si>
    <t>Ziltlaltépec de Trinidad Sánchez Santos</t>
  </si>
  <si>
    <t>Tzompantepec</t>
  </si>
  <si>
    <t>Xaloztoc</t>
  </si>
  <si>
    <t>Xaltocan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</si>
  <si>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</si>
  <si>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</si>
  <si>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</si>
  <si>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</si>
  <si>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</si>
  <si>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</si>
  <si>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</si>
  <si>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</si>
  <si>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</si>
  <si>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</si>
  <si>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</si>
  <si>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</si>
  <si>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</si>
  <si>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</si>
  <si>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</si>
  <si>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</si>
  <si>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</si>
  <si>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Veracruz De Ignacio De La Llave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</si>
  <si>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</si>
  <si>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</si>
  <si>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</si>
  <si>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</si>
  <si>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</si>
  <si>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</si>
  <si>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</si>
  <si>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</si>
  <si>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</si>
  <si>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</si>
  <si>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</si>
  <si>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</si>
  <si>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</si>
  <si>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</si>
  <si>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</si>
  <si>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</si>
  <si>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</si>
  <si>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</si>
  <si>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</si>
  <si>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</si>
  <si>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</si>
  <si>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</si>
  <si>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</si>
  <si>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</si>
  <si>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</si>
  <si>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</si>
  <si>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</si>
  <si>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</si>
  <si>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</si>
  <si>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</si>
  <si>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</si>
  <si>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</si>
  <si>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</si>
  <si>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</si>
  <si>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</si>
  <si>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</si>
  <si>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</si>
  <si>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</si>
  <si>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</si>
  <si>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</si>
  <si>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</si>
  <si>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</si>
  <si>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</si>
  <si>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</si>
  <si>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</si>
  <si>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</si>
  <si>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</si>
  <si>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</si>
  <si>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</si>
  <si>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</si>
  <si>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</si>
  <si>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</si>
  <si>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</si>
  <si>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</si>
  <si>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</si>
  <si>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</si>
  <si>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</si>
  <si>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</si>
  <si>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</si>
  <si>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</si>
  <si>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</si>
  <si>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</si>
  <si>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</si>
  <si>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</si>
  <si>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</si>
  <si>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</si>
  <si>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</si>
  <si>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</si>
  <si>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</si>
  <si>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</si>
  <si>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</si>
  <si>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</si>
  <si>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</si>
  <si>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</si>
  <si>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</si>
  <si>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</si>
  <si>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</si>
  <si>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</si>
  <si>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</si>
  <si>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</si>
  <si>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</si>
  <si>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</si>
  <si>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</si>
  <si>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</si>
  <si>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</si>
  <si>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</si>
  <si>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</si>
  <si>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</si>
  <si>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</si>
  <si>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</si>
  <si>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</si>
  <si>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</si>
  <si>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</si>
  <si>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</si>
  <si>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 de Bravo</t>
  </si>
  <si>
    <t>Miahuatlán</t>
  </si>
  <si>
    <t>Las Minas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</si>
  <si>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</si>
  <si>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</si>
  <si>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</si>
  <si>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</si>
  <si>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</si>
  <si>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</si>
  <si>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</si>
  <si>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</si>
  <si>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</si>
  <si>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</si>
  <si>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</si>
  <si>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</si>
  <si>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</si>
  <si>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</si>
  <si>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</si>
  <si>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</si>
  <si>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</si>
  <si>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</si>
  <si>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</si>
  <si>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</si>
  <si>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</si>
  <si>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</si>
  <si>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</si>
  <si>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</si>
  <si>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</si>
  <si>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</si>
  <si>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</si>
  <si>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</si>
  <si>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</si>
  <si>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</si>
  <si>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</si>
  <si>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</si>
  <si>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</si>
  <si>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</si>
  <si>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</si>
  <si>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</si>
  <si>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</si>
  <si>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</si>
  <si>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</si>
  <si>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</si>
  <si>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</si>
  <si>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</si>
  <si>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</si>
  <si>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</si>
  <si>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</si>
  <si>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</si>
  <si>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</si>
  <si>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</si>
  <si>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</si>
  <si>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</si>
  <si>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</si>
  <si>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</si>
  <si>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</si>
  <si>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</si>
  <si>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</si>
  <si>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</si>
  <si>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José Azueta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</si>
  <si>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</si>
  <si>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</si>
  <si>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</si>
  <si>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</si>
  <si>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</si>
  <si>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</si>
  <si>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</si>
  <si>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</si>
  <si>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</si>
  <si>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</si>
  <si>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</si>
  <si>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</si>
  <si>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</si>
  <si>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</si>
  <si>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</si>
  <si>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</si>
  <si>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</si>
  <si>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Tuxtilla</t>
  </si>
  <si>
    <t>Ursulo Galván</t>
  </si>
  <si>
    <t>Vega de Alatorre</t>
  </si>
  <si>
    <t>Veracruz</t>
  </si>
  <si>
    <t>Villa Aldama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</si>
  <si>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</si>
  <si>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</si>
  <si>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</si>
  <si>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</si>
  <si>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</si>
  <si>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</si>
  <si>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</si>
  <si>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</si>
  <si>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</si>
  <si>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</si>
  <si>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</si>
  <si>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</si>
  <si>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</si>
  <si>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</si>
  <si>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</si>
  <si>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Yucatan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</si>
  <si>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</si>
  <si>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</si>
  <si>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</si>
  <si>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</si>
  <si>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</si>
  <si>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</si>
  <si>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</si>
  <si>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</si>
  <si>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</si>
  <si>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</si>
  <si>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</si>
  <si>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</si>
  <si>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</si>
  <si>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</si>
  <si>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</si>
  <si>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</si>
  <si>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</si>
  <si>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</si>
  <si>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</si>
  <si>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</si>
  <si>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</si>
  <si>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</si>
  <si>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</si>
  <si>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</si>
  <si>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</si>
  <si>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</si>
  <si>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</si>
  <si>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</si>
  <si>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</si>
  <si>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</si>
  <si>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</si>
  <si>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</si>
  <si>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</si>
  <si>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</si>
  <si>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</si>
  <si>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</si>
  <si>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</si>
  <si>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</si>
  <si>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</si>
  <si>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</si>
  <si>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</si>
  <si>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</si>
  <si>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</si>
  <si>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</si>
  <si>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</si>
  <si>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</si>
  <si>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</si>
  <si>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</si>
  <si>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</si>
  <si>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</si>
  <si>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</si>
  <si>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</si>
  <si>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</si>
  <si>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</si>
  <si>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</si>
  <si>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</si>
  <si>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</si>
  <si>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</si>
  <si>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</si>
  <si>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</si>
  <si>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</si>
  <si>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</si>
  <si>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</si>
  <si>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</si>
  <si>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</si>
  <si>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</si>
  <si>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</si>
  <si>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</si>
  <si>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</si>
  <si>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</si>
  <si>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</si>
  <si>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</si>
  <si>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</si>
  <si>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</si>
  <si>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</si>
  <si>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</si>
  <si>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</si>
  <si>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</si>
  <si>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</si>
  <si>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</si>
  <si>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</si>
  <si>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</si>
  <si>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</si>
  <si>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</si>
  <si>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</si>
  <si>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</si>
  <si>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</si>
  <si>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</si>
  <si>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</si>
  <si>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</si>
  <si>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</si>
  <si>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</si>
  <si>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</si>
  <si>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</si>
  <si>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</si>
  <si>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</si>
  <si>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</si>
  <si>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</si>
  <si>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</si>
  <si>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</si>
  <si>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</si>
  <si>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</si>
  <si>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</si>
  <si>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Zacatecas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</si>
  <si>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</si>
  <si>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</si>
  <si>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</si>
  <si>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</si>
  <si>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</si>
  <si>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</si>
  <si>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</si>
  <si>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</si>
  <si>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</si>
  <si>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</si>
  <si>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</si>
  <si>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</si>
  <si>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</si>
  <si>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</si>
  <si>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</si>
  <si>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</si>
  <si>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</si>
  <si>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</si>
  <si>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</si>
  <si>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</si>
  <si>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</si>
  <si>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</si>
  <si>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</si>
  <si>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</si>
  <si>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</si>
  <si>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</si>
  <si>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</si>
  <si>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</si>
  <si>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</si>
  <si>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</si>
  <si>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</si>
  <si>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</si>
  <si>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</si>
  <si>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</si>
  <si>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</si>
  <si>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</si>
  <si>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</si>
  <si>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</si>
  <si>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</si>
  <si>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</si>
  <si>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</si>
  <si>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</si>
  <si>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</si>
  <si>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</si>
  <si>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</si>
  <si>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</si>
  <si>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Trancoso</t>
  </si>
  <si>
    <t>Santa María de la Paz</t>
  </si>
  <si>
    <t>Nombre</t>
  </si>
  <si>
    <t>Nombre Largo</t>
  </si>
  <si>
    <t>Nacionalidad</t>
  </si>
  <si>
    <t>MEX</t>
  </si>
  <si>
    <t>México</t>
  </si>
  <si>
    <t>Estados Unidos Mexicanos</t>
  </si>
  <si>
    <t>Mexicana</t>
  </si>
  <si>
    <t>USA</t>
  </si>
  <si>
    <t>Estados Unidos</t>
  </si>
  <si>
    <t>Estados Unidos de America</t>
  </si>
  <si>
    <t>Estadounidense</t>
  </si>
  <si>
    <t>CAN</t>
  </si>
  <si>
    <t>Canada</t>
  </si>
  <si>
    <t>Canadiense</t>
  </si>
  <si>
    <t>GTM</t>
  </si>
  <si>
    <t>Guatemala</t>
  </si>
  <si>
    <t>República de Guatemala</t>
  </si>
  <si>
    <t>Guatemalteca</t>
  </si>
  <si>
    <t>BLZ</t>
  </si>
  <si>
    <t>Belice</t>
  </si>
  <si>
    <t>Beliceña</t>
  </si>
  <si>
    <t>Extra</t>
  </si>
  <si>
    <t>UpperCase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</si>
</sst>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* #,##0_-;\-&quot;$&quot;* #,##0_-;_-&quot;$&quot;* &quot;-&quot;_-;_-@_-"/>
    <numFmt numFmtId="43" formatCode="_-* #,##0.00_-;\-* #,##0.00_-;_-* &quot;-&quot;??_-;_-@_-"/>
    <numFmt numFmtId="171" formatCode="_-* #,##0.00_-;\-* #,##0.00_-;_-* &quot;-&quot;??_-;_-@_-"/>
    <numFmt numFmtId="174" formatCode="00"/>
    <numFmt numFmtId="178" formatCode="General_)"/>
    <numFmt numFmtId="180" formatCode="_-[$€-2]* #,##0.00_-;\-[$€-2]* #,##0.00_-;_-[$€-2]* &quot;-&quot;??_-"/>
    <numFmt numFmtId="181" formatCode="0.0000000000000"/>
    <numFmt numFmtId="182" formatCode="_(* #,##0_);_(* \(#,##0\);_(* &quot;-&quot;??_);_(@_)"/>
    <numFmt numFmtId="183" formatCode="_(* #,##0.000_);_(* \(#,##0.000\);_(* &quot;-&quot;??_);_(@_)"/>
    <numFmt numFmtId="184" formatCode="#\ ###\ "/>
    <numFmt numFmtId="185" formatCode="#\ ###\ ###"/>
    <numFmt numFmtId="189" formatCode="00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 Bold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Courier"/>
      <family val="3"/>
    </font>
    <font>
      <u/>
      <sz val="11"/>
      <color theme="10"/>
      <name val="Calibri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 Narrow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b/>
      <sz val="10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sz val="2"/>
      <name val="Arial"/>
      <family val="2"/>
    </font>
    <font>
      <sz val="10"/>
      <name val="MS Sans Serif"/>
      <family val="2"/>
    </font>
    <font>
      <sz val="10"/>
      <name val="Tahoma"/>
      <family val="2"/>
    </font>
    <font>
      <b/>
      <sz val="9"/>
      <name val="Arial"/>
      <family val="2"/>
    </font>
    <font>
      <u/>
      <sz val="9.9"/>
      <color theme="10"/>
      <name val="Calibri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8"/>
      <color theme="0"/>
      <name val="Arial Bold"/>
      <family val="2"/>
    </font>
    <font>
      <sz val="8"/>
      <color theme="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56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171" fontId="1" fillId="0" borderId="0" applyFont="0" applyFill="0" applyBorder="0" applyAlignment="0" applyProtection="0"/>
    <xf numFmtId="0" fontId="22" fillId="4" borderId="0" applyNumberFormat="0" applyBorder="0" applyAlignment="0" applyProtection="0"/>
    <xf numFmtId="0" fontId="2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6" fillId="3" borderId="0" applyNumberFormat="0" applyBorder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3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32" borderId="0" applyNumberFormat="0" applyBorder="0" applyAlignment="0" applyProtection="0"/>
    <xf numFmtId="0" fontId="16" fillId="0" borderId="0" applyNumberFormat="0" applyFill="0" applyBorder="0" applyAlignment="0" applyProtection="0"/>
    <xf numFmtId="178" fontId="23" fillId="0" borderId="0"/>
    <xf numFmtId="0" fontId="16" fillId="0" borderId="0"/>
    <xf numFmtId="0" fontId="16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178" fontId="23" fillId="0" borderId="0"/>
    <xf numFmtId="180" fontId="16" fillId="0" borderId="0" applyFon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2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0" fillId="52" borderId="13" applyNumberFormat="0" applyAlignment="0" applyProtection="0"/>
    <xf numFmtId="0" fontId="16" fillId="0" borderId="0"/>
    <xf numFmtId="0" fontId="32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38" borderId="12" applyNumberFormat="0" applyAlignment="0" applyProtection="0"/>
    <xf numFmtId="0" fontId="37" fillId="0" borderId="17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178" fontId="23" fillId="0" borderId="0"/>
    <xf numFmtId="0" fontId="38" fillId="0" borderId="0"/>
    <xf numFmtId="0" fontId="16" fillId="53" borderId="18" applyNumberFormat="0" applyFon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16" fillId="0" borderId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1" fillId="0" borderId="0"/>
    <xf numFmtId="178" fontId="23" fillId="0" borderId="0"/>
    <xf numFmtId="0" fontId="16" fillId="0" borderId="0"/>
    <xf numFmtId="0" fontId="16" fillId="0" borderId="0"/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0" fontId="26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36" borderId="0" applyNumberFormat="0" applyBorder="0" applyAlignment="0" applyProtection="0"/>
    <xf numFmtId="0" fontId="26" fillId="39" borderId="0" applyNumberFormat="0" applyBorder="0" applyAlignment="0" applyProtection="0"/>
    <xf numFmtId="0" fontId="26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32" fillId="35" borderId="0" applyNumberFormat="0" applyBorder="0" applyAlignment="0" applyProtection="0"/>
    <xf numFmtId="0" fontId="29" fillId="51" borderId="12" applyNumberFormat="0" applyAlignment="0" applyProtection="0"/>
    <xf numFmtId="0" fontId="30" fillId="52" borderId="13" applyNumberFormat="0" applyAlignment="0" applyProtection="0"/>
    <xf numFmtId="0" fontId="37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50" borderId="0" applyNumberFormat="0" applyBorder="0" applyAlignment="0" applyProtection="0"/>
    <xf numFmtId="0" fontId="36" fillId="38" borderId="12" applyNumberFormat="0" applyAlignment="0" applyProtection="0"/>
    <xf numFmtId="180" fontId="16" fillId="0" borderId="0" applyFont="0" applyFill="0" applyBorder="0" applyAlignment="0" applyProtection="0"/>
    <xf numFmtId="0" fontId="28" fillId="34" borderId="0" applyNumberFormat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43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178" fontId="23" fillId="0" borderId="0"/>
    <xf numFmtId="0" fontId="1" fillId="0" borderId="0"/>
    <xf numFmtId="181" fontId="16" fillId="0" borderId="0" applyFill="0" applyBorder="0" applyAlignment="0" applyProtection="0">
      <alignment horizontal="right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178" fontId="23" fillId="0" borderId="0"/>
    <xf numFmtId="0" fontId="1" fillId="0" borderId="0"/>
    <xf numFmtId="0" fontId="1" fillId="0" borderId="0"/>
    <xf numFmtId="178" fontId="23" fillId="0" borderId="0"/>
    <xf numFmtId="178" fontId="23" fillId="0" borderId="0"/>
    <xf numFmtId="0" fontId="1" fillId="0" borderId="0"/>
    <xf numFmtId="0" fontId="16" fillId="0" borderId="0"/>
    <xf numFmtId="0" fontId="16" fillId="0" borderId="0"/>
    <xf numFmtId="178" fontId="23" fillId="0" borderId="0"/>
    <xf numFmtId="0" fontId="1" fillId="0" borderId="0"/>
    <xf numFmtId="0" fontId="1" fillId="0" borderId="0"/>
    <xf numFmtId="178" fontId="23" fillId="0" borderId="0"/>
    <xf numFmtId="178" fontId="2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" fillId="0" borderId="0"/>
    <xf numFmtId="0" fontId="1" fillId="0" borderId="0"/>
    <xf numFmtId="181" fontId="16" fillId="0" borderId="0" applyFill="0" applyBorder="0" applyAlignment="0" applyProtection="0">
      <alignment horizontal="right"/>
      <protection locked="0"/>
    </xf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" fillId="0" borderId="0"/>
    <xf numFmtId="0" fontId="1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" fillId="0" borderId="0"/>
    <xf numFmtId="0" fontId="1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" fillId="0" borderId="0"/>
    <xf numFmtId="0" fontId="1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" fillId="0" borderId="0"/>
    <xf numFmtId="0" fontId="1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23" fillId="0" borderId="0"/>
    <xf numFmtId="0" fontId="1" fillId="0" borderId="0"/>
    <xf numFmtId="0" fontId="1" fillId="0" borderId="0"/>
    <xf numFmtId="178" fontId="23" fillId="0" borderId="0"/>
    <xf numFmtId="0" fontId="1" fillId="0" borderId="0"/>
    <xf numFmtId="0" fontId="1" fillId="0" borderId="0"/>
    <xf numFmtId="0" fontId="16" fillId="0" borderId="0"/>
    <xf numFmtId="178" fontId="23" fillId="0" borderId="0"/>
    <xf numFmtId="0" fontId="16" fillId="0" borderId="0"/>
    <xf numFmtId="0" fontId="1" fillId="0" borderId="0"/>
    <xf numFmtId="0" fontId="1" fillId="0" borderId="0"/>
    <xf numFmtId="178" fontId="23" fillId="0" borderId="0"/>
    <xf numFmtId="178" fontId="23" fillId="0" borderId="0"/>
    <xf numFmtId="0" fontId="1" fillId="0" borderId="0"/>
    <xf numFmtId="0" fontId="1" fillId="0" borderId="0"/>
    <xf numFmtId="178" fontId="23" fillId="0" borderId="0"/>
    <xf numFmtId="0" fontId="1" fillId="0" borderId="0"/>
    <xf numFmtId="0" fontId="1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23" fillId="0" borderId="0"/>
    <xf numFmtId="178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178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6" fillId="0" borderId="0"/>
    <xf numFmtId="0" fontId="16" fillId="0" borderId="0"/>
    <xf numFmtId="0" fontId="16" fillId="0" borderId="0"/>
    <xf numFmtId="178" fontId="23" fillId="0" borderId="0"/>
    <xf numFmtId="178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23" fillId="0" borderId="0"/>
    <xf numFmtId="178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178" fontId="23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178" fontId="23" fillId="0" borderId="0"/>
    <xf numFmtId="0" fontId="16" fillId="0" borderId="0"/>
    <xf numFmtId="178" fontId="23" fillId="0" borderId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3" fillId="0" borderId="14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40" fillId="0" borderId="0" applyNumberFormat="0" applyFill="0" applyBorder="0" applyAlignment="0" applyProtection="0"/>
    <xf numFmtId="0" fontId="42" fillId="0" borderId="20" applyNumberFormat="0" applyFill="0" applyAlignment="0" applyProtection="0"/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1" fontId="16" fillId="0" borderId="0" applyFill="0" applyBorder="0" applyAlignment="0" applyProtection="0">
      <alignment horizontal="right"/>
      <protection locked="0"/>
    </xf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2" fontId="16" fillId="0" borderId="0" applyFill="0" applyBorder="0" applyAlignment="0" applyProtection="0"/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183" fontId="16" fillId="0" borderId="0" applyFill="0" applyBorder="0" applyAlignment="0" applyProtection="0">
      <alignment horizontal="right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horizontal="left" vertical="center"/>
    </xf>
    <xf numFmtId="0" fontId="45" fillId="0" borderId="0" applyNumberFormat="0" applyFill="0" applyBorder="0" applyProtection="0">
      <alignment horizontal="left" vertical="top"/>
    </xf>
    <xf numFmtId="0" fontId="45" fillId="0" borderId="0" applyNumberFormat="0" applyFill="0" applyBorder="0" applyProtection="0">
      <alignment horizontal="right" vertical="top"/>
    </xf>
    <xf numFmtId="0" fontId="45" fillId="0" borderId="0" applyNumberFormat="0" applyFill="0" applyBorder="0" applyProtection="0">
      <alignment horizontal="left" vertical="top"/>
    </xf>
    <xf numFmtId="0" fontId="45" fillId="0" borderId="0" applyNumberFormat="0" applyFill="0" applyBorder="0" applyProtection="0">
      <alignment horizontal="right" vertical="top"/>
    </xf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47" fillId="0" borderId="11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0" applyNumberFormat="0" applyFill="0" applyAlignment="0" applyProtection="0"/>
    <xf numFmtId="42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83" fontId="16" fillId="0" borderId="0"/>
    <xf numFmtId="0" fontId="16" fillId="0" borderId="0"/>
    <xf numFmtId="0" fontId="16" fillId="0" borderId="0" applyNumberFormat="0" applyFill="0" applyBorder="0" applyAlignment="0" applyProtection="0"/>
    <xf numFmtId="183" fontId="16" fillId="0" borderId="0"/>
    <xf numFmtId="0" fontId="16" fillId="0" borderId="0" applyNumberFormat="0" applyFill="0" applyBorder="0" applyAlignment="0" applyProtection="0"/>
    <xf numFmtId="183" fontId="16" fillId="0" borderId="0"/>
    <xf numFmtId="0" fontId="16" fillId="0" borderId="0" applyNumberFormat="0" applyFill="0" applyBorder="0" applyAlignment="0" applyProtection="0"/>
    <xf numFmtId="181" fontId="16" fillId="0" borderId="0"/>
    <xf numFmtId="0" fontId="16" fillId="0" borderId="0" applyNumberFormat="0" applyFill="0" applyBorder="0" applyAlignment="0" applyProtection="0"/>
    <xf numFmtId="183" fontId="16" fillId="0" borderId="0"/>
    <xf numFmtId="0" fontId="16" fillId="0" borderId="0" applyNumberFormat="0" applyFill="0" applyBorder="0" applyAlignment="0" applyProtection="0"/>
    <xf numFmtId="183" fontId="16" fillId="0" borderId="0"/>
    <xf numFmtId="0" fontId="16" fillId="0" borderId="0" applyNumberFormat="0" applyFill="0" applyBorder="0" applyAlignment="0" applyProtection="0"/>
    <xf numFmtId="183" fontId="16" fillId="0" borderId="0"/>
    <xf numFmtId="183" fontId="16" fillId="0" borderId="0"/>
    <xf numFmtId="0" fontId="1" fillId="0" borderId="0"/>
    <xf numFmtId="0" fontId="16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8" fillId="0" borderId="0"/>
    <xf numFmtId="0" fontId="48" fillId="0" borderId="0"/>
    <xf numFmtId="0" fontId="44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1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1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178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2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85" fontId="23" fillId="0" borderId="0"/>
    <xf numFmtId="185" fontId="23" fillId="0" borderId="0"/>
    <xf numFmtId="0" fontId="16" fillId="0" borderId="0" applyNumberFormat="0" applyFill="0" applyBorder="0" applyAlignment="0" applyProtection="0"/>
    <xf numFmtId="185" fontId="23" fillId="0" borderId="0"/>
    <xf numFmtId="0" fontId="16" fillId="0" borderId="0" applyNumberFormat="0" applyFill="0" applyBorder="0" applyAlignment="0" applyProtection="0"/>
    <xf numFmtId="184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84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83" fontId="16" fillId="0" borderId="0"/>
    <xf numFmtId="0" fontId="16" fillId="0" borderId="0"/>
    <xf numFmtId="0" fontId="52" fillId="0" borderId="0"/>
    <xf numFmtId="183" fontId="16" fillId="0" borderId="0"/>
    <xf numFmtId="0" fontId="5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0" borderId="0" applyNumberFormat="0" applyFill="0" applyBorder="0" applyProtection="0">
      <alignment horizontal="right" vertical="top"/>
      <protection locked="0"/>
    </xf>
    <xf numFmtId="0" fontId="25" fillId="0" borderId="0" applyNumberFormat="0" applyFill="0" applyBorder="0" applyProtection="0">
      <alignment horizontal="right"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9" fontId="16" fillId="0" borderId="0" applyFont="0" applyFill="0" applyBorder="0" applyAlignment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50" fillId="0" borderId="0" applyNumberFormat="0" applyFill="0" applyBorder="0" applyAlignment="0" applyProtection="0">
      <alignment horizontal="left" vertical="top"/>
    </xf>
    <xf numFmtId="0" fontId="50" fillId="0" borderId="0" applyNumberFormat="0" applyFill="0" applyBorder="0" applyAlignment="0" applyProtection="0">
      <alignment horizontal="left" vertical="top"/>
    </xf>
    <xf numFmtId="0" fontId="50" fillId="0" borderId="0" applyNumberFormat="0" applyFill="0" applyBorder="0" applyAlignment="0" applyProtection="0">
      <alignment horizontal="left" vertical="top"/>
    </xf>
    <xf numFmtId="181" fontId="16" fillId="0" borderId="0" applyFill="0" applyBorder="0" applyAlignment="0" applyProtection="0">
      <alignment horizontal="right"/>
      <protection locked="0"/>
    </xf>
    <xf numFmtId="0" fontId="16" fillId="0" borderId="0"/>
    <xf numFmtId="0" fontId="20" fillId="0" borderId="0" applyNumberFormat="0" applyFill="0" applyBorder="0" applyAlignment="0" applyProtection="0"/>
    <xf numFmtId="0" fontId="16" fillId="0" borderId="0"/>
    <xf numFmtId="0" fontId="20" fillId="0" borderId="0" applyNumberFormat="0" applyFill="0" applyBorder="0" applyAlignment="0" applyProtection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21" fillId="0" borderId="0" applyNumberFormat="0" applyFill="0" applyBorder="0" applyAlignment="0" applyProtection="0"/>
    <xf numFmtId="171" fontId="1" fillId="0" borderId="0" applyFont="0" applyFill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Protection="0"/>
    <xf numFmtId="0" fontId="16" fillId="0" borderId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26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36" borderId="0" applyNumberFormat="0" applyBorder="0" applyAlignment="0" applyProtection="0"/>
    <xf numFmtId="0" fontId="26" fillId="39" borderId="0" applyNumberFormat="0" applyBorder="0" applyAlignment="0" applyProtection="0"/>
    <xf numFmtId="0" fontId="26" fillId="42" borderId="0" applyNumberFormat="0" applyBorder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27" fillId="43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50" borderId="0" applyNumberFormat="0" applyBorder="0" applyAlignment="0" applyProtection="0"/>
    <xf numFmtId="0" fontId="28" fillId="34" borderId="0" applyNumberFormat="0" applyBorder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1" fillId="0" borderId="0" applyNumberFormat="0" applyFill="0" applyBorder="0" applyAlignment="0" applyProtection="0"/>
    <xf numFmtId="0" fontId="16" fillId="53" borderId="18" applyNumberFormat="0" applyFont="0" applyAlignment="0" applyProtection="0"/>
    <xf numFmtId="0" fontId="33" fillId="0" borderId="14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171" fontId="1" fillId="0" borderId="0" applyFont="0" applyFill="0" applyBorder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0" borderId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178" fontId="23" fillId="0" borderId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" fillId="0" borderId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9" fontId="1" fillId="0" borderId="0" applyFont="0" applyFill="0" applyBorder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0" fillId="0" borderId="0" applyNumberFormat="0" applyFill="0" applyBorder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0" borderId="0"/>
    <xf numFmtId="0" fontId="16" fillId="0" borderId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9" fillId="51" borderId="19" applyNumberFormat="0" applyAlignment="0" applyProtection="0"/>
    <xf numFmtId="0" fontId="39" fillId="51" borderId="19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" fillId="0" borderId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0" borderId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" fillId="0" borderId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32" borderId="0" applyNumberFormat="0" applyBorder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9" fillId="51" borderId="19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42" fillId="0" borderId="20" applyNumberFormat="0" applyFill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6" fillId="38" borderId="12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9" fillId="51" borderId="19" applyNumberFormat="0" applyAlignment="0" applyProtection="0"/>
    <xf numFmtId="0" fontId="39" fillId="51" borderId="19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42" fillId="0" borderId="20" applyNumberFormat="0" applyFill="0" applyAlignment="0" applyProtection="0"/>
    <xf numFmtId="0" fontId="36" fillId="38" borderId="12" applyNumberForma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2" fillId="0" borderId="20" applyNumberFormat="0" applyFill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47" fillId="0" borderId="10" applyNumberFormat="0" applyFill="0" applyAlignment="0" applyProtection="0">
      <alignment vertical="top"/>
      <protection locked="0"/>
    </xf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16" fillId="53" borderId="18" applyNumberFormat="0" applyFont="0" applyAlignment="0" applyProtection="0"/>
    <xf numFmtId="0" fontId="42" fillId="0" borderId="20" applyNumberFormat="0" applyFill="0" applyAlignment="0" applyProtection="0"/>
    <xf numFmtId="0" fontId="16" fillId="53" borderId="18" applyNumberFormat="0" applyFont="0" applyAlignment="0" applyProtection="0"/>
    <xf numFmtId="0" fontId="39" fillId="51" borderId="19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6" fillId="53" borderId="18" applyNumberFormat="0" applyFont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/>
    <xf numFmtId="1" fontId="18" fillId="0" borderId="0" xfId="0" applyNumberFormat="1" applyFont="1"/>
    <xf numFmtId="0" fontId="17" fillId="0" borderId="0" xfId="0" applyFont="1"/>
    <xf numFmtId="174" fontId="0" fillId="0" borderId="0" xfId="0" applyNumberFormat="1"/>
    <xf numFmtId="174" fontId="0" fillId="0" borderId="0" xfId="0" applyNumberFormat="1" applyFont="1"/>
    <xf numFmtId="0" fontId="15" fillId="0" borderId="0" xfId="0" applyFont="1"/>
    <xf numFmtId="0" fontId="54" fillId="0" borderId="0" xfId="0" applyFont="1"/>
    <xf numFmtId="0" fontId="16" fillId="0" borderId="0" xfId="95"/>
    <xf numFmtId="0" fontId="0" fillId="0" borderId="0" xfId="0" applyFont="1"/>
    <xf numFmtId="189" fontId="0" fillId="0" borderId="0" xfId="0" applyNumberFormat="1"/>
    <xf numFmtId="3" fontId="18" fillId="0" borderId="0" xfId="0" applyNumberFormat="1" applyFont="1"/>
    <xf numFmtId="0" fontId="55" fillId="0" borderId="0" xfId="0" applyFont="1"/>
    <xf numFmtId="0" fontId="0" fillId="0" borderId="0" xfId="0"/>
  </cellXfs>
  <cellStyles count="6569">
    <cellStyle name="          _x000d__x000a_386grabber=VGA.3GR_x000d__x000a_" xfId="84" xr:uid="{9FE0A314-4E76-4D2B-A079-1BE2A8B44CEC}"/>
    <cellStyle name="_10" xfId="95" xr:uid="{990F4393-DDAF-4F70-BD0D-0DF2DD63C7C3}"/>
    <cellStyle name="_11" xfId="94" xr:uid="{53401EA3-54A1-4C54-88EA-1358B2215807}"/>
    <cellStyle name="_12" xfId="93" xr:uid="{493DBE8C-543B-4DEB-A0D3-CB0904036A58}"/>
    <cellStyle name="_13" xfId="96" xr:uid="{ABE5B32A-9754-4AFA-A523-35B4B16A9F35}"/>
    <cellStyle name="_14" xfId="92" xr:uid="{7AA1EACC-BB37-4EB2-8DE0-52F3BACAC068}"/>
    <cellStyle name="_2" xfId="100" xr:uid="{BB06BBE1-BAE7-4663-A196-6A0E169B7AF4}"/>
    <cellStyle name="_27" xfId="99" xr:uid="{261E7C09-A352-4E68-8A93-D332A94EF719}"/>
    <cellStyle name="_28" xfId="98" xr:uid="{59F49614-9901-428E-AED3-A4B597796F21}"/>
    <cellStyle name="_29" xfId="101" xr:uid="{0DA7E808-4D47-4AAD-BF95-1BA955D02C20}"/>
    <cellStyle name="_3" xfId="102" xr:uid="{1C00D878-4892-45A0-9E54-39DC387FB7C8}"/>
    <cellStyle name="_30" xfId="103" xr:uid="{BBC2F041-6667-4A3C-B3BA-CA7E9DE591D2}"/>
    <cellStyle name="_31" xfId="104" xr:uid="{71326ACC-E845-4A3A-BC55-6D1B9642F20F}"/>
    <cellStyle name="_32" xfId="105" xr:uid="{0BE3C814-5E89-4093-8B9E-09DFF39BAB18}"/>
    <cellStyle name="_4" xfId="106" xr:uid="{27A22818-3380-4ED1-86C7-175E7C33C509}"/>
    <cellStyle name="_4-2,8y11" xfId="107" xr:uid="{37E10D29-FCED-46F6-8C56-294756AEC349}"/>
    <cellStyle name="_5" xfId="108" xr:uid="{800E9E71-308F-4720-9E87-061FCAF760D0}"/>
    <cellStyle name="_6" xfId="109" xr:uid="{E0435D4A-AE67-488B-A21A-9046066CB6F0}"/>
    <cellStyle name="_8" xfId="110" xr:uid="{3855BAA5-3F8B-41B3-8264-D4F86E896A62}"/>
    <cellStyle name="_9" xfId="111" xr:uid="{45D3DE79-15A6-451D-9070-7170275A82AD}"/>
    <cellStyle name="_AGUASC~1" xfId="112" xr:uid="{2CF00547-3D29-4CF4-AA27-E11C571D30A3}"/>
    <cellStyle name="_BAJA" xfId="113" xr:uid="{630C0109-F257-4E28-BDAA-05EF4F1A8F2B}"/>
    <cellStyle name="_BAJA-1" xfId="114" xr:uid="{F828EFCA-18B1-4370-ACD6-07CE95CC89FE}"/>
    <cellStyle name="_BAJASUR" xfId="115" xr:uid="{3F561D5A-BC37-443A-816B-10BB1AAB3366}"/>
    <cellStyle name="_bas" xfId="116" xr:uid="{E161FF66-0D72-451B-AC5B-720A8DAFF9AA}"/>
    <cellStyle name="_BASICA (2)" xfId="117" xr:uid="{6C67708C-9FA4-4D9F-BC36-94E345179F69}"/>
    <cellStyle name="_CAMPECHE" xfId="118" xr:uid="{E6D091EB-4575-4153-89E9-8B05E91C1C0A}"/>
    <cellStyle name="_CHIHUA~1" xfId="119" xr:uid="{C2C59CC7-C9B2-4078-A1CF-E9A5DDEBC006}"/>
    <cellStyle name="_COAHUILA" xfId="120" xr:uid="{1BB62B07-2417-4DAD-BF72-9C61305ED00F}"/>
    <cellStyle name="_COLIMA" xfId="121" xr:uid="{808A4F13-7F2D-488D-8EEF-173238F1BEFF}"/>
    <cellStyle name="_cuad42" xfId="122" xr:uid="{BBF333F2-E747-4D33-A606-98315FEBFAC3}"/>
    <cellStyle name="_cuadro 4_1" xfId="123" xr:uid="{4AFAADEF-3C6C-45F7-8D0E-918EE66ABB60}"/>
    <cellStyle name="_cuadro4_5_6_3" xfId="124" xr:uid="{127675EA-6644-4639-9F80-CA35F065DFCA}"/>
    <cellStyle name="_D.F" xfId="125" xr:uid="{D63D97D3-02FA-4FE7-A615-B3B914D29A6F}"/>
    <cellStyle name="_DURANGO" xfId="126" xr:uid="{2C9BBBF2-F5E0-470E-817F-6F0D38374C35}"/>
    <cellStyle name="_GUANAJUATO" xfId="127" xr:uid="{F390F257-DC26-492B-B74B-1371E8B9E90F}"/>
    <cellStyle name="_GUERRERO" xfId="128" xr:uid="{A69825C7-5C1C-4365-BD79-57B9CE7AA613}"/>
    <cellStyle name="_HIDALGO" xfId="129" xr:uid="{A357A9F2-0B94-446C-9770-2D30166EDDD9}"/>
    <cellStyle name="_Hoja1 (2)" xfId="130" xr:uid="{63BDDD74-DE47-43B0-8DAB-CBA4FF0ED799}"/>
    <cellStyle name="_Hoja2" xfId="131" xr:uid="{97045BC5-9144-4FA0-B4E5-22389430EFC0}"/>
    <cellStyle name="_Hoja3" xfId="132" xr:uid="{A6C848C5-A91C-49CA-B6FF-8FBE720FA831}"/>
    <cellStyle name="_Hoja4" xfId="133" xr:uid="{2D0271D6-4FB7-4330-A26A-164C9E0376A5}"/>
    <cellStyle name="_Hoja5" xfId="134" xr:uid="{6B26BEE4-8DA4-4FF3-BD31-BA1AFF0717FF}"/>
    <cellStyle name="_JALISCO" xfId="135" xr:uid="{18CB9A1F-F3FE-4BF3-BC8E-807A55DF5884}"/>
    <cellStyle name="_Libro1" xfId="136" xr:uid="{09E7B596-A970-4EA0-B465-A2E93728044C}"/>
    <cellStyle name="_Libro2" xfId="137" xr:uid="{6373319D-9533-4867-AD73-69105CAB03D0}"/>
    <cellStyle name="_Libro3" xfId="138" xr:uid="{936EC225-B7CA-49C8-A545-77C3C8697619}"/>
    <cellStyle name="_Libro4" xfId="139" xr:uid="{6CEE44DB-678E-4263-9531-538C18407778}"/>
    <cellStyle name="_Libro5" xfId="140" xr:uid="{12349741-9501-4631-B7E8-EFA18B2DB38E}"/>
    <cellStyle name="_Libro6" xfId="141" xr:uid="{95A985CB-CBF7-4F2E-94D5-366D2D29EE8B}"/>
    <cellStyle name="_Libro7" xfId="142" xr:uid="{23CA8C87-7618-4F79-822B-D90724C9EDEC}"/>
    <cellStyle name="_matXnivel" xfId="143" xr:uid="{BF420209-FE94-4CEE-869D-8F7261BF989C}"/>
    <cellStyle name="_MEDSUP (3)" xfId="144" xr:uid="{464053CC-0BEC-44DA-B2AD-7D031E6C90DE}"/>
    <cellStyle name="_República_mexicana" xfId="145" xr:uid="{81681AE9-199D-4A7B-AC64-198E6EB5E3B9}"/>
    <cellStyle name="_RESMODA (2)" xfId="146" xr:uid="{C1C1B0E6-F32D-45D9-8AA1-FAAF93F117F5}"/>
    <cellStyle name="_superior" xfId="147" xr:uid="{CE0E3DF4-A8B9-433B-89C1-0917C0640C0D}"/>
    <cellStyle name="_TAB" xfId="148" xr:uid="{692BC3F2-3CCA-412C-B16F-DF8BBB018519}"/>
    <cellStyle name="_TAMPS" xfId="149" xr:uid="{F995651D-D653-446A-AF3F-91DC61413ACA}"/>
    <cellStyle name="_TLAX" xfId="150" xr:uid="{B9B2BA2D-AFBD-46F9-9CAB-33EBD438ECF2}"/>
    <cellStyle name="_todos1" xfId="151" xr:uid="{0BDADF39-26D6-4DC6-971D-069183697998}"/>
    <cellStyle name="_todos2" xfId="152" xr:uid="{EB8ECE6C-E017-4BFA-945D-B216A6950CA2}"/>
    <cellStyle name="_VER" xfId="153" xr:uid="{C299EAD2-03BF-4623-A744-0471FD6AE12E}"/>
    <cellStyle name="_yucatán" xfId="154" xr:uid="{61501405-88EE-4346-9FAA-D0E17DA98B06}"/>
    <cellStyle name="_ZAC" xfId="155" xr:uid="{D4393060-0509-49E1-89BF-365E4285BAC2}"/>
    <cellStyle name="20% - Accent1 2" xfId="45" xr:uid="{1B638A35-767F-4C18-BB66-29752535E4E0}"/>
    <cellStyle name="20% - Accent1 3" xfId="2770" xr:uid="{FEE71150-FC1A-461B-92E4-D874AD279B72}"/>
    <cellStyle name="20% - Accent1 4" xfId="1760" xr:uid="{2D5067E4-C97B-4647-8DC2-79AD677E0B58}"/>
    <cellStyle name="20% - Accent2 2" xfId="49" xr:uid="{DCC5FB95-BC8F-4C64-8F88-3C766509CEAA}"/>
    <cellStyle name="20% - Accent2 3" xfId="2774" xr:uid="{94145BBF-AC68-42AA-9F40-68A3F81F250B}"/>
    <cellStyle name="20% - Accent2 4" xfId="1761" xr:uid="{3E16151E-5721-4087-AA8B-6438944DB8D9}"/>
    <cellStyle name="20% - Accent3 2" xfId="53" xr:uid="{33DF468A-1D67-4B32-B7AE-A769F1C5E89F}"/>
    <cellStyle name="20% - Accent3 3" xfId="2778" xr:uid="{682994A5-34B4-40BB-8224-FFC7A33EA331}"/>
    <cellStyle name="20% - Accent3 4" xfId="1762" xr:uid="{4D306A02-FEE2-4FA6-ACFE-C37513FE7708}"/>
    <cellStyle name="20% - Accent4 2" xfId="57" xr:uid="{F17577EF-85F7-4894-BC08-805749465C46}"/>
    <cellStyle name="20% - Accent4 3" xfId="2782" xr:uid="{B0081D2B-8826-4DAA-AB8F-348402C87EC6}"/>
    <cellStyle name="20% - Accent4 4" xfId="1763" xr:uid="{D9459458-A3DE-4A12-9CF4-864631CBBEBB}"/>
    <cellStyle name="20% - Accent5 2" xfId="61" xr:uid="{AE73ABDF-7E37-4E4C-9766-B849A7495B05}"/>
    <cellStyle name="20% - Accent5 3" xfId="2786" xr:uid="{7C8BA560-0C0F-4382-8589-E17999135070}"/>
    <cellStyle name="20% - Accent5 4" xfId="1764" xr:uid="{F36B9545-FCE6-4ED5-8833-DD2AD9516FED}"/>
    <cellStyle name="20% - Accent6 2" xfId="65" xr:uid="{9BAD2C3E-F47F-41B4-9B95-1727A8DF6703}"/>
    <cellStyle name="20% - Accent6 3" xfId="2790" xr:uid="{BE1F98DD-7756-4AE6-B607-5EDDDF3FCF93}"/>
    <cellStyle name="20% - Accent6 4" xfId="1765" xr:uid="{815D7357-9376-4769-8D2F-2DB1D4CA4C12}"/>
    <cellStyle name="20% - Énfasis1" xfId="16" builtinId="30" customBuiltin="1"/>
    <cellStyle name="20% - Énfasis1 2" xfId="196" xr:uid="{DA41CC90-A244-477E-9748-16FC091BCC47}"/>
    <cellStyle name="20% - Énfasis2" xfId="19" builtinId="34" customBuiltin="1"/>
    <cellStyle name="20% - Énfasis2 2" xfId="197" xr:uid="{E24AF590-30E7-42C4-A98F-80250D6265EA}"/>
    <cellStyle name="20% - Énfasis3" xfId="22" builtinId="38" customBuiltin="1"/>
    <cellStyle name="20% - Énfasis3 2" xfId="198" xr:uid="{E4E61B19-D413-4373-A7F2-184EAC213D82}"/>
    <cellStyle name="20% - Énfasis4" xfId="25" builtinId="42" customBuiltin="1"/>
    <cellStyle name="20% - Énfasis4 2" xfId="199" xr:uid="{703E5795-C5BE-43F0-B9A1-6A415540B243}"/>
    <cellStyle name="20% - Énfasis5" xfId="28" builtinId="46" customBuiltin="1"/>
    <cellStyle name="20% - Énfasis5 2" xfId="200" xr:uid="{266013E9-6074-4A44-8784-64A0E2C654D3}"/>
    <cellStyle name="20% - Énfasis6" xfId="31" builtinId="50" customBuiltin="1"/>
    <cellStyle name="20% - Énfasis6 2" xfId="201" xr:uid="{F6E414C3-A467-4D00-842F-2F6FC3A5929A}"/>
    <cellStyle name="40% - Accent1 2" xfId="46" xr:uid="{C84FEBC0-D26F-49DB-98C6-827E752B8405}"/>
    <cellStyle name="40% - Accent1 3" xfId="2771" xr:uid="{44589706-212A-44FC-A587-BC91CB3844C1}"/>
    <cellStyle name="40% - Accent1 4" xfId="1771" xr:uid="{6674CB05-692D-42E8-B0DF-D07A37D69A75}"/>
    <cellStyle name="40% - Accent2 2" xfId="50" xr:uid="{FBB46903-1643-4484-87D0-9B38F0110EE2}"/>
    <cellStyle name="40% - Accent2 3" xfId="2775" xr:uid="{38EF8C4E-98C8-4882-8734-CDD8CB3480BB}"/>
    <cellStyle name="40% - Accent2 4" xfId="1772" xr:uid="{8FAA52B6-1072-4638-9D40-044D7DF98981}"/>
    <cellStyle name="40% - Accent3 2" xfId="54" xr:uid="{21371776-1FE0-4527-8988-BF601B893684}"/>
    <cellStyle name="40% - Accent3 3" xfId="2779" xr:uid="{8A1C8FD9-84A8-48EE-8DFA-014376AEA7D1}"/>
    <cellStyle name="40% - Accent3 4" xfId="1773" xr:uid="{51B0F5F0-2A3F-44FD-B39F-CEC4CF018363}"/>
    <cellStyle name="40% - Accent4 2" xfId="58" xr:uid="{3AF3144F-B69E-45F8-9DF7-9455D7C7AB97}"/>
    <cellStyle name="40% - Accent4 3" xfId="2783" xr:uid="{1951C80B-C9D3-4628-B71C-42E877FFAA13}"/>
    <cellStyle name="40% - Accent4 4" xfId="1774" xr:uid="{AB3DF64B-613E-43D9-A449-AA8DA347D22F}"/>
    <cellStyle name="40% - Accent5 2" xfId="62" xr:uid="{9BCA6701-5645-4707-8D15-A35C9AF6C3C0}"/>
    <cellStyle name="40% - Accent5 3" xfId="2787" xr:uid="{E8213698-F758-4BE8-B778-19C3F9B4887E}"/>
    <cellStyle name="40% - Accent5 4" xfId="1775" xr:uid="{D6AFA5D0-AB41-442F-808D-CC552081119E}"/>
    <cellStyle name="40% - Accent6 2" xfId="66" xr:uid="{6509DB95-AE36-49A7-ABC2-9379C0E5192C}"/>
    <cellStyle name="40% - Accent6 3" xfId="2791" xr:uid="{F561A02D-93B5-4B03-BEF9-BCECA3E64CA6}"/>
    <cellStyle name="40% - Accent6 4" xfId="1776" xr:uid="{83E4E5A5-FB48-4074-A846-AADEF6F56E98}"/>
    <cellStyle name="40% - Énfasis1" xfId="17" builtinId="31" customBuiltin="1"/>
    <cellStyle name="40% - Énfasis1 2" xfId="202" xr:uid="{881CBC6E-C9F7-4259-9E67-43B56FC87F8A}"/>
    <cellStyle name="40% - Énfasis2" xfId="20" builtinId="35" customBuiltin="1"/>
    <cellStyle name="40% - Énfasis2 2" xfId="203" xr:uid="{3000091C-1A7C-4085-965D-BC30B5FB2C8B}"/>
    <cellStyle name="40% - Énfasis3" xfId="23" builtinId="39" customBuiltin="1"/>
    <cellStyle name="40% - Énfasis3 2" xfId="204" xr:uid="{F8BBC375-98A5-4DBD-86BE-2B8D34A45C07}"/>
    <cellStyle name="40% - Énfasis4" xfId="26" builtinId="43" customBuiltin="1"/>
    <cellStyle name="40% - Énfasis4 2" xfId="205" xr:uid="{8B557290-9E75-41B8-AC7A-603C9662EE5E}"/>
    <cellStyle name="40% - Énfasis5" xfId="29" builtinId="47" customBuiltin="1"/>
    <cellStyle name="40% - Énfasis5 2" xfId="206" xr:uid="{2EB9553A-C807-4D90-B967-5EE0C9AAB5E0}"/>
    <cellStyle name="40% - Énfasis6" xfId="32" builtinId="51" customBuiltin="1"/>
    <cellStyle name="40% - Énfasis6 2" xfId="207" xr:uid="{F6129D6F-F39A-4E9C-AC46-3F8D90606A1B}"/>
    <cellStyle name="60% - Accent1 2" xfId="47" xr:uid="{16B7C282-79B5-441C-87F5-9C27293BD49B}"/>
    <cellStyle name="60% - Accent1 3" xfId="2772" xr:uid="{47E9B9FE-DBE3-4A9A-B86D-727B6D0B5C68}"/>
    <cellStyle name="60% - Accent1 4" xfId="1780" xr:uid="{E433A727-B3AB-44CF-94B9-DD73712ADD07}"/>
    <cellStyle name="60% - Accent2 2" xfId="51" xr:uid="{74FD131A-084C-47CE-9157-CE1AA5821C07}"/>
    <cellStyle name="60% - Accent2 3" xfId="2776" xr:uid="{9ED27EB3-A911-4796-A48C-A32BAB296A68}"/>
    <cellStyle name="60% - Accent2 4" xfId="1781" xr:uid="{E5488769-89C6-4AC3-9E6F-E2CA1D9B594E}"/>
    <cellStyle name="60% - Accent3 2" xfId="55" xr:uid="{B3DD0590-050C-4010-BB1A-A9C72946EA48}"/>
    <cellStyle name="60% - Accent3 3" xfId="2780" xr:uid="{9342947F-1363-455A-B528-8154E810ACE6}"/>
    <cellStyle name="60% - Accent3 4" xfId="1782" xr:uid="{3F8C9C48-C865-4080-AE2B-BCB1C2A4053A}"/>
    <cellStyle name="60% - Accent4 2" xfId="59" xr:uid="{171F621B-BF86-40F1-A5F3-4522D46FF1A7}"/>
    <cellStyle name="60% - Accent4 3" xfId="2784" xr:uid="{253B2B61-C8B9-4AA5-A31D-473935B7FBFA}"/>
    <cellStyle name="60% - Accent4 4" xfId="1783" xr:uid="{F5130931-2C08-4072-B6A2-E29FAE6FA8F3}"/>
    <cellStyle name="60% - Accent5 2" xfId="63" xr:uid="{864BA8DE-84EE-4C08-B9F5-3277602ACB8F}"/>
    <cellStyle name="60% - Accent5 3" xfId="2788" xr:uid="{DA2F7847-601F-4570-ACE9-E72D557A49D8}"/>
    <cellStyle name="60% - Accent5 4" xfId="1784" xr:uid="{CB874427-B7C9-4E04-8F7C-A80F5CB4DAC1}"/>
    <cellStyle name="60% - Accent6 2" xfId="67" xr:uid="{FC379252-274E-4FBF-B1CF-818850DB6BA1}"/>
    <cellStyle name="60% - Accent6 3" xfId="2792" xr:uid="{B26C6D22-1B96-4847-B698-7C5A25C38279}"/>
    <cellStyle name="60% - Accent6 4" xfId="1785" xr:uid="{EF167F60-026D-48A2-9A5A-24A097AA8224}"/>
    <cellStyle name="60% - Énfasis1 2" xfId="208" xr:uid="{EF405B19-B215-4A5C-8B89-1FF720AC8F64}"/>
    <cellStyle name="60% - Énfasis1 3" xfId="1710" xr:uid="{EDE65E41-2D23-4710-9D97-19719C5E726A}"/>
    <cellStyle name="60% - Énfasis2 2" xfId="209" xr:uid="{9118CCF7-8E72-4C15-ABB9-BBE112EA1FCF}"/>
    <cellStyle name="60% - Énfasis2 3" xfId="1711" xr:uid="{D5A97B85-0C4D-4C83-971B-03C03832DDFE}"/>
    <cellStyle name="60% - Énfasis3 2" xfId="210" xr:uid="{E5DA950A-4536-406C-81AC-2570D9E2C758}"/>
    <cellStyle name="60% - Énfasis3 3" xfId="1712" xr:uid="{A8586184-B296-4346-8D4A-0EA25B0FBD81}"/>
    <cellStyle name="60% - Énfasis4 2" xfId="211" xr:uid="{CC508A44-C6DB-4B4D-96F9-911DD66FA50C}"/>
    <cellStyle name="60% - Énfasis4 3" xfId="1713" xr:uid="{7299A6F8-301D-4B85-BE1C-61ED162E5CC1}"/>
    <cellStyle name="60% - Énfasis5 2" xfId="212" xr:uid="{59BF9CD1-8EE0-4773-950C-1619600A1903}"/>
    <cellStyle name="60% - Énfasis5 3" xfId="1714" xr:uid="{CAF5AF7E-7ABB-4BA3-94AA-5953A586311A}"/>
    <cellStyle name="60% - Énfasis6 2" xfId="213" xr:uid="{6593FFFE-54B6-4922-98F4-C88C555D8513}"/>
    <cellStyle name="60% - Énfasis6 3" xfId="1715" xr:uid="{92F2B265-BD2A-4D6A-BF42-7F89067B14F9}"/>
    <cellStyle name="Accent1 2" xfId="44" xr:uid="{BD6497EB-7C4F-4EA5-B56C-1B2480159BE1}"/>
    <cellStyle name="Accent1 3" xfId="2769" xr:uid="{01EA87E3-5516-4F56-BE88-92667F8A14E8}"/>
    <cellStyle name="Accent1 4" xfId="1792" xr:uid="{C72E743D-08BC-433A-9383-E8F0308DF665}"/>
    <cellStyle name="Accent2 2" xfId="48" xr:uid="{798F9A98-C07F-4DFD-ABA4-6173A5A59780}"/>
    <cellStyle name="Accent2 3" xfId="2773" xr:uid="{31DCC6B6-D246-421D-906F-4ADF77A132C2}"/>
    <cellStyle name="Accent2 4" xfId="1793" xr:uid="{B5CC45C7-50D1-479D-9849-9C7F2FC3D94A}"/>
    <cellStyle name="Accent3 2" xfId="52" xr:uid="{875B3584-2BE8-4788-8342-FB2A1C8C83E8}"/>
    <cellStyle name="Accent3 3" xfId="2777" xr:uid="{34937B72-7AED-42EE-B8AD-3980E8A518DF}"/>
    <cellStyle name="Accent3 4" xfId="1794" xr:uid="{884933C8-8680-4B1F-B98E-4810FAF3AF44}"/>
    <cellStyle name="Accent4 2" xfId="56" xr:uid="{DF107C9D-20C3-4C6D-85EC-FA7F883C59CE}"/>
    <cellStyle name="Accent4 3" xfId="2781" xr:uid="{8638DF4D-CB36-476A-A25B-13D12837E128}"/>
    <cellStyle name="Accent4 4" xfId="1795" xr:uid="{F8C58159-8B45-48F8-A608-B0D486D54D72}"/>
    <cellStyle name="Accent5 2" xfId="60" xr:uid="{D1DDEC27-9D01-4AE4-AC78-A1D2EC1791F6}"/>
    <cellStyle name="Accent5 3" xfId="2785" xr:uid="{9CE9CCB9-1334-4E69-9B89-4CD011055073}"/>
    <cellStyle name="Accent5 4" xfId="1796" xr:uid="{DA56EAB0-DE3E-4F7E-BD31-E251E13E0A8E}"/>
    <cellStyle name="Accent6 2" xfId="64" xr:uid="{35BA2C08-CDE4-465B-A9BE-97C461BDBC9E}"/>
    <cellStyle name="Accent6 3" xfId="2789" xr:uid="{E1377144-3BCB-49A7-B747-94E66836650B}"/>
    <cellStyle name="Accent6 4" xfId="1797" xr:uid="{A0FD71A5-A702-40DA-8D82-76548A1E2E6D}"/>
    <cellStyle name="Bad 2" xfId="40" xr:uid="{C8B37523-7067-45F5-88E6-7D5D609A7371}"/>
    <cellStyle name="Bad 3" xfId="2761" xr:uid="{152CAF7F-FC7F-4BFD-A497-E71989F5B817}"/>
    <cellStyle name="Bad 4" xfId="1798" xr:uid="{C616B3E3-22D9-49CC-9C21-0A7A939BB1CC}"/>
    <cellStyle name="Base 0 dec" xfId="1115" xr:uid="{438C40F8-060D-4D6E-9CFB-F49638F9D1F7}"/>
    <cellStyle name="Base 0 dec 10" xfId="1116" xr:uid="{C58BC1FF-D44C-425A-9B3C-EA6B6D1837E3}"/>
    <cellStyle name="Base 0 dec 11" xfId="1117" xr:uid="{83EC8640-CDF9-428B-A515-008C5E1E67FF}"/>
    <cellStyle name="Base 0 dec 12" xfId="1118" xr:uid="{EBEC2554-5047-47DB-B70F-7BE4FCB2A5CA}"/>
    <cellStyle name="Base 0 dec 13" xfId="1119" xr:uid="{6D002983-5BF5-49F3-ACC6-B671A123B112}"/>
    <cellStyle name="Base 0 dec 14" xfId="1120" xr:uid="{202CCFD5-5E03-4725-B7B7-1F2E03582ECA}"/>
    <cellStyle name="Base 0 dec 15" xfId="1121" xr:uid="{AD1DBBF8-0137-4956-8026-F99CC6113FBE}"/>
    <cellStyle name="Base 0 dec 16" xfId="1122" xr:uid="{9F23F198-66A8-4EFD-9794-07AF92E011B2}"/>
    <cellStyle name="Base 0 dec 17" xfId="1123" xr:uid="{3670AD3B-50E3-4299-A55B-BB5EEED7215B}"/>
    <cellStyle name="Base 0 dec 18" xfId="1124" xr:uid="{59124AF1-D16A-4B3B-9379-E2EB562DB644}"/>
    <cellStyle name="Base 0 dec 19" xfId="1125" xr:uid="{1CAF7E88-81D7-4E7B-9E08-3713BAA7B91A}"/>
    <cellStyle name="Base 0 dec 2" xfId="1126" xr:uid="{67C20F5B-E2DD-46CC-9902-84B4EBF7B331}"/>
    <cellStyle name="Base 0 dec 2 10" xfId="1127" xr:uid="{53528112-CCAD-4086-91D7-2B8E0A0CF830}"/>
    <cellStyle name="Base 0 dec 2 11" xfId="1128" xr:uid="{B9D8878D-F038-4103-A995-2E898AB4ADAC}"/>
    <cellStyle name="Base 0 dec 2 12" xfId="1129" xr:uid="{5248B6B6-3EF6-439F-BC8E-80356AAC600A}"/>
    <cellStyle name="Base 0 dec 2 13" xfId="1130" xr:uid="{1649C590-4A20-4DCF-BEE4-8C23E86BCEBD}"/>
    <cellStyle name="Base 0 dec 2 14" xfId="1131" xr:uid="{1F3E79FB-0BE0-47CD-8DED-3AE4A55ED09F}"/>
    <cellStyle name="Base 0 dec 2 15" xfId="1132" xr:uid="{017DF17B-04E3-4D71-A143-C14FF6E61258}"/>
    <cellStyle name="Base 0 dec 2 16" xfId="1133" xr:uid="{8F3BBF11-D599-45E6-BCF7-99C107ACCD39}"/>
    <cellStyle name="Base 0 dec 2 17" xfId="1134" xr:uid="{2B0D28BD-9D6D-4390-B5BA-95A16F8C01A4}"/>
    <cellStyle name="Base 0 dec 2 18" xfId="1135" xr:uid="{6E127B1A-12DA-4883-9EE0-F689BE36C150}"/>
    <cellStyle name="Base 0 dec 2 19" xfId="1136" xr:uid="{F29C7238-2528-424E-B764-AB6DC1D15F1E}"/>
    <cellStyle name="Base 0 dec 2 2" xfId="1137" xr:uid="{F03AC932-EC86-4DDC-8AEA-A8BDF2D9CF3A}"/>
    <cellStyle name="Base 0 dec 2 20" xfId="1138" xr:uid="{9C29769D-896D-4A1C-8D46-EB6BF928CBC6}"/>
    <cellStyle name="Base 0 dec 2 21" xfId="1139" xr:uid="{1C1B65E7-9FBF-479A-AC4F-73A0ADA63B33}"/>
    <cellStyle name="Base 0 dec 2 22" xfId="1140" xr:uid="{687D8B0C-A065-4AA7-A4C6-2576D4755D58}"/>
    <cellStyle name="Base 0 dec 2 23" xfId="1141" xr:uid="{62C6AF98-EDE0-494F-B4D2-CBC115B21BF1}"/>
    <cellStyle name="Base 0 dec 2 24" xfId="1142" xr:uid="{9E05E90F-37C6-4454-B4F8-3F16AC16E751}"/>
    <cellStyle name="Base 0 dec 2 25" xfId="1143" xr:uid="{55D6DA20-8A0B-437D-9822-D756C3E298BB}"/>
    <cellStyle name="Base 0 dec 2 26" xfId="1144" xr:uid="{E6FF4731-0F9E-4EE7-ACC1-B0B2E0D2237E}"/>
    <cellStyle name="Base 0 dec 2 27" xfId="1145" xr:uid="{DF4CD629-C2BE-4BDD-A1F5-583087EBAAB0}"/>
    <cellStyle name="Base 0 dec 2 28" xfId="1146" xr:uid="{1BA43ADC-31C7-4E72-9558-D2BA0E678E57}"/>
    <cellStyle name="Base 0 dec 2 29" xfId="1147" xr:uid="{E60EF7C5-8E2D-4BEB-A278-B1F92289273D}"/>
    <cellStyle name="Base 0 dec 2 3" xfId="195" xr:uid="{4356B1A8-BF89-4F3C-86BC-2AD34A9845A7}"/>
    <cellStyle name="Base 0 dec 2 30" xfId="1148" xr:uid="{320BC17D-BFF5-449F-8F86-B78AEDD1D265}"/>
    <cellStyle name="Base 0 dec 2 31" xfId="452" xr:uid="{1621D7D5-9620-48AA-BE49-46B49BEF75C4}"/>
    <cellStyle name="Base 0 dec 2 32" xfId="1149" xr:uid="{00624203-57E3-4677-AB93-C0BBCCD293C9}"/>
    <cellStyle name="Base 0 dec 2 33" xfId="1150" xr:uid="{B48AC006-B320-441B-9C82-1A89A47692F5}"/>
    <cellStyle name="Base 0 dec 2 34" xfId="1151" xr:uid="{95784671-6994-4B9E-9757-11C75463D074}"/>
    <cellStyle name="Base 0 dec 2 35" xfId="1152" xr:uid="{F923C9B1-28A4-469B-998C-C71A12CFD966}"/>
    <cellStyle name="Base 0 dec 2 4" xfId="1153" xr:uid="{246718CA-395F-42D3-9F04-198DAAABB3B2}"/>
    <cellStyle name="Base 0 dec 2 5" xfId="1154" xr:uid="{B2A4E6CF-710B-4D7D-AF2F-D9B5E8A2BC3D}"/>
    <cellStyle name="Base 0 dec 2 6" xfId="1155" xr:uid="{FDD3DDC7-AF38-4A48-BB5A-73CDC3E8B413}"/>
    <cellStyle name="Base 0 dec 2 7" xfId="1110" xr:uid="{75C9EE4F-C33C-4134-B416-F26FA56FACB5}"/>
    <cellStyle name="Base 0 dec 2 8" xfId="1156" xr:uid="{EC3B2FF3-B13B-4C8E-81B3-E527342181CA}"/>
    <cellStyle name="Base 0 dec 2 9" xfId="1111" xr:uid="{B4D32620-4161-4C6D-A95F-5E2BEB004BA8}"/>
    <cellStyle name="Base 0 dec 20" xfId="1157" xr:uid="{938F0821-52E5-45EB-BB67-5326BF896E82}"/>
    <cellStyle name="Base 0 dec 21" xfId="1113" xr:uid="{0192D59F-6D6A-4AE0-ACF4-9A23D29DEE40}"/>
    <cellStyle name="Base 0 dec 22" xfId="1158" xr:uid="{C13D7966-D5CE-4D20-9337-536DC4EE395C}"/>
    <cellStyle name="Base 0 dec 23" xfId="1159" xr:uid="{C1FFD572-D489-4B14-A560-1393A0BECD25}"/>
    <cellStyle name="Base 0 dec 24" xfId="1160" xr:uid="{583B1A95-A2FC-4B4E-8C9E-E1FE8C8A436D}"/>
    <cellStyle name="Base 0 dec 25" xfId="601" xr:uid="{2659943C-D970-4596-A8D5-8ED930D61E6A}"/>
    <cellStyle name="Base 0 dec 26" xfId="194" xr:uid="{FC156239-7F12-446C-ADD5-FB344032D324}"/>
    <cellStyle name="Base 0 dec 27" xfId="1161" xr:uid="{B80AA8CA-D0EB-433A-8CE6-629E9E3BCD5A}"/>
    <cellStyle name="Base 0 dec 28" xfId="1162" xr:uid="{921F3E0D-A002-45BA-A5F1-3385ECD5F539}"/>
    <cellStyle name="Base 0 dec 29" xfId="1163" xr:uid="{EF653C89-4794-47F7-B02E-E92D09814F84}"/>
    <cellStyle name="Base 0 dec 3" xfId="1164" xr:uid="{83F0902E-2A27-42F6-88FC-782A461FCB5F}"/>
    <cellStyle name="Base 0 dec 30" xfId="1165" xr:uid="{F88DC2BB-33A2-4FD1-B305-5BF202634823}"/>
    <cellStyle name="Base 0 dec 31" xfId="1166" xr:uid="{2FDC646D-A6C7-460F-8A48-306CA84BDBC0}"/>
    <cellStyle name="Base 0 dec 32" xfId="1696" xr:uid="{31316632-7520-48E1-9632-9937B97CD242}"/>
    <cellStyle name="Base 0 dec 33" xfId="1112" xr:uid="{6B77ECA7-B526-46A8-B902-52C233E81BDA}"/>
    <cellStyle name="Base 0 dec 34" xfId="1114" xr:uid="{E2536D97-7C32-4A79-AE26-F438A6A6023C}"/>
    <cellStyle name="Base 0 dec 35" xfId="1167" xr:uid="{35BFF0A3-0CBB-46F9-B409-DF268116B347}"/>
    <cellStyle name="Base 0 dec 36" xfId="1168" xr:uid="{5EFF3D70-B7AE-466B-8526-218F6349A8DE}"/>
    <cellStyle name="Base 0 dec 4" xfId="1169" xr:uid="{B693EFCB-6D8B-4C48-B296-6A2793AEDFB7}"/>
    <cellStyle name="Base 0 dec 5" xfId="1170" xr:uid="{2691C3AB-56D7-4D74-B2A7-ADC0ECF397C2}"/>
    <cellStyle name="Base 0 dec 6" xfId="1171" xr:uid="{0A415443-D2F0-4CEA-92E8-B1348A0334F5}"/>
    <cellStyle name="Base 0 dec 7" xfId="1172" xr:uid="{2EB739EF-6B09-4F3E-98C8-7593A4B97909}"/>
    <cellStyle name="Base 0 dec 8" xfId="1173" xr:uid="{F706E416-0A80-4839-B159-62B71D03D53A}"/>
    <cellStyle name="Base 0 dec 9" xfId="1174" xr:uid="{EEAFE93A-10B5-4B1C-B860-DB00F27D2F9A}"/>
    <cellStyle name="Base 1 dec" xfId="1175" xr:uid="{9FDA8A56-D082-4CF4-B8C4-D66CA8C0AA97}"/>
    <cellStyle name="Base 1 dec 10" xfId="1176" xr:uid="{241402EF-EB81-495B-8F42-E580BAC3F8D9}"/>
    <cellStyle name="Base 1 dec 11" xfId="1177" xr:uid="{6911A223-CDC0-4AA2-928D-E00026AC6C6F}"/>
    <cellStyle name="Base 1 dec 12" xfId="1178" xr:uid="{7F8A17D0-AED1-47CC-B879-2B20EF30C401}"/>
    <cellStyle name="Base 1 dec 13" xfId="1179" xr:uid="{BAE3BE90-123A-4EA2-9AA2-276901BE68C7}"/>
    <cellStyle name="Base 1 dec 14" xfId="1180" xr:uid="{6A54762D-0401-4987-8E64-3B711CA01C62}"/>
    <cellStyle name="Base 1 dec 15" xfId="1181" xr:uid="{BA74A3F3-2BAE-4D0B-8BE6-0EED34CC1324}"/>
    <cellStyle name="Base 1 dec 16" xfId="1182" xr:uid="{0C942BFE-082B-4CE4-AE25-7B07F7773C01}"/>
    <cellStyle name="Base 1 dec 17" xfId="1183" xr:uid="{D9D90B5B-38B6-4B52-A6BA-1A63C5E902A7}"/>
    <cellStyle name="Base 1 dec 18" xfId="1184" xr:uid="{6669447E-42E4-4969-8EB5-D6B9BC7F5A9E}"/>
    <cellStyle name="Base 1 dec 19" xfId="1185" xr:uid="{CE599316-BC95-4D97-AE00-53BC63D49D51}"/>
    <cellStyle name="Base 1 dec 2" xfId="1186" xr:uid="{4CDE1412-F9B7-4C69-802B-3F046B83D11F}"/>
    <cellStyle name="Base 1 dec 2 10" xfId="1187" xr:uid="{516D0F8F-82FE-4A2D-96A6-4C9CEBEB802E}"/>
    <cellStyle name="Base 1 dec 2 11" xfId="1188" xr:uid="{7C833192-8098-4923-B655-F9E65306521A}"/>
    <cellStyle name="Base 1 dec 2 12" xfId="1189" xr:uid="{CD445A4D-1A33-4CD6-9E63-05CC719B0763}"/>
    <cellStyle name="Base 1 dec 2 13" xfId="1190" xr:uid="{CB0FB6AA-CE4C-418C-9C0C-3E021C490DF7}"/>
    <cellStyle name="Base 1 dec 2 14" xfId="1191" xr:uid="{7E3139B4-5C51-4B62-A16C-A05207BEDB8B}"/>
    <cellStyle name="Base 1 dec 2 15" xfId="1192" xr:uid="{D808FEFE-63D9-4A66-A811-72CFF97B1932}"/>
    <cellStyle name="Base 1 dec 2 16" xfId="1193" xr:uid="{E390AB3A-57D1-4B64-B9AA-229469D2F014}"/>
    <cellStyle name="Base 1 dec 2 17" xfId="1194" xr:uid="{1F466694-EDA0-4E97-A003-E7CFB7537A9B}"/>
    <cellStyle name="Base 1 dec 2 18" xfId="1195" xr:uid="{72B33F32-E1CA-43F4-99E1-47B47D8B7914}"/>
    <cellStyle name="Base 1 dec 2 19" xfId="1196" xr:uid="{941E54BB-A7A2-4F3C-8525-ACF596A3EA45}"/>
    <cellStyle name="Base 1 dec 2 2" xfId="1197" xr:uid="{5CB278B8-5953-42C0-B958-1C507125F003}"/>
    <cellStyle name="Base 1 dec 2 20" xfId="1198" xr:uid="{734B3BEA-FCB5-4037-A2EC-B3C5209DD973}"/>
    <cellStyle name="Base 1 dec 2 21" xfId="1199" xr:uid="{5C57F2B2-4E59-4FE9-A653-35783325F0E7}"/>
    <cellStyle name="Base 1 dec 2 22" xfId="1200" xr:uid="{02292F55-8E99-4A9D-9AE5-3519D582D127}"/>
    <cellStyle name="Base 1 dec 2 23" xfId="1201" xr:uid="{EB97B1C4-7E55-495C-8BD4-8F33B8E2C936}"/>
    <cellStyle name="Base 1 dec 2 24" xfId="1202" xr:uid="{48903FBC-7A46-4D88-9260-E81BD3A5B8AD}"/>
    <cellStyle name="Base 1 dec 2 25" xfId="1203" xr:uid="{0473DDFB-F3BB-4999-9649-F3F85BC2D09F}"/>
    <cellStyle name="Base 1 dec 2 26" xfId="1204" xr:uid="{1F8FB998-CD56-4BF3-9946-F7BBB1E5CDFC}"/>
    <cellStyle name="Base 1 dec 2 27" xfId="1205" xr:uid="{6955316A-EB04-47C1-B58D-D96044C2621A}"/>
    <cellStyle name="Base 1 dec 2 28" xfId="1206" xr:uid="{5F0DDA36-922B-41EC-A685-64276EACE654}"/>
    <cellStyle name="Base 1 dec 2 29" xfId="1207" xr:uid="{5301C0C9-7172-413A-9C41-4016A01ACADD}"/>
    <cellStyle name="Base 1 dec 2 3" xfId="1208" xr:uid="{581BF980-8615-41D0-A676-2E379C056FFD}"/>
    <cellStyle name="Base 1 dec 2 30" xfId="1209" xr:uid="{BB0ACFC8-A64C-47C8-A443-9442CB05D362}"/>
    <cellStyle name="Base 1 dec 2 31" xfId="1210" xr:uid="{B82F1BD8-132F-41A7-851A-5A7E1F08E605}"/>
    <cellStyle name="Base 1 dec 2 32" xfId="1211" xr:uid="{B3E6084D-0701-446D-BF77-6018D6001D90}"/>
    <cellStyle name="Base 1 dec 2 33" xfId="1212" xr:uid="{5198DC4B-765A-4016-9799-9F4180E6FA84}"/>
    <cellStyle name="Base 1 dec 2 34" xfId="1213" xr:uid="{D1DFFB5D-D81F-44CB-A3E7-9AF73DF39D66}"/>
    <cellStyle name="Base 1 dec 2 35" xfId="1214" xr:uid="{CBC0CE23-0310-46F3-B20D-B359018B245F}"/>
    <cellStyle name="Base 1 dec 2 4" xfId="1215" xr:uid="{F1A8D71F-03BB-4CC1-9A20-601F911550B7}"/>
    <cellStyle name="Base 1 dec 2 5" xfId="1216" xr:uid="{B9CBD151-109A-4350-A156-C142CCB937A8}"/>
    <cellStyle name="Base 1 dec 2 6" xfId="1217" xr:uid="{B469838B-F5E0-43B5-83E8-1E8DC2D084AD}"/>
    <cellStyle name="Base 1 dec 2 7" xfId="1218" xr:uid="{5A4A239C-F61D-46C7-BACE-ABE81313B34C}"/>
    <cellStyle name="Base 1 dec 2 8" xfId="1219" xr:uid="{B6B1BB87-8AF7-4E85-9EEF-4B55D17F238A}"/>
    <cellStyle name="Base 1 dec 2 9" xfId="1220" xr:uid="{EE321AC5-EBB6-4A50-92C3-DF4DB3F15A91}"/>
    <cellStyle name="Base 1 dec 20" xfId="1221" xr:uid="{741747EF-8564-4885-97DB-115B32A14D78}"/>
    <cellStyle name="Base 1 dec 21" xfId="1222" xr:uid="{36EB42B9-A509-49E3-8AB2-54CDF161D8CF}"/>
    <cellStyle name="Base 1 dec 22" xfId="1223" xr:uid="{23645B91-E411-44E1-86B0-C1EA7862DBE4}"/>
    <cellStyle name="Base 1 dec 23" xfId="1224" xr:uid="{5C904D74-CDF0-4AFD-895F-D5AF3499E0E5}"/>
    <cellStyle name="Base 1 dec 24" xfId="1225" xr:uid="{3C6EFF99-8FAB-41F8-9F32-2AA6E1353BB9}"/>
    <cellStyle name="Base 1 dec 25" xfId="1226" xr:uid="{7FB49733-2B01-4875-900C-FD52C30746DB}"/>
    <cellStyle name="Base 1 dec 26" xfId="1227" xr:uid="{19AFF15F-9B46-48D8-830B-0644B976DCB8}"/>
    <cellStyle name="Base 1 dec 27" xfId="1228" xr:uid="{2026B295-4248-43C1-B70A-175ED7F1AC05}"/>
    <cellStyle name="Base 1 dec 28" xfId="1229" xr:uid="{00D7E4FF-3C3B-46E3-B2DF-0488AB66695C}"/>
    <cellStyle name="Base 1 dec 29" xfId="1230" xr:uid="{EDD1FE68-AD76-478C-8041-77BA37CFAFDF}"/>
    <cellStyle name="Base 1 dec 3" xfId="1231" xr:uid="{E07D8C53-9BC1-453F-953C-8BDAE1B9DA13}"/>
    <cellStyle name="Base 1 dec 30" xfId="1232" xr:uid="{EF1CC0C9-705E-4C2D-AD57-6E3471B13857}"/>
    <cellStyle name="Base 1 dec 31" xfId="1233" xr:uid="{425A5F96-1931-421C-962B-5F2730D6DC0F}"/>
    <cellStyle name="Base 1 dec 32" xfId="1234" xr:uid="{5C67077F-EE57-4938-B213-B4EF90B4A6E2}"/>
    <cellStyle name="Base 1 dec 33" xfId="1235" xr:uid="{99EEE5AE-1C1E-46BB-AA05-B67B9E82F29E}"/>
    <cellStyle name="Base 1 dec 34" xfId="1236" xr:uid="{1A40E5A1-8971-44DA-9BD8-20CC60AC1FFB}"/>
    <cellStyle name="Base 1 dec 35" xfId="1237" xr:uid="{1927035D-EBE0-40F7-8490-8597A817D414}"/>
    <cellStyle name="Base 1 dec 36" xfId="1238" xr:uid="{C804D6D4-E775-4E22-92B8-73EEB760B5B9}"/>
    <cellStyle name="Base 1 dec 4" xfId="1239" xr:uid="{DE8617AA-1F6A-433F-9814-381C53185004}"/>
    <cellStyle name="Base 1 dec 5" xfId="1240" xr:uid="{37E1A926-06F2-442C-B9E4-F02AB88032AB}"/>
    <cellStyle name="Base 1 dec 6" xfId="1241" xr:uid="{B4D65B89-5948-4684-9E1A-5A573D08FCF8}"/>
    <cellStyle name="Base 1 dec 7" xfId="1242" xr:uid="{CB1D7D24-C957-4D80-B85B-6CD37990B18C}"/>
    <cellStyle name="Base 1 dec 8" xfId="1243" xr:uid="{AE45D2C4-D5AF-4BE0-B273-89E7E9B97E21}"/>
    <cellStyle name="Base 1 dec 9" xfId="1244" xr:uid="{C7EB60AF-D338-49A6-AACA-CC6551905F5E}"/>
    <cellStyle name="Base 2 dec" xfId="1245" xr:uid="{AF4588C8-3377-487B-A29F-A716BA3CA167}"/>
    <cellStyle name="Base 2 dec 10" xfId="1246" xr:uid="{100B1576-A916-4769-B7C2-9C1D7461F1DE}"/>
    <cellStyle name="Base 2 dec 11" xfId="1247" xr:uid="{7D9CEFFD-2E45-4937-8897-B491BD929637}"/>
    <cellStyle name="Base 2 dec 12" xfId="1248" xr:uid="{037DA281-C386-4753-BE52-DDDE91EA79E0}"/>
    <cellStyle name="Base 2 dec 13" xfId="1249" xr:uid="{0FBD0ACA-0E92-4370-B255-818B3094656D}"/>
    <cellStyle name="Base 2 dec 14" xfId="1250" xr:uid="{7F19F345-934A-4FEB-B5FB-F0BD1D4DB829}"/>
    <cellStyle name="Base 2 dec 15" xfId="1251" xr:uid="{8509578E-9EE5-40AD-95AE-76BEEC847E3F}"/>
    <cellStyle name="Base 2 dec 16" xfId="1252" xr:uid="{761B15D8-DE4F-4461-9965-4486A404D3ED}"/>
    <cellStyle name="Base 2 dec 17" xfId="1253" xr:uid="{7B5B3B50-ED70-429D-A19B-964B466376D6}"/>
    <cellStyle name="Base 2 dec 18" xfId="1254" xr:uid="{036CD08C-3A89-4F87-986F-635B6E52BC1B}"/>
    <cellStyle name="Base 2 dec 19" xfId="1255" xr:uid="{37D834FF-3BB5-4059-A12B-6329EF122D1C}"/>
    <cellStyle name="Base 2 dec 2" xfId="1256" xr:uid="{5A18BFDB-5C02-4F63-81FC-97D58CD5FFE4}"/>
    <cellStyle name="Base 2 dec 2 10" xfId="1257" xr:uid="{ED16597D-BEE7-4AAF-850D-F9A8E7CFCBAE}"/>
    <cellStyle name="Base 2 dec 2 11" xfId="1258" xr:uid="{BB376207-8DDF-4F04-9B34-18911949361F}"/>
    <cellStyle name="Base 2 dec 2 12" xfId="1259" xr:uid="{C6D87266-AFFC-4FFB-BFEB-647A5949EBED}"/>
    <cellStyle name="Base 2 dec 2 13" xfId="1260" xr:uid="{88C0ED72-BC10-43F2-8168-94B3745D8E0A}"/>
    <cellStyle name="Base 2 dec 2 14" xfId="1261" xr:uid="{F9321D3E-8FFE-4CF5-B4D2-48311CA43E76}"/>
    <cellStyle name="Base 2 dec 2 15" xfId="1262" xr:uid="{9F014879-B81E-427F-B1E4-8C62DA3596C3}"/>
    <cellStyle name="Base 2 dec 2 16" xfId="1263" xr:uid="{ED522045-FA68-4D0F-971F-7513D07364D4}"/>
    <cellStyle name="Base 2 dec 2 17" xfId="1264" xr:uid="{DA68DB3B-CBA6-4ADF-BD93-40AEA2C740B4}"/>
    <cellStyle name="Base 2 dec 2 18" xfId="1265" xr:uid="{433E7BDD-8C37-4D93-821E-D0FEB669C698}"/>
    <cellStyle name="Base 2 dec 2 19" xfId="1266" xr:uid="{1DFFDCD7-FEAA-41A3-A2DB-EE2C5A63DF23}"/>
    <cellStyle name="Base 2 dec 2 2" xfId="1267" xr:uid="{B68A4990-A396-4BAE-AA6F-E639153D964F}"/>
    <cellStyle name="Base 2 dec 2 20" xfId="1268" xr:uid="{7BCC65B7-76EF-4048-AA1F-C7A0270F9765}"/>
    <cellStyle name="Base 2 dec 2 21" xfId="1269" xr:uid="{A5175E8C-BB0E-4E5E-AD7F-A08D36F120C4}"/>
    <cellStyle name="Base 2 dec 2 22" xfId="1270" xr:uid="{314BF346-02AB-4168-869D-973C0D98C980}"/>
    <cellStyle name="Base 2 dec 2 23" xfId="1271" xr:uid="{E8BDE448-BBE7-4A36-9EBE-681A06C62E8B}"/>
    <cellStyle name="Base 2 dec 2 24" xfId="1272" xr:uid="{47650F69-A9F5-4074-8060-5A3ED10054D3}"/>
    <cellStyle name="Base 2 dec 2 25" xfId="1273" xr:uid="{345CE1BF-7C91-471F-8F7E-535B03A52BBA}"/>
    <cellStyle name="Base 2 dec 2 26" xfId="1274" xr:uid="{67DC0160-2AD4-429B-AFA6-03CDA99EA407}"/>
    <cellStyle name="Base 2 dec 2 27" xfId="1275" xr:uid="{CA8E5DE3-44C7-4CA8-8DE9-C99BA5307654}"/>
    <cellStyle name="Base 2 dec 2 28" xfId="1276" xr:uid="{8300FF85-2521-4F35-86B9-0370F1A3D1E0}"/>
    <cellStyle name="Base 2 dec 2 29" xfId="1277" xr:uid="{4CB77EA1-D27B-402D-B32F-FB7B6B676B6A}"/>
    <cellStyle name="Base 2 dec 2 3" xfId="1278" xr:uid="{719FD585-FD04-4C78-9142-906FE32BAD0E}"/>
    <cellStyle name="Base 2 dec 2 30" xfId="1279" xr:uid="{45AE31B1-B3B8-490A-AD3A-67447F6F3030}"/>
    <cellStyle name="Base 2 dec 2 31" xfId="1280" xr:uid="{2A244ED6-577F-4A93-B3B9-050DA04A18AB}"/>
    <cellStyle name="Base 2 dec 2 32" xfId="1281" xr:uid="{9592B794-D48D-47EB-9B06-529C23E5B627}"/>
    <cellStyle name="Base 2 dec 2 33" xfId="1282" xr:uid="{1172FFD6-74AD-4DDC-A049-D8337A8D2FD3}"/>
    <cellStyle name="Base 2 dec 2 34" xfId="1283" xr:uid="{24E23783-0B2E-4B96-B985-AC5A458EC830}"/>
    <cellStyle name="Base 2 dec 2 35" xfId="1284" xr:uid="{C6ACCD21-EB78-4DBC-A092-ED05C37F1CDC}"/>
    <cellStyle name="Base 2 dec 2 4" xfId="1285" xr:uid="{D423030A-68D5-486A-87ED-1DC8664ACA3C}"/>
    <cellStyle name="Base 2 dec 2 5" xfId="1286" xr:uid="{E10927AC-9AEC-4889-B908-142373B5CB78}"/>
    <cellStyle name="Base 2 dec 2 6" xfId="1287" xr:uid="{FC97BC56-C296-42A3-A24F-982811E09F56}"/>
    <cellStyle name="Base 2 dec 2 7" xfId="1288" xr:uid="{861FB5DD-1F4D-40D9-803E-186E12B4DCC2}"/>
    <cellStyle name="Base 2 dec 2 8" xfId="1289" xr:uid="{A69D026A-DBE3-47D4-8F12-1BD39EAE31D4}"/>
    <cellStyle name="Base 2 dec 2 9" xfId="1290" xr:uid="{C0BDBBF9-14D7-4A42-8AB1-DD1D6A8B6A99}"/>
    <cellStyle name="Base 2 dec 20" xfId="1291" xr:uid="{C35F4352-BF7E-4F39-9DC4-FA7F30B1CF01}"/>
    <cellStyle name="Base 2 dec 21" xfId="1292" xr:uid="{DAED6EB1-9E75-4CB7-89A3-599D912FEF10}"/>
    <cellStyle name="Base 2 dec 22" xfId="1293" xr:uid="{A308A78F-96B3-470A-8A1F-7852875020AA}"/>
    <cellStyle name="Base 2 dec 23" xfId="1294" xr:uid="{0E0117C9-6879-48A2-B84D-2E833C663299}"/>
    <cellStyle name="Base 2 dec 24" xfId="1295" xr:uid="{BBBE2C01-69AE-4D79-8534-C3F64AA71119}"/>
    <cellStyle name="Base 2 dec 25" xfId="1296" xr:uid="{653ADF1C-A107-4C2D-BE07-5E93F6A3E989}"/>
    <cellStyle name="Base 2 dec 26" xfId="1297" xr:uid="{AC294110-B6A5-41E8-ADE4-6C16476ACE9F}"/>
    <cellStyle name="Base 2 dec 27" xfId="1298" xr:uid="{6CF7486E-4FDF-4F5F-8FD2-97EB2B64FC5F}"/>
    <cellStyle name="Base 2 dec 28" xfId="1299" xr:uid="{108D805B-3327-4AE9-874C-0B7E1D84C520}"/>
    <cellStyle name="Base 2 dec 29" xfId="1300" xr:uid="{4FA70C88-19ED-4B88-B470-BDBC052680A4}"/>
    <cellStyle name="Base 2 dec 3" xfId="1301" xr:uid="{1DD9C330-D594-454E-A0C1-565792C8BA85}"/>
    <cellStyle name="Base 2 dec 30" xfId="1302" xr:uid="{611C502C-47BD-4999-B7CA-EB1DC24E56F4}"/>
    <cellStyle name="Base 2 dec 31" xfId="1303" xr:uid="{065E03E7-2821-404F-BC00-428327ABF6EC}"/>
    <cellStyle name="Base 2 dec 32" xfId="1304" xr:uid="{86810D83-02EB-4041-8CA7-B80240FA005B}"/>
    <cellStyle name="Base 2 dec 33" xfId="1305" xr:uid="{8B9B78AC-A4C1-4FDF-A4F4-83316AC0D543}"/>
    <cellStyle name="Base 2 dec 34" xfId="1306" xr:uid="{19B79E60-2F5B-4B29-BBA2-42D85C61A19E}"/>
    <cellStyle name="Base 2 dec 35" xfId="1307" xr:uid="{5F1B6CE1-3932-4E7A-9216-07EF6F24D18A}"/>
    <cellStyle name="Base 2 dec 36" xfId="1308" xr:uid="{524CE602-3E30-487C-9D3F-1A277060DE19}"/>
    <cellStyle name="Base 2 dec 4" xfId="1309" xr:uid="{A9F49C68-5B7E-4B29-84BD-3634D4F07636}"/>
    <cellStyle name="Base 2 dec 5" xfId="1310" xr:uid="{4DDC2AAE-29DB-4E4A-A246-02A622786546}"/>
    <cellStyle name="Base 2 dec 6" xfId="1311" xr:uid="{EDB5C421-00DB-4FA2-82B1-35F77702E357}"/>
    <cellStyle name="Base 2 dec 7" xfId="1312" xr:uid="{FA141C20-614F-4D3C-88F6-7F9AF4F08B0D}"/>
    <cellStyle name="Base 2 dec 8" xfId="1313" xr:uid="{DAD831A5-8781-45EE-9A5C-3AF9E8109DDC}"/>
    <cellStyle name="Base 2 dec 9" xfId="1314" xr:uid="{6CC575B0-172D-41CB-B6DF-B9555E746E3D}"/>
    <cellStyle name="Bold" xfId="1719" xr:uid="{A620DE61-D510-44FF-A73F-D2D86D54A89A}"/>
    <cellStyle name="Buena 2" xfId="214" xr:uid="{CF77C79D-C6D3-4A55-BE5C-09D729F66C07}"/>
    <cellStyle name="Bueno" xfId="5" builtinId="26" customBuiltin="1"/>
    <cellStyle name="Calculation 10" xfId="2000" xr:uid="{EDE302A3-C022-411A-B04F-9EB500BE3E14}"/>
    <cellStyle name="Calculation 10 10" xfId="4237" xr:uid="{68881581-32D5-4BB8-A867-1D39AB281B00}"/>
    <cellStyle name="Calculation 10 11" xfId="4389" xr:uid="{872347FC-4057-4B94-871A-5A37DC809117}"/>
    <cellStyle name="Calculation 10 12" xfId="4548" xr:uid="{C9FC8655-FD6B-4AE6-97D4-FF7817173D19}"/>
    <cellStyle name="Calculation 10 13" xfId="4705" xr:uid="{2E234C46-1D2F-4221-A284-EFC3B85DC1F4}"/>
    <cellStyle name="Calculation 10 14" xfId="4867" xr:uid="{C75937A8-F549-4EBC-A9EF-CCD9EF414659}"/>
    <cellStyle name="Calculation 10 15" xfId="2816" xr:uid="{541FD584-6C3B-4932-B0C5-D6B6CC6DF962}"/>
    <cellStyle name="Calculation 10 16" xfId="5106" xr:uid="{E44CE5C3-FB8B-42BE-AAEC-2813201444BD}"/>
    <cellStyle name="Calculation 10 17" xfId="5264" xr:uid="{F37DAB03-E482-430A-98EF-AC5FB9946F44}"/>
    <cellStyle name="Calculation 10 18" xfId="5424" xr:uid="{FE484CA5-4DB7-409D-B95F-14ECF7A28066}"/>
    <cellStyle name="Calculation 10 19" xfId="5582" xr:uid="{2C6BE33B-7B42-41E4-B664-DDD27E5973FD}"/>
    <cellStyle name="Calculation 10 2" xfId="3002" xr:uid="{4496FC83-0BFB-4B62-9889-2E1BA1A0E9B2}"/>
    <cellStyle name="Calculation 10 20" xfId="5737" xr:uid="{266A84EF-F24C-4A77-805B-55A744E98817}"/>
    <cellStyle name="Calculation 10 21" xfId="5891" xr:uid="{8406C790-2252-439D-92FD-030A014C5BD8}"/>
    <cellStyle name="Calculation 10 22" xfId="6046" xr:uid="{5F213551-8B07-48CB-9FB7-0AF5DC0FB7FF}"/>
    <cellStyle name="Calculation 10 23" xfId="6198" xr:uid="{3FF48565-C448-493E-99A9-47E3939191C7}"/>
    <cellStyle name="Calculation 10 24" xfId="2927" xr:uid="{26016134-D10B-4927-8542-0DFC6AA6C347}"/>
    <cellStyle name="Calculation 10 25" xfId="3010" xr:uid="{D1BEF2C6-4BBF-4EC9-8085-75559769F65F}"/>
    <cellStyle name="Calculation 10 26" xfId="4992" xr:uid="{94FA7415-608A-48CE-A64B-9D157C95DE90}"/>
    <cellStyle name="Calculation 10 27" xfId="6315" xr:uid="{CD67988E-9AB8-4217-B56A-1CA3AD5DC16A}"/>
    <cellStyle name="Calculation 10 28" xfId="6461" xr:uid="{2FEFDA1F-93D6-44BD-ACC7-5458EC2BE06A}"/>
    <cellStyle name="Calculation 10 3" xfId="3167" xr:uid="{6279F0C3-D4D5-4B3C-B1B3-FF9AAA1634D2}"/>
    <cellStyle name="Calculation 10 4" xfId="3327" xr:uid="{7784FC0E-3D24-4090-ADC7-0CDD841F8AC5}"/>
    <cellStyle name="Calculation 10 5" xfId="3489" xr:uid="{28045260-4C31-48F8-AC24-1E1ED8F1D132}"/>
    <cellStyle name="Calculation 10 6" xfId="2298" xr:uid="{85F8FCC6-FF42-4FFC-81D7-1F1FB852D00F}"/>
    <cellStyle name="Calculation 10 7" xfId="3747" xr:uid="{5D077206-D8B5-40D7-91C8-8142C2578EF1}"/>
    <cellStyle name="Calculation 10 8" xfId="3910" xr:uid="{81517D66-C08D-405E-A536-75CF3B4238E4}"/>
    <cellStyle name="Calculation 10 9" xfId="4074" xr:uid="{9FC6304B-73B6-4659-A390-D29237378AD4}"/>
    <cellStyle name="Calculation 11" xfId="2824" xr:uid="{E380573D-FFD2-4679-B7A2-55A22677CC76}"/>
    <cellStyle name="Calculation 11 10" xfId="4342" xr:uid="{50319BFC-48BE-4A57-B4BA-9162AFBCC243}"/>
    <cellStyle name="Calculation 11 11" xfId="4495" xr:uid="{2B0E6B86-F553-4E7F-B280-800136B97050}"/>
    <cellStyle name="Calculation 11 12" xfId="4654" xr:uid="{0439B8D8-38A3-4155-81EC-F21C137A1124}"/>
    <cellStyle name="Calculation 11 13" xfId="4812" xr:uid="{2A512BFF-689D-4CCE-BDE8-8A3E4DA37253}"/>
    <cellStyle name="Calculation 11 14" xfId="4973" xr:uid="{C70D6B54-AD5B-4FA7-88B7-C4020ADD6F70}"/>
    <cellStyle name="Calculation 11 15" xfId="4025" xr:uid="{B99D8BCB-7696-459C-9928-ABCCB5AE7145}"/>
    <cellStyle name="Calculation 11 16" xfId="5213" xr:uid="{8D8395BD-2811-4E35-95E2-366F83D3ED63}"/>
    <cellStyle name="Calculation 11 17" xfId="5371" xr:uid="{61996B2C-66CA-4DF7-A8DB-E4FB8876B14A}"/>
    <cellStyle name="Calculation 11 18" xfId="5530" xr:uid="{3232DBD9-15F0-4BB7-A78A-282882E45CED}"/>
    <cellStyle name="Calculation 11 19" xfId="5687" xr:uid="{F50D4236-DADF-47F8-A65D-49C2F985EAEE}"/>
    <cellStyle name="Calculation 11 2" xfId="3108" xr:uid="{EAF7724B-10DE-4C3D-8FD6-60B6BDAF8F69}"/>
    <cellStyle name="Calculation 11 20" xfId="5843" xr:uid="{6A8EB18C-7B07-488C-B8E4-640964072BE1}"/>
    <cellStyle name="Calculation 11 21" xfId="5997" xr:uid="{DFBF2B34-646F-4B4F-8B41-D4AD6E3302D6}"/>
    <cellStyle name="Calculation 11 22" xfId="6151" xr:uid="{6963EB09-0A15-41EB-AE23-AB6422075ED5}"/>
    <cellStyle name="Calculation 11 23" xfId="6303" xr:uid="{2901A9E0-38A5-40E7-90EF-9AC6AED19CBB}"/>
    <cellStyle name="Calculation 11 24" xfId="5379" xr:uid="{8FA655E2-BFBD-49F2-BD46-84E40211A29D}"/>
    <cellStyle name="Calculation 11 25" xfId="6001" xr:uid="{2D55B9A7-B622-4B96-B978-D10EA14DA9BD}"/>
    <cellStyle name="Calculation 11 26" xfId="5691" xr:uid="{7B9365BD-7A7A-4ADD-8438-3EDC6A1EF13B}"/>
    <cellStyle name="Calculation 11 27" xfId="6010" xr:uid="{5EFA7086-6E68-4547-954B-A2D54CA0823D}"/>
    <cellStyle name="Calculation 11 28" xfId="6566" xr:uid="{F725B916-1C4C-4854-9F93-D8AD2578E36A}"/>
    <cellStyle name="Calculation 11 3" xfId="3274" xr:uid="{49DCFE99-B153-4930-B7AC-BA1CBBB93C90}"/>
    <cellStyle name="Calculation 11 4" xfId="3433" xr:uid="{5D8EAB0E-BBE3-4A30-98AF-89E85587FB48}"/>
    <cellStyle name="Calculation 11 5" xfId="3591" xr:uid="{F61A53C1-48EF-4ACB-B16B-1483B466C1B2}"/>
    <cellStyle name="Calculation 11 6" xfId="2898" xr:uid="{2455E681-E9DD-4568-8F9A-04CA6332C2D1}"/>
    <cellStyle name="Calculation 11 7" xfId="3854" xr:uid="{F9769A94-4491-467F-ABD5-F4ADE96EA237}"/>
    <cellStyle name="Calculation 11 8" xfId="4017" xr:uid="{2A9089EE-2B8F-4F16-A8D9-918A9D6EE2C9}"/>
    <cellStyle name="Calculation 11 9" xfId="4180" xr:uid="{BD5E1981-4A1F-4B88-A03D-4533DFA6B752}"/>
    <cellStyle name="Calculation 12" xfId="1791" xr:uid="{3EE35147-9825-486D-A9FC-2294A038699E}"/>
    <cellStyle name="Calculation 12 10" xfId="4191" xr:uid="{8F71B5E7-1613-4A53-B98E-F458B5E9C1FA}"/>
    <cellStyle name="Calculation 12 11" xfId="4344" xr:uid="{ADD8A329-8554-414B-BBB7-90776EECA0DB}"/>
    <cellStyle name="Calculation 12 12" xfId="4501" xr:uid="{B519CC60-A1A7-40F6-A12A-90DB0E143809}"/>
    <cellStyle name="Calculation 12 13" xfId="4658" xr:uid="{2BAB5C23-BBB8-4D0B-8EFB-7548C1F0936A}"/>
    <cellStyle name="Calculation 12 14" xfId="4818" xr:uid="{5F9164D7-1767-4A62-BC4D-7758356C8E86}"/>
    <cellStyle name="Calculation 12 15" xfId="2401" xr:uid="{807D7DEB-248E-4451-B3A6-5C31C3F02787}"/>
    <cellStyle name="Calculation 12 16" xfId="5061" xr:uid="{BDD1D1E8-A609-4D1E-B26A-BE6E2B6F0F0E}"/>
    <cellStyle name="Calculation 12 17" xfId="5217" xr:uid="{7195C53B-40E6-4FA0-BA9C-0B3358199038}"/>
    <cellStyle name="Calculation 12 18" xfId="5377" xr:uid="{D65E4DAE-55CF-4F24-9F1B-130943E23E48}"/>
    <cellStyle name="Calculation 12 19" xfId="5535" xr:uid="{59B432F1-CCE7-4E62-B32D-10CD69592794}"/>
    <cellStyle name="Calculation 12 2" xfId="2955" xr:uid="{CB5765D1-5D24-40BB-82CD-89B263763C8E}"/>
    <cellStyle name="Calculation 12 20" xfId="5693" xr:uid="{D4B6B1B2-8D5E-40DB-96A6-2940C8F785D6}"/>
    <cellStyle name="Calculation 12 21" xfId="5847" xr:uid="{A950C8E6-F1B5-478E-9057-4B37034062A9}"/>
    <cellStyle name="Calculation 12 22" xfId="6000" xr:uid="{3CE8A6EA-F76F-4738-BFB2-BEC29C395763}"/>
    <cellStyle name="Calculation 12 23" xfId="6155" xr:uid="{9C1157CC-4FE8-4121-8E50-7EEBE03CF970}"/>
    <cellStyle name="Calculation 12 24" xfId="4021" xr:uid="{822484D8-0D5B-4B1C-9E4A-A2855D128E31}"/>
    <cellStyle name="Calculation 12 25" xfId="5059" xr:uid="{12464B05-0C12-4603-AC73-EAC27DB9F794}"/>
    <cellStyle name="Calculation 12 26" xfId="1829" xr:uid="{CE6A0C42-4253-4C42-93B6-78106F862B6C}"/>
    <cellStyle name="Calculation 12 27" xfId="2174" xr:uid="{49308132-A8DE-44E0-A67D-C5C08AB2F8E7}"/>
    <cellStyle name="Calculation 12 28" xfId="6420" xr:uid="{BE8D0CE0-FD0A-4FAB-B339-8D6A73D02575}"/>
    <cellStyle name="Calculation 12 3" xfId="3116" xr:uid="{562AC642-07B5-41B7-9F55-69D200BD4FB6}"/>
    <cellStyle name="Calculation 12 4" xfId="3277" xr:uid="{E2FFC88B-E9F0-4359-B484-E02C130E9493}"/>
    <cellStyle name="Calculation 12 5" xfId="3439" xr:uid="{57910B58-486E-4646-B8C1-95E1017BABD7}"/>
    <cellStyle name="Calculation 12 6" xfId="3615" xr:uid="{4E1EFABA-63E3-4377-A367-F16F4902A197}"/>
    <cellStyle name="Calculation 12 7" xfId="3699" xr:uid="{717B1904-777F-4C27-ADC1-94287AFFE560}"/>
    <cellStyle name="Calculation 12 8" xfId="3862" xr:uid="{17880489-D14E-4745-8EB1-4074209077EE}"/>
    <cellStyle name="Calculation 12 9" xfId="4023" xr:uid="{84856ED5-A5E3-4A20-9A36-0E607C4EF76B}"/>
    <cellStyle name="Calculation 13" xfId="2123" xr:uid="{A98CF43C-E64A-4136-B14C-E8CD9F631EAA}"/>
    <cellStyle name="Calculation 14" xfId="2337" xr:uid="{33895552-5D21-4BFF-A612-7F8944802FD7}"/>
    <cellStyle name="Calculation 15" xfId="2398" xr:uid="{C5024398-DCFE-4D7F-B135-E7A6632EB6C0}"/>
    <cellStyle name="Calculation 16" xfId="2043" xr:uid="{7ADA96E4-2A5D-4D6E-86AD-97E34410C38B}"/>
    <cellStyle name="Calculation 17" xfId="2659" xr:uid="{2E2407AE-5591-4C70-9BE2-5201C54E5522}"/>
    <cellStyle name="Calculation 18" xfId="2793" xr:uid="{BB64371A-A874-4753-83F1-DB0A4150BBB2}"/>
    <cellStyle name="Calculation 19" xfId="2638" xr:uid="{4F2716CB-6D8F-4E72-8DC1-56FE1331F729}"/>
    <cellStyle name="Calculation 2" xfId="182" xr:uid="{384E9F0C-FB29-42A4-AFB2-78AF01F839B3}"/>
    <cellStyle name="Calculation 2 10" xfId="2122" xr:uid="{56BB3B97-7F1D-4409-BDFB-7486C884DF9C}"/>
    <cellStyle name="Calculation 2 11" xfId="2280" xr:uid="{E1690429-6EE0-4F26-826C-C8AC1268AFA8}"/>
    <cellStyle name="Calculation 2 12" xfId="2459" xr:uid="{9632FE8F-E882-4360-B259-1FCDD58E87A4}"/>
    <cellStyle name="Calculation 2 13" xfId="2888" xr:uid="{C0D2098D-09EB-4C6C-97AB-C36E9D360F3E}"/>
    <cellStyle name="Calculation 2 14" xfId="2856" xr:uid="{6E3237D8-FFD7-4FC2-B42F-A03708090E44}"/>
    <cellStyle name="Calculation 2 15" xfId="2509" xr:uid="{EDAD1F7F-6703-43D2-87CF-D4DC53369D55}"/>
    <cellStyle name="Calculation 2 16" xfId="2683" xr:uid="{091F5EF7-632D-42E0-9DAE-ED34DD08E2B3}"/>
    <cellStyle name="Calculation 2 17" xfId="2327" xr:uid="{94970053-A1CC-40A1-AA7C-44AC37046142}"/>
    <cellStyle name="Calculation 2 18" xfId="2821" xr:uid="{0D38F5D6-A8B1-4A66-9975-946CAE2C9D8E}"/>
    <cellStyle name="Calculation 2 19" xfId="2828" xr:uid="{A015E9BF-E20B-453F-AAEE-DE257E84BE9B}"/>
    <cellStyle name="Calculation 2 2" xfId="1801" xr:uid="{CA7CEA9F-7D77-48A2-8015-1395D069F8BB}"/>
    <cellStyle name="Calculation 2 2 10" xfId="4195" xr:uid="{D73D7ACE-DD96-46B4-B91B-0D07DD58B063}"/>
    <cellStyle name="Calculation 2 2 11" xfId="4349" xr:uid="{D9F90700-8C9D-4C0E-97DB-0CFAF1953632}"/>
    <cellStyle name="Calculation 2 2 12" xfId="4505" xr:uid="{59A20AEB-97E6-400B-90AC-1FEA036CD066}"/>
    <cellStyle name="Calculation 2 2 13" xfId="4663" xr:uid="{06818166-92BC-4563-90C6-599379AA9990}"/>
    <cellStyle name="Calculation 2 2 14" xfId="4824" xr:uid="{2B1B042D-34DD-4011-994C-36AFF4F5B2F3}"/>
    <cellStyle name="Calculation 2 2 15" xfId="2615" xr:uid="{7EF8BEDE-AC7F-40EF-9E80-E45049D5C1CC}"/>
    <cellStyle name="Calculation 2 2 16" xfId="5067" xr:uid="{E37CECD6-A1BC-42DF-9C2E-DA1DEA1A850F}"/>
    <cellStyle name="Calculation 2 2 17" xfId="5223" xr:uid="{7E15E782-3EF8-4E7C-A6D5-CD0AC55D8232}"/>
    <cellStyle name="Calculation 2 2 18" xfId="5383" xr:uid="{DC9162EF-F957-4DA6-91A7-9ED4C7559B36}"/>
    <cellStyle name="Calculation 2 2 19" xfId="5541" xr:uid="{775F6140-6B04-4DF8-90F1-21D332841B2A}"/>
    <cellStyle name="Calculation 2 2 2" xfId="2959" xr:uid="{A23A3280-172F-45B6-8600-C10D4580E875}"/>
    <cellStyle name="Calculation 2 2 20" xfId="5697" xr:uid="{33CF01BB-EABC-499E-B48A-6A87C6966867}"/>
    <cellStyle name="Calculation 2 2 21" xfId="5850" xr:uid="{896C61F0-BCFD-445F-8DE8-95945B26D001}"/>
    <cellStyle name="Calculation 2 2 22" xfId="6005" xr:uid="{3DB8945E-EE23-4344-A4A1-6914E9FB8665}"/>
    <cellStyle name="Calculation 2 2 23" xfId="6157" xr:uid="{6265A4B1-C1B6-494D-979A-483C1D9A22E5}"/>
    <cellStyle name="Calculation 2 2 24" xfId="1962" xr:uid="{44EA20B3-D409-4283-BCC9-7DCEAD082966}"/>
    <cellStyle name="Calculation 2 2 25" xfId="3686" xr:uid="{C61CC208-7285-42D6-A80E-11967CDB4E59}"/>
    <cellStyle name="Calculation 2 2 26" xfId="2850" xr:uid="{3001565A-1CA5-4CE3-930F-750A1A67DF1E}"/>
    <cellStyle name="Calculation 2 2 27" xfId="2443" xr:uid="{EF69BD17-B05A-4BF3-AAB6-ED3A8ACC0798}"/>
    <cellStyle name="Calculation 2 2 28" xfId="6422" xr:uid="{BB737CD5-6DBE-4C61-B407-9E93E45AFC2B}"/>
    <cellStyle name="Calculation 2 2 3" xfId="3124" xr:uid="{6CF4938B-A358-4419-AB3B-A1A4F1B24AD5}"/>
    <cellStyle name="Calculation 2 2 4" xfId="3285" xr:uid="{9AEB8B8A-507C-4058-AE21-6A1478E1A11E}"/>
    <cellStyle name="Calculation 2 2 5" xfId="3446" xr:uid="{8B7EE676-BA1B-4F05-BC3C-B2AFB2C06D36}"/>
    <cellStyle name="Calculation 2 2 6" xfId="3666" xr:uid="{B18DB609-4043-4CF9-88FF-1A45F08E220E}"/>
    <cellStyle name="Calculation 2 2 7" xfId="3703" xr:uid="{28915D69-15AC-40C8-A0F2-394235FF0AEC}"/>
    <cellStyle name="Calculation 2 2 8" xfId="3868" xr:uid="{05CDF352-AFE7-4986-8257-94540E318239}"/>
    <cellStyle name="Calculation 2 2 9" xfId="4031" xr:uid="{105C5C76-7634-4A5E-A2ED-FA87F7343255}"/>
    <cellStyle name="Calculation 2 20" xfId="2297" xr:uid="{FBCC80DA-E386-4BBF-82AE-BC80786BC3EF}"/>
    <cellStyle name="Calculation 2 21" xfId="2313" xr:uid="{E909B416-62C3-471F-9AC9-DFAE4B9AC6C1}"/>
    <cellStyle name="Calculation 2 22" xfId="3688" xr:uid="{897037F1-616C-493E-9C61-6284220C1807}"/>
    <cellStyle name="Calculation 2 23" xfId="2572" xr:uid="{A74AC5EA-50C1-461A-B779-92AB8D2F1CC1}"/>
    <cellStyle name="Calculation 2 24" xfId="2180" xr:uid="{9EB0D189-ADB9-4596-B3E3-ED629FEA8D3F}"/>
    <cellStyle name="Calculation 2 25" xfId="3654" xr:uid="{F1476CC5-2FF0-4C3A-AB7D-2B7501E6136E}"/>
    <cellStyle name="Calculation 2 26" xfId="3599" xr:uid="{B1EA12E8-F380-4B83-94D7-D94672A2795B}"/>
    <cellStyle name="Calculation 2 27" xfId="2145" xr:uid="{B9D62CFA-DC75-4F95-844B-0337090AAD08}"/>
    <cellStyle name="Calculation 2 28" xfId="2109" xr:uid="{1BB1386F-29AB-48A7-B0C9-2E483A8D9855}"/>
    <cellStyle name="Calculation 2 29" xfId="2498" xr:uid="{9B2CA02E-AA23-478A-9CA4-B39663CC143B}"/>
    <cellStyle name="Calculation 2 3" xfId="2742" xr:uid="{41E0CA15-D713-4787-A400-374D43905A65}"/>
    <cellStyle name="Calculation 2 3 10" xfId="4333" xr:uid="{E0467F9A-1206-448D-AF7A-21AB85A090DE}"/>
    <cellStyle name="Calculation 2 3 11" xfId="4486" xr:uid="{FA00CCAA-2097-4F60-9DB5-4E435B3DCF3F}"/>
    <cellStyle name="Calculation 2 3 12" xfId="4645" xr:uid="{F35C8A89-C0FD-433E-BFDD-4E89D1EEBB6E}"/>
    <cellStyle name="Calculation 2 3 13" xfId="4803" xr:uid="{58D30731-07ED-4F26-AD9E-C337C955581E}"/>
    <cellStyle name="Calculation 2 3 14" xfId="4964" xr:uid="{06C0BD72-C514-4399-B8A1-4168AED2BB0F}"/>
    <cellStyle name="Calculation 2 3 15" xfId="3632" xr:uid="{3D695FF6-0BBD-4A29-9028-2CA39AA23149}"/>
    <cellStyle name="Calculation 2 3 16" xfId="5204" xr:uid="{43C29594-5C87-4D37-AD7A-5829041789EE}"/>
    <cellStyle name="Calculation 2 3 17" xfId="5362" xr:uid="{2E20551A-173C-46B4-BA18-9736141F49C3}"/>
    <cellStyle name="Calculation 2 3 18" xfId="5521" xr:uid="{2B4DC194-04B8-42BB-8875-362D4625F170}"/>
    <cellStyle name="Calculation 2 3 19" xfId="5678" xr:uid="{B56472A6-DCDE-4B27-9829-46A96B3AD529}"/>
    <cellStyle name="Calculation 2 3 2" xfId="3099" xr:uid="{15EB239A-E618-4AA3-8FE9-D19E6447DB14}"/>
    <cellStyle name="Calculation 2 3 20" xfId="5834" xr:uid="{589FA074-D2CF-4627-9B3A-6BCA825373F0}"/>
    <cellStyle name="Calculation 2 3 21" xfId="5988" xr:uid="{268D33BC-520F-4ACF-8081-C2F98A9A2635}"/>
    <cellStyle name="Calculation 2 3 22" xfId="6142" xr:uid="{5486E135-4148-403F-A9BA-6FE665F95163}"/>
    <cellStyle name="Calculation 2 3 23" xfId="6294" xr:uid="{50EE5220-CB85-4F46-901E-11EB2B4DE8F2}"/>
    <cellStyle name="Calculation 2 3 24" xfId="5014" xr:uid="{F4EC1387-1B11-4721-BA61-E75DE7EB9D6B}"/>
    <cellStyle name="Calculation 2 3 25" xfId="5021" xr:uid="{7FC35891-2702-46E6-955C-56D261FDB3F6}"/>
    <cellStyle name="Calculation 2 3 26" xfId="5019" xr:uid="{0616E5F4-7A0C-44D8-A502-3A816EF07E58}"/>
    <cellStyle name="Calculation 2 3 27" xfId="5216" xr:uid="{D301C21E-898E-4708-9AA9-4CFAA4DD537C}"/>
    <cellStyle name="Calculation 2 3 28" xfId="6557" xr:uid="{A5AE2F98-99E7-456F-A6EE-1E6EF2AE8AF8}"/>
    <cellStyle name="Calculation 2 3 3" xfId="3265" xr:uid="{F133C9F6-5645-4F1C-929D-315F6F7542CA}"/>
    <cellStyle name="Calculation 2 3 4" xfId="3424" xr:uid="{244813FD-71BA-4929-9087-4AD2D67FA2A7}"/>
    <cellStyle name="Calculation 2 3 5" xfId="3582" xr:uid="{DEDE26AB-0EE5-429E-98DE-0522BA1AFF79}"/>
    <cellStyle name="Calculation 2 3 6" xfId="2704" xr:uid="{9BC072E8-6C58-4C75-B242-DE4F3B79E783}"/>
    <cellStyle name="Calculation 2 3 7" xfId="3845" xr:uid="{64A0D08C-B6CF-44CF-9855-7E8DBD9F9587}"/>
    <cellStyle name="Calculation 2 3 8" xfId="4008" xr:uid="{4E192A20-CF1A-4D62-8989-28EF03A16F06}"/>
    <cellStyle name="Calculation 2 3 9" xfId="4171" xr:uid="{D20B2FB3-B6BE-442C-B43D-50608F1A7899}"/>
    <cellStyle name="Calculation 2 30" xfId="2154" xr:uid="{95019556-D742-4CD1-870B-8E33C34BCDA2}"/>
    <cellStyle name="Calculation 2 31" xfId="1822" xr:uid="{36DFE5C5-5AF5-4106-87E7-1F7D2F2C366A}"/>
    <cellStyle name="Calculation 2 32" xfId="2387" xr:uid="{13B0A993-7515-4335-B24C-EA225F37DA43}"/>
    <cellStyle name="Calculation 2 33" xfId="1886" xr:uid="{3EE1A2DF-FCD7-4815-BD9C-4F592509050C}"/>
    <cellStyle name="Calculation 2 34" xfId="2637" xr:uid="{F508183E-8639-4E04-BE96-19178B10C642}"/>
    <cellStyle name="Calculation 2 35" xfId="2507" xr:uid="{18B4726A-C1EC-4DF6-8815-42AEA4D69E15}"/>
    <cellStyle name="Calculation 2 36" xfId="2501" xr:uid="{A3D14FB4-8C8E-4435-86A2-3A144FAD74EB}"/>
    <cellStyle name="Calculation 2 4" xfId="2813" xr:uid="{32E08DED-ACAF-4942-B682-AB867D95F053}"/>
    <cellStyle name="Calculation 2 4 10" xfId="4340" xr:uid="{FC684EEC-F792-40A1-8487-352E2ECDB654}"/>
    <cellStyle name="Calculation 2 4 11" xfId="4493" xr:uid="{0EE82E5F-248D-4A15-B595-B2AD8712152A}"/>
    <cellStyle name="Calculation 2 4 12" xfId="4652" xr:uid="{0216048E-70D9-45D3-9DB2-6F14242FEC03}"/>
    <cellStyle name="Calculation 2 4 13" xfId="4810" xr:uid="{0BDC41AF-0F42-4298-9E14-B2521BDE6B0A}"/>
    <cellStyle name="Calculation 2 4 14" xfId="4971" xr:uid="{ADF3E838-352D-4831-AC20-E0A152EC29B0}"/>
    <cellStyle name="Calculation 2 4 15" xfId="3755" xr:uid="{5F688CFC-C6F5-48CA-81A1-672677AACBAE}"/>
    <cellStyle name="Calculation 2 4 16" xfId="5211" xr:uid="{D4A6083E-8DBC-460B-B8AC-586AFBC2CFE9}"/>
    <cellStyle name="Calculation 2 4 17" xfId="5369" xr:uid="{D949F074-B853-4D9E-8E9B-4223E8BD22F8}"/>
    <cellStyle name="Calculation 2 4 18" xfId="5528" xr:uid="{BF144BB8-C606-4E6E-8AAF-D744F851505F}"/>
    <cellStyle name="Calculation 2 4 19" xfId="5685" xr:uid="{59A58FB4-D534-4D0C-BF28-360B70D212EB}"/>
    <cellStyle name="Calculation 2 4 2" xfId="3106" xr:uid="{E4FAF12C-91BE-40CB-85E4-9C8189E4913B}"/>
    <cellStyle name="Calculation 2 4 20" xfId="5841" xr:uid="{8BACDCFB-0FF7-44DF-B943-78E0A334B66F}"/>
    <cellStyle name="Calculation 2 4 21" xfId="5995" xr:uid="{F6F2473A-FF9B-4337-855D-E16EB24FF241}"/>
    <cellStyle name="Calculation 2 4 22" xfId="6149" xr:uid="{128A09C8-F3BB-42E8-B767-57BEE0F7FF7B}"/>
    <cellStyle name="Calculation 2 4 23" xfId="6301" xr:uid="{E92033FD-A16E-4C00-BD7A-8A539B76B396}"/>
    <cellStyle name="Calculation 2 4 24" xfId="5065" xr:uid="{54AA4413-2E53-4429-AE71-829BB9EFD9F5}"/>
    <cellStyle name="Calculation 2 4 25" xfId="5381" xr:uid="{94C72711-0C5C-4D71-9461-B99232BC5298}"/>
    <cellStyle name="Calculation 2 4 26" xfId="5533" xr:uid="{8E7D43E9-C9B4-4DC0-B71C-EA857EF3CFD5}"/>
    <cellStyle name="Calculation 2 4 27" xfId="6002" xr:uid="{88DF0A1D-D28A-4FD4-9268-2A65D24C7BE6}"/>
    <cellStyle name="Calculation 2 4 28" xfId="6564" xr:uid="{CDDA01B7-C02E-4DD5-87AF-E775DD44B0B9}"/>
    <cellStyle name="Calculation 2 4 3" xfId="3272" xr:uid="{02CBE013-4FC4-407B-9E19-CF4B0449AC0D}"/>
    <cellStyle name="Calculation 2 4 4" xfId="3431" xr:uid="{00B2452D-CBD1-4F34-9158-33F8800B06F5}"/>
    <cellStyle name="Calculation 2 4 5" xfId="3589" xr:uid="{E8B7FBE2-22A2-4B7E-9270-C86C51C180A1}"/>
    <cellStyle name="Calculation 2 4 6" xfId="2874" xr:uid="{E0EBC1A6-0A34-4A7E-B727-5B2856D75F2B}"/>
    <cellStyle name="Calculation 2 4 7" xfId="3852" xr:uid="{B7E22A64-46C6-4028-95A5-BE04EA92C04A}"/>
    <cellStyle name="Calculation 2 4 8" xfId="4015" xr:uid="{0C533194-1C1C-49FC-9187-37F041C4BDCC}"/>
    <cellStyle name="Calculation 2 4 9" xfId="4178" xr:uid="{38EBE8EF-3421-4E3D-B67F-23F1D4FE9D7F}"/>
    <cellStyle name="Calculation 2 5" xfId="2368" xr:uid="{5D785B7B-E63D-417B-957B-CFF775852A01}"/>
    <cellStyle name="Calculation 2 5 10" xfId="4298" xr:uid="{8C8E1E3A-0EB7-47B6-8C05-B9946ED0FFA6}"/>
    <cellStyle name="Calculation 2 5 11" xfId="4451" xr:uid="{3222E529-A80F-47D7-84FA-F1F211443505}"/>
    <cellStyle name="Calculation 2 5 12" xfId="4610" xr:uid="{EBD43747-D609-47F7-B9F1-CCC6FBAE592A}"/>
    <cellStyle name="Calculation 2 5 13" xfId="4768" xr:uid="{E25D9047-3E3C-49A0-9885-326CCB53B7E8}"/>
    <cellStyle name="Calculation 2 5 14" xfId="4929" xr:uid="{A931C301-CD32-42FD-86AD-3DF4E3BA7191}"/>
    <cellStyle name="Calculation 2 5 15" xfId="2537" xr:uid="{E57973B6-61DB-4B12-8088-BC9CA83C4082}"/>
    <cellStyle name="Calculation 2 5 16" xfId="5169" xr:uid="{08FF1476-16BA-4AA5-B83C-A586CCC6C9F1}"/>
    <cellStyle name="Calculation 2 5 17" xfId="5327" xr:uid="{E4FFB7CA-DCF0-4369-B8F7-B6B73E3B1633}"/>
    <cellStyle name="Calculation 2 5 18" xfId="5486" xr:uid="{F03C0495-161C-470C-B788-59842738DC3B}"/>
    <cellStyle name="Calculation 2 5 19" xfId="5643" xr:uid="{6B62C6F4-2B09-47C5-86FE-75553594938C}"/>
    <cellStyle name="Calculation 2 5 2" xfId="3064" xr:uid="{D95FE902-EA76-42BE-B671-530F8B637DD3}"/>
    <cellStyle name="Calculation 2 5 20" xfId="5799" xr:uid="{3D020370-0C3D-4125-8EB6-3B1948C9CA8F}"/>
    <cellStyle name="Calculation 2 5 21" xfId="5953" xr:uid="{2139DF49-85C2-420B-8EEB-2F4C765A7AEB}"/>
    <cellStyle name="Calculation 2 5 22" xfId="6107" xr:uid="{0E036CCF-C940-4DE9-BC14-7EA672744824}"/>
    <cellStyle name="Calculation 2 5 23" xfId="6259" xr:uid="{8BA1CA74-BE17-476D-B316-681A3370059F}"/>
    <cellStyle name="Calculation 2 5 24" xfId="2555" xr:uid="{E98C9215-EE98-4C54-A6D1-11FF94E4AC45}"/>
    <cellStyle name="Calculation 2 5 25" xfId="2548" xr:uid="{6544EF47-739E-4746-A938-73572487213E}"/>
    <cellStyle name="Calculation 2 5 26" xfId="2531" xr:uid="{B6400B56-A8EE-4996-A130-A6277B1776F5}"/>
    <cellStyle name="Calculation 2 5 27" xfId="2749" xr:uid="{ADDC8D47-CEEB-411D-941A-5A2B86A2352A}"/>
    <cellStyle name="Calculation 2 5 28" xfId="6522" xr:uid="{522794D1-1244-4E49-9284-9B48AE40FF6B}"/>
    <cellStyle name="Calculation 2 5 3" xfId="3230" xr:uid="{E5E3AB4E-9943-49C5-A062-36AF0FF462B8}"/>
    <cellStyle name="Calculation 2 5 4" xfId="3389" xr:uid="{F5DD1161-4D82-40AD-B1C7-26298DE95925}"/>
    <cellStyle name="Calculation 2 5 5" xfId="3552" xr:uid="{7DECAECD-02D3-435B-A74E-2070B659D46E}"/>
    <cellStyle name="Calculation 2 5 6" xfId="2308" xr:uid="{D4585BDF-F70F-4B30-81A5-27AD6A73EDD6}"/>
    <cellStyle name="Calculation 2 5 7" xfId="3810" xr:uid="{643A8501-D8F9-46B1-B65A-9B8528347B7F}"/>
    <cellStyle name="Calculation 2 5 8" xfId="3973" xr:uid="{ABFE88C1-31E9-4396-B4A0-527D02C11E9D}"/>
    <cellStyle name="Calculation 2 5 9" xfId="4136" xr:uid="{38601D1D-26EC-4308-84CA-1DF8706BC6A7}"/>
    <cellStyle name="Calculation 2 6" xfId="1912" xr:uid="{F1E0B2FC-16BD-40AC-A2A2-D0E31363AF1B}"/>
    <cellStyle name="Calculation 2 6 10" xfId="4219" xr:uid="{096B3061-054E-445C-882E-037653022394}"/>
    <cellStyle name="Calculation 2 6 11" xfId="4371" xr:uid="{8762A958-8F8A-42B5-AFA2-6A8A93FC1D4E}"/>
    <cellStyle name="Calculation 2 6 12" xfId="4529" xr:uid="{E11AC253-AD74-44A1-95D4-E01CCA8F5031}"/>
    <cellStyle name="Calculation 2 6 13" xfId="4687" xr:uid="{8AE71A37-4E78-4D74-B6B1-8B5C3E1722D6}"/>
    <cellStyle name="Calculation 2 6 14" xfId="4848" xr:uid="{00EE0025-79AF-4D0C-811B-F08A368CC98B}"/>
    <cellStyle name="Calculation 2 6 15" xfId="4977" xr:uid="{471636A8-1E34-4D1F-B948-AD27D9321801}"/>
    <cellStyle name="Calculation 2 6 16" xfId="5088" xr:uid="{04AD0431-9EB9-4E9A-8C67-37942B553D16}"/>
    <cellStyle name="Calculation 2 6 17" xfId="5245" xr:uid="{65D85E04-2250-49C5-88A1-85F99DCDD625}"/>
    <cellStyle name="Calculation 2 6 18" xfId="5406" xr:uid="{CEBF4A8B-E55D-42E4-A5FB-6851ADA182D7}"/>
    <cellStyle name="Calculation 2 6 19" xfId="5563" xr:uid="{52001E47-1AFA-4712-977F-741B41749A5C}"/>
    <cellStyle name="Calculation 2 6 2" xfId="2983" xr:uid="{7AE0DE6E-759E-43A8-AF3A-DB74B944DC26}"/>
    <cellStyle name="Calculation 2 6 20" xfId="5719" xr:uid="{7C0D3B5D-90A5-4B01-A80B-685425EF80EA}"/>
    <cellStyle name="Calculation 2 6 21" xfId="5872" xr:uid="{2F4EAE08-BDC2-468A-BEBF-F6DB3A3BCAE8}"/>
    <cellStyle name="Calculation 2 6 22" xfId="6028" xr:uid="{D6A121DF-1CCC-4D09-B065-A5AD769414BE}"/>
    <cellStyle name="Calculation 2 6 23" xfId="6179" xr:uid="{1BE9A4C3-09AC-42C4-8FD8-9D6635BA43E3}"/>
    <cellStyle name="Calculation 2 6 24" xfId="6307" xr:uid="{B9304A0C-ED29-4FF0-A606-B11152731261}"/>
    <cellStyle name="Calculation 2 6 25" xfId="6354" xr:uid="{429E1E79-7F6D-4349-9C05-C5C813DE29C4}"/>
    <cellStyle name="Calculation 2 6 26" xfId="6392" xr:uid="{7E5E7B3C-E11E-49DB-A3EA-68F769C0CB86}"/>
    <cellStyle name="Calculation 2 6 27" xfId="6412" xr:uid="{77A7C55A-C5B8-4C96-BB71-2371E75D53D8}"/>
    <cellStyle name="Calculation 2 6 28" xfId="6443" xr:uid="{4E3C7D6E-5F97-4EFE-8D27-778E7547A88A}"/>
    <cellStyle name="Calculation 2 6 3" xfId="3148" xr:uid="{C985DF45-A26E-473A-8077-1C138BCA40EE}"/>
    <cellStyle name="Calculation 2 6 4" xfId="3308" xr:uid="{7DA9FA11-7FD5-4FEE-AAAB-268E073BFE4B}"/>
    <cellStyle name="Calculation 2 6 5" xfId="3470" xr:uid="{DFC5DD68-7719-487F-AFDB-D23B279834AA}"/>
    <cellStyle name="Calculation 2 6 6" xfId="2306" xr:uid="{1A97315B-D276-43F5-8421-DE03BF3D9770}"/>
    <cellStyle name="Calculation 2 6 7" xfId="3728" xr:uid="{011ED7FD-E2F6-4289-BE8A-9EC76E04D520}"/>
    <cellStyle name="Calculation 2 6 8" xfId="3891" xr:uid="{7F79395F-42A0-4513-B9D0-851290B162BE}"/>
    <cellStyle name="Calculation 2 6 9" xfId="4055" xr:uid="{ADEC9874-4BA3-4FDE-BBE2-449D8F5419AF}"/>
    <cellStyle name="Calculation 2 7" xfId="1999" xr:uid="{EECC66F5-532B-4712-9C7D-00F244EBF8AF}"/>
    <cellStyle name="Calculation 2 7 10" xfId="4236" xr:uid="{C5612AF8-AFFF-441A-BACF-DB3C74056E47}"/>
    <cellStyle name="Calculation 2 7 11" xfId="4388" xr:uid="{D2815330-F1AA-40BF-A1FB-247D58D7CEDD}"/>
    <cellStyle name="Calculation 2 7 12" xfId="4547" xr:uid="{5EE30C3C-CEEA-4C9F-8A4E-45CF2DBDF843}"/>
    <cellStyle name="Calculation 2 7 13" xfId="4704" xr:uid="{AF2D9BC5-186A-471E-933E-203D426C81F4}"/>
    <cellStyle name="Calculation 2 7 14" xfId="4866" xr:uid="{1382FFEA-7DC6-4DCE-94FB-4DDBF64437B1}"/>
    <cellStyle name="Calculation 2 7 15" xfId="3865" xr:uid="{D182EFF4-F687-4E65-8B07-940BF7829FF4}"/>
    <cellStyle name="Calculation 2 7 16" xfId="5105" xr:uid="{E84E7FFD-B5F2-4BC0-BC00-17E25A4EBD60}"/>
    <cellStyle name="Calculation 2 7 17" xfId="5263" xr:uid="{B9C195B3-BA3B-4BCF-8C84-FD3B8F431346}"/>
    <cellStyle name="Calculation 2 7 18" xfId="5423" xr:uid="{3B5DE6B3-5EC2-487E-96DB-92FD025593C3}"/>
    <cellStyle name="Calculation 2 7 19" xfId="5581" xr:uid="{74728172-E68B-4B51-84B4-148977498F68}"/>
    <cellStyle name="Calculation 2 7 2" xfId="3001" xr:uid="{2B8F616C-FF9C-4CDC-9433-19B1A90B24AC}"/>
    <cellStyle name="Calculation 2 7 20" xfId="5736" xr:uid="{BB118F3E-B45F-4510-AD20-B6D46621A5F2}"/>
    <cellStyle name="Calculation 2 7 21" xfId="5890" xr:uid="{3A6183CF-E588-4514-8E4C-AEE9823850D1}"/>
    <cellStyle name="Calculation 2 7 22" xfId="6045" xr:uid="{5FCE2346-723C-46EB-AE58-85C29E5D37EF}"/>
    <cellStyle name="Calculation 2 7 23" xfId="6197" xr:uid="{629064D3-F6BD-4F8B-9A76-3DAC5B6DC501}"/>
    <cellStyle name="Calculation 2 7 24" xfId="5219" xr:uid="{2348175F-842B-4B4A-B84B-F57621E73C31}"/>
    <cellStyle name="Calculation 2 7 25" xfId="5538" xr:uid="{BCF52ABD-3A4A-49F9-AC8A-A086D5B199EA}"/>
    <cellStyle name="Calculation 2 7 26" xfId="6342" xr:uid="{158B907E-A9C5-44F8-8B60-6ED4F4805F1F}"/>
    <cellStyle name="Calculation 2 7 27" xfId="6379" xr:uid="{5558D0A0-6283-48DD-82B8-554566168283}"/>
    <cellStyle name="Calculation 2 7 28" xfId="6460" xr:uid="{8F80A577-8AF8-454C-9298-2F20C95EBDB4}"/>
    <cellStyle name="Calculation 2 7 3" xfId="3166" xr:uid="{04AAA900-4C9E-4A20-A51E-AE283C5E635A}"/>
    <cellStyle name="Calculation 2 7 4" xfId="3326" xr:uid="{CEC86E74-B74D-4041-9F72-01E26788C800}"/>
    <cellStyle name="Calculation 2 7 5" xfId="3488" xr:uid="{06CCD5A0-A563-4477-9B21-72EA11E01054}"/>
    <cellStyle name="Calculation 2 7 6" xfId="2636" xr:uid="{68B342A0-ED71-4DED-B85E-561813D9B7F4}"/>
    <cellStyle name="Calculation 2 7 7" xfId="3746" xr:uid="{A4B9BA58-FAD7-4995-A1AF-6D70DA21F8CF}"/>
    <cellStyle name="Calculation 2 7 8" xfId="3909" xr:uid="{F656A4F9-910E-45FF-8A8B-60C13111185C}"/>
    <cellStyle name="Calculation 2 7 9" xfId="4073" xr:uid="{6C6FBD35-9F84-4561-966E-4282B213C33F}"/>
    <cellStyle name="Calculation 2 8" xfId="2183" xr:uid="{B6F34DE0-0013-46B8-8654-BB51446C5FCB}"/>
    <cellStyle name="Calculation 2 8 10" xfId="4263" xr:uid="{91701860-B808-404B-80BC-13C9E0DC8195}"/>
    <cellStyle name="Calculation 2 8 11" xfId="4415" xr:uid="{DCC888E5-6C02-4F34-AB26-28D0DF541E00}"/>
    <cellStyle name="Calculation 2 8 12" xfId="4575" xr:uid="{55DA148F-5CBA-4555-8476-408952AEE618}"/>
    <cellStyle name="Calculation 2 8 13" xfId="4732" xr:uid="{BF3EF138-BC43-4091-96E0-A72058AA5BBF}"/>
    <cellStyle name="Calculation 2 8 14" xfId="4894" xr:uid="{E736FBEE-FE88-4A57-AB67-6A1E6C2BB60E}"/>
    <cellStyle name="Calculation 2 8 15" xfId="1847" xr:uid="{7F98DDCB-3841-4E19-9A0F-98B32CDE4212}"/>
    <cellStyle name="Calculation 2 8 16" xfId="5133" xr:uid="{0E4C3716-FAA8-4568-9C87-35C5AE24AE94}"/>
    <cellStyle name="Calculation 2 8 17" xfId="5291" xr:uid="{F4B61166-353A-42E1-B26E-C16175F08C4A}"/>
    <cellStyle name="Calculation 2 8 18" xfId="5450" xr:uid="{A2B27564-18F1-4860-AA41-72A9A2B71B8D}"/>
    <cellStyle name="Calculation 2 8 19" xfId="5608" xr:uid="{A6AE33F4-0558-4B45-8399-4C758368FB5D}"/>
    <cellStyle name="Calculation 2 8 2" xfId="3029" xr:uid="{9C91DFAC-F00F-43D5-B92F-82105D1D3858}"/>
    <cellStyle name="Calculation 2 8 20" xfId="5763" xr:uid="{A1403CFC-159D-401D-831B-238888F26414}"/>
    <cellStyle name="Calculation 2 8 21" xfId="5917" xr:uid="{3B07FEA4-28F9-451A-A5F0-4BFD38DD59D0}"/>
    <cellStyle name="Calculation 2 8 22" xfId="6072" xr:uid="{7F899B0D-1BED-40F3-B307-88A6DA17632F}"/>
    <cellStyle name="Calculation 2 8 23" xfId="6224" xr:uid="{0C876951-E5DA-4594-A338-2765283406A6}"/>
    <cellStyle name="Calculation 2 8 24" xfId="2454" xr:uid="{9A5D32DE-45B6-41E8-85DC-82C26D1E3B13}"/>
    <cellStyle name="Calculation 2 8 25" xfId="6349" xr:uid="{6535FA2C-8CA6-4372-AD5F-C41AD28A8468}"/>
    <cellStyle name="Calculation 2 8 26" xfId="6385" xr:uid="{681BF77C-39FA-4D28-A565-90BC45551289}"/>
    <cellStyle name="Calculation 2 8 27" xfId="6409" xr:uid="{206B3E5B-0246-4D4C-A0DB-E376798A2192}"/>
    <cellStyle name="Calculation 2 8 28" xfId="6487" xr:uid="{94F17E33-0ED2-404D-AF2D-AB0261680785}"/>
    <cellStyle name="Calculation 2 8 3" xfId="3194" xr:uid="{EBDED803-6D5C-4AD4-9230-8A68CAA23165}"/>
    <cellStyle name="Calculation 2 8 4" xfId="3354" xr:uid="{D28D63BB-CD39-4853-A2C3-3B99467A246B}"/>
    <cellStyle name="Calculation 2 8 5" xfId="3516" xr:uid="{57394931-BF84-4748-808C-C157557ED4D7}"/>
    <cellStyle name="Calculation 2 8 6" xfId="2747" xr:uid="{1D90DDA1-55D2-4A0D-93FA-1565EF1044D8}"/>
    <cellStyle name="Calculation 2 8 7" xfId="3774" xr:uid="{E9C2FB1C-892A-4C18-A1C5-1E805D8EDEFD}"/>
    <cellStyle name="Calculation 2 8 8" xfId="3937" xr:uid="{86FB56AB-D629-42D6-AE7D-C397FA02AF5E}"/>
    <cellStyle name="Calculation 2 8 9" xfId="4101" xr:uid="{57107FFC-05CE-4F8D-88EA-7E814A417D0F}"/>
    <cellStyle name="Calculation 2 9" xfId="2053" xr:uid="{70F15B50-A068-49DE-B647-3D88C3B80BD3}"/>
    <cellStyle name="Calculation 2 9 10" xfId="4249" xr:uid="{7C3F4C70-B557-40F3-99B1-34E8E32343AB}"/>
    <cellStyle name="Calculation 2 9 11" xfId="4401" xr:uid="{C0BAE14D-F8FD-4426-8B1C-3A7C7D35BABC}"/>
    <cellStyle name="Calculation 2 9 12" xfId="4561" xr:uid="{4BB8EBFA-AB27-4953-AD2F-033FD27FE3F5}"/>
    <cellStyle name="Calculation 2 9 13" xfId="4718" xr:uid="{C13EC570-CC49-43AE-BA65-4C49EBF3096E}"/>
    <cellStyle name="Calculation 2 9 14" xfId="4880" xr:uid="{DAC4CA0F-6FB0-4C52-A77B-BD79B558F4B5}"/>
    <cellStyle name="Calculation 2 9 15" xfId="2923" xr:uid="{14781357-F799-4672-B3A4-E2D2D3E8C886}"/>
    <cellStyle name="Calculation 2 9 16" xfId="5119" xr:uid="{795FE577-4386-4E55-9A89-8DBB8FE2B6EE}"/>
    <cellStyle name="Calculation 2 9 17" xfId="5277" xr:uid="{169E6FF8-7EA9-46CD-81F4-291E69E22759}"/>
    <cellStyle name="Calculation 2 9 18" xfId="5436" xr:uid="{4EAAFB84-88E7-462E-8EE6-424A0E266D3B}"/>
    <cellStyle name="Calculation 2 9 19" xfId="5594" xr:uid="{DCC21C74-4E65-454F-A6C6-FB0A58C46170}"/>
    <cellStyle name="Calculation 2 9 2" xfId="3015" xr:uid="{03519FA7-7399-4EEF-9940-DD684916E221}"/>
    <cellStyle name="Calculation 2 9 20" xfId="5749" xr:uid="{E426CD60-DF5D-4A4F-999F-23D18FE4A95D}"/>
    <cellStyle name="Calculation 2 9 21" xfId="5903" xr:uid="{BA20C8C3-59BA-485A-915C-9B8C41DCEEA9}"/>
    <cellStyle name="Calculation 2 9 22" xfId="6058" xr:uid="{337ACC37-9934-4402-858C-0062247A84BA}"/>
    <cellStyle name="Calculation 2 9 23" xfId="6210" xr:uid="{00EB9E75-A04F-40BA-B224-F0EB52D02795}"/>
    <cellStyle name="Calculation 2 9 24" xfId="1896" xr:uid="{CA10B2BC-BE47-4230-ADDF-92120F3C44FF}"/>
    <cellStyle name="Calculation 2 9 25" xfId="1848" xr:uid="{D852FF63-9431-47ED-B12A-5478A127F1DE}"/>
    <cellStyle name="Calculation 2 9 26" xfId="5063" xr:uid="{EBD43E0B-2A09-416F-AF4F-EF277D580CD3}"/>
    <cellStyle name="Calculation 2 9 27" xfId="3701" xr:uid="{C2BC010C-4BAC-40CD-BC72-4678F2998271}"/>
    <cellStyle name="Calculation 2 9 28" xfId="6473" xr:uid="{C4D9180D-065E-4D7A-904F-1B0F9744D05D}"/>
    <cellStyle name="Calculation 2 9 3" xfId="3180" xr:uid="{8E05485A-3CBC-4D26-875F-F32E90CE08E4}"/>
    <cellStyle name="Calculation 2 9 4" xfId="3340" xr:uid="{55746A88-7DC0-4B1B-A3C3-B457610C6769}"/>
    <cellStyle name="Calculation 2 9 5" xfId="3502" xr:uid="{44A0DBEA-FE34-432A-88F3-BFC54341DB76}"/>
    <cellStyle name="Calculation 2 9 6" xfId="2609" xr:uid="{9A6A4917-AD2B-4EAA-9864-E36A4FDD022D}"/>
    <cellStyle name="Calculation 2 9 7" xfId="3760" xr:uid="{CCA49343-77B9-4145-AD7D-7AD084A65EAE}"/>
    <cellStyle name="Calculation 2 9 8" xfId="3923" xr:uid="{6A0F5F8F-13FD-4E54-9C59-6866F10A2876}"/>
    <cellStyle name="Calculation 2 9 9" xfId="4087" xr:uid="{31DD8FFC-EF89-4A79-9204-96B48B5C6704}"/>
    <cellStyle name="Calculation 20" xfId="2240" xr:uid="{EBD6D19D-511B-492D-B384-A0A0AB08CF6B}"/>
    <cellStyle name="Calculation 21" xfId="2486" xr:uid="{14FD4AF3-5588-40BB-B1D4-BC213A583BE9}"/>
    <cellStyle name="Calculation 22" xfId="2512" xr:uid="{8A48BA21-53EF-4BF1-AA16-B61CC9257736}"/>
    <cellStyle name="Calculation 23" xfId="2688" xr:uid="{0CA7E280-AFDC-455D-8E3F-CD97DC0F6E7D}"/>
    <cellStyle name="Calculation 24" xfId="2953" xr:uid="{68DDF6B1-242C-408E-9D63-69C81E3DA3E6}"/>
    <cellStyle name="Calculation 25" xfId="2247" xr:uid="{08638A6D-73D9-4879-9934-E9EEC4ED0867}"/>
    <cellStyle name="Calculation 26" xfId="1723" xr:uid="{AA59B229-6135-4A9C-A0F8-785B2002FC2B}"/>
    <cellStyle name="Calculation 27" xfId="2517" xr:uid="{52E0E75C-AAB8-4B50-80C6-62E3F1830A3B}"/>
    <cellStyle name="Calculation 28" xfId="2946" xr:uid="{FC891E5E-4F37-41FB-B3C8-52ACB28A48C1}"/>
    <cellStyle name="Calculation 29" xfId="1892" xr:uid="{CC0DC3B4-62BD-4CD4-88E4-E2A2FC982A7B}"/>
    <cellStyle name="Calculation 3" xfId="42" xr:uid="{FDEAB4FE-2491-4B8D-AAEC-7B8F2F14B51B}"/>
    <cellStyle name="Calculation 30" xfId="2533" xr:uid="{84310132-8ED5-45AC-9669-B92014252392}"/>
    <cellStyle name="Calculation 31" xfId="1832" xr:uid="{8F7086CF-AA23-411D-A650-EE71872814EB}"/>
    <cellStyle name="Calculation 32" xfId="2534" xr:uid="{99B0DFD5-F4A2-47E7-B7A6-ECE2FD479460}"/>
    <cellStyle name="Calculation 33" xfId="2581" xr:uid="{B057A884-96BC-47B0-BC23-C6D592F17AAE}"/>
    <cellStyle name="Calculation 34" xfId="5056" xr:uid="{D2C01EFB-8B22-4F3B-9D2B-AD3B7F4091A2}"/>
    <cellStyle name="Calculation 35" xfId="2827" xr:uid="{3EBA2B6D-EB44-4F3C-971B-F1310E357E43}"/>
    <cellStyle name="Calculation 36" xfId="3122" xr:uid="{FA5FFB77-6FB5-4CE7-8424-D69B0BE9E21D}"/>
    <cellStyle name="Calculation 37" xfId="2172" xr:uid="{BDDCA8B6-2792-4A6A-8A3F-98689CD014EE}"/>
    <cellStyle name="Calculation 38" xfId="6320" xr:uid="{23A17704-C79F-4D94-8C9B-85AD2C7816C0}"/>
    <cellStyle name="Calculation 39" xfId="5689" xr:uid="{B69AD1EF-8018-4D3F-94C4-AFDC9E7451B5}"/>
    <cellStyle name="Calculation 4" xfId="2764" xr:uid="{AE85EE13-0EE8-4AC3-BC5E-0C9AF47EDE85}"/>
    <cellStyle name="Calculation 5" xfId="1800" xr:uid="{CA6384F2-DEB7-4AFE-9487-8009EC44A211}"/>
    <cellStyle name="Calculation 5 10" xfId="4194" xr:uid="{07901283-9844-4A36-A20C-0E6EA5015AEB}"/>
    <cellStyle name="Calculation 5 11" xfId="4348" xr:uid="{F3D6B064-8942-4EDB-99F4-2B4AF5481C70}"/>
    <cellStyle name="Calculation 5 12" xfId="4504" xr:uid="{431A1CB8-CBF0-4F01-AB5B-40F4E9A5D0DA}"/>
    <cellStyle name="Calculation 5 13" xfId="4662" xr:uid="{79B7D0A3-69FC-4FE4-8480-9686BB6E8531}"/>
    <cellStyle name="Calculation 5 14" xfId="4823" xr:uid="{E0464484-4455-4746-A4EA-7047E8C34B4C}"/>
    <cellStyle name="Calculation 5 15" xfId="2118" xr:uid="{A92D4921-FBB0-4C5A-8C84-ADC09318713D}"/>
    <cellStyle name="Calculation 5 16" xfId="5066" xr:uid="{B8DD08AA-E87E-404C-80B0-330B13E15D3F}"/>
    <cellStyle name="Calculation 5 17" xfId="5222" xr:uid="{4F7793C5-66D0-41D6-ABE5-88BC0AA1176A}"/>
    <cellStyle name="Calculation 5 18" xfId="5382" xr:uid="{C967122A-300A-499A-9251-3768F211FC41}"/>
    <cellStyle name="Calculation 5 19" xfId="5540" xr:uid="{95297DFE-2828-4B97-BAA4-559A0551B398}"/>
    <cellStyle name="Calculation 5 2" xfId="2958" xr:uid="{F3952C55-BB15-4731-A880-617AB50FF96A}"/>
    <cellStyle name="Calculation 5 20" xfId="5696" xr:uid="{7E418468-5F3C-4A0C-ADD8-E75743C52D3F}"/>
    <cellStyle name="Calculation 5 21" xfId="5849" xr:uid="{07513B61-5AC9-4D31-8EAA-9F6000D3B11E}"/>
    <cellStyle name="Calculation 5 22" xfId="6004" xr:uid="{76DD1BFF-73CF-4072-B0BD-9E644C5AF7E5}"/>
    <cellStyle name="Calculation 5 23" xfId="6156" xr:uid="{2CD97AA0-37B2-4DF1-85A0-482AF5CE0CB2}"/>
    <cellStyle name="Calculation 5 24" xfId="2519" xr:uid="{87487092-EEAC-49CE-95A3-8A6B811E36C4}"/>
    <cellStyle name="Calculation 5 25" xfId="5258" xr:uid="{39DB8458-1963-4E7F-B378-FF13F51B70F5}"/>
    <cellStyle name="Calculation 5 26" xfId="2439" xr:uid="{90F3F597-A264-40FB-B837-8F6ECD3B1210}"/>
    <cellStyle name="Calculation 5 27" xfId="2383" xr:uid="{4D1E8E0C-FC36-4517-B8D0-503810E53747}"/>
    <cellStyle name="Calculation 5 28" xfId="6421" xr:uid="{5592348D-526D-4234-BA0B-8E1032AE939C}"/>
    <cellStyle name="Calculation 5 3" xfId="3123" xr:uid="{219AEE5F-A8A6-4C50-9CBE-D49FE2DA6318}"/>
    <cellStyle name="Calculation 5 4" xfId="3284" xr:uid="{E0DE2942-33D5-4488-9C6E-8205A0010BB2}"/>
    <cellStyle name="Calculation 5 5" xfId="3445" xr:uid="{2F4365E3-CCD7-44C7-AF7E-462700ACC447}"/>
    <cellStyle name="Calculation 5 6" xfId="3627" xr:uid="{65E93425-2962-4609-851B-2C0FFC354D89}"/>
    <cellStyle name="Calculation 5 7" xfId="3702" xr:uid="{9F694F77-A3CD-4D10-BBC1-DBCD183A6DE3}"/>
    <cellStyle name="Calculation 5 8" xfId="3867" xr:uid="{F1BAD686-344F-4F7C-ABC5-E512E9C028D5}"/>
    <cellStyle name="Calculation 5 9" xfId="4030" xr:uid="{7F32ED68-3E09-48F6-9478-0AD594B7D40C}"/>
    <cellStyle name="Calculation 6" xfId="2743" xr:uid="{76301012-8D7E-4C70-B345-5E490E706FBD}"/>
    <cellStyle name="Calculation 6 10" xfId="4334" xr:uid="{7B93EEBE-5E0F-424C-8E24-EA61ECFF71D6}"/>
    <cellStyle name="Calculation 6 11" xfId="4487" xr:uid="{61504823-A188-47E8-8D14-DF26194AB5E1}"/>
    <cellStyle name="Calculation 6 12" xfId="4646" xr:uid="{08DE6114-A662-4643-A594-AE20F83BEC9C}"/>
    <cellStyle name="Calculation 6 13" xfId="4804" xr:uid="{F6C68E52-33C1-491B-A99E-98E03E62DE39}"/>
    <cellStyle name="Calculation 6 14" xfId="4965" xr:uid="{62CFC1B1-D9E9-4916-BDC2-A6131679FEC3}"/>
    <cellStyle name="Calculation 6 15" xfId="3644" xr:uid="{44C1272F-0F02-4C5A-BCFE-65C69FB51371}"/>
    <cellStyle name="Calculation 6 16" xfId="5205" xr:uid="{0BAA163F-D549-47DD-A90F-629D786669E8}"/>
    <cellStyle name="Calculation 6 17" xfId="5363" xr:uid="{E6A6F1D1-493B-4172-B3BE-230C06731B8C}"/>
    <cellStyle name="Calculation 6 18" xfId="5522" xr:uid="{58FF43D7-4B01-4A4F-AD8D-D96421DAD61D}"/>
    <cellStyle name="Calculation 6 19" xfId="5679" xr:uid="{957908B4-78FE-42FE-BC2D-67C99172E8FD}"/>
    <cellStyle name="Calculation 6 2" xfId="3100" xr:uid="{69D363DE-13E8-4F58-9E3B-73440179BD84}"/>
    <cellStyle name="Calculation 6 20" xfId="5835" xr:uid="{4AEEA2C7-D979-4252-B4C3-E6CCD0EFDAAB}"/>
    <cellStyle name="Calculation 6 21" xfId="5989" xr:uid="{EC22C24B-6C6C-4108-9A62-E443EFA0EF68}"/>
    <cellStyle name="Calculation 6 22" xfId="6143" xr:uid="{2E298B99-3F05-4CA4-93A7-BCB0C5A01E8C}"/>
    <cellStyle name="Calculation 6 23" xfId="6295" xr:uid="{7E3CC018-95CF-4454-8ED0-A3D7089B436A}"/>
    <cellStyle name="Calculation 6 24" xfId="5023" xr:uid="{95AF10C0-1E8C-41E6-B029-F7B7FF092068}"/>
    <cellStyle name="Calculation 6 25" xfId="5028" xr:uid="{721B99FF-6560-41BF-B1EE-9B4DF546CEFF}"/>
    <cellStyle name="Calculation 6 26" xfId="5040" xr:uid="{5E8756DC-8C8E-4961-96E4-0FB5A336AAA3}"/>
    <cellStyle name="Calculation 6 27" xfId="5387" xr:uid="{AC039BBC-2718-46B9-AA86-2D8C02865EE1}"/>
    <cellStyle name="Calculation 6 28" xfId="6558" xr:uid="{40E26348-6F3C-4C13-8B1C-653CF2E1DBAB}"/>
    <cellStyle name="Calculation 6 3" xfId="3266" xr:uid="{DA24F8DE-180F-4A9A-9EAD-45C9F7BB0780}"/>
    <cellStyle name="Calculation 6 4" xfId="3425" xr:uid="{91266FFC-AF79-4C75-A7A8-7DC7E6AC7172}"/>
    <cellStyle name="Calculation 6 5" xfId="3583" xr:uid="{9A03DF53-6D66-443C-B9C7-D496EBD981B6}"/>
    <cellStyle name="Calculation 6 6" xfId="2708" xr:uid="{4CA475F1-5568-4CDC-A06A-A1B8287360A6}"/>
    <cellStyle name="Calculation 6 7" xfId="3846" xr:uid="{5B35260E-1B03-4938-9873-E5BA515E78A0}"/>
    <cellStyle name="Calculation 6 8" xfId="4009" xr:uid="{19F1A12F-642E-4D66-9D34-5F91B3EFF5F6}"/>
    <cellStyle name="Calculation 6 9" xfId="4172" xr:uid="{97728E61-94AC-4C17-BD87-4AACAD1D5BA9}"/>
    <cellStyle name="Calculation 7" xfId="2814" xr:uid="{BC10362B-7D66-4F8F-81DE-A99B1B771B53}"/>
    <cellStyle name="Calculation 7 10" xfId="4341" xr:uid="{DACE4DFE-F192-4149-967F-FDD9E9718D7D}"/>
    <cellStyle name="Calculation 7 11" xfId="4494" xr:uid="{52FD7344-9533-473D-BFC2-D665A9D82DF1}"/>
    <cellStyle name="Calculation 7 12" xfId="4653" xr:uid="{AA699E11-FE6E-4D1D-A53F-76D66F9D36F0}"/>
    <cellStyle name="Calculation 7 13" xfId="4811" xr:uid="{627EEF2D-3B92-470A-A80D-F6055B584AB9}"/>
    <cellStyle name="Calculation 7 14" xfId="4972" xr:uid="{35A37812-F7EF-43A7-B86A-CD061F5B0E30}"/>
    <cellStyle name="Calculation 7 15" xfId="3964" xr:uid="{A10D5373-E163-4F2F-B42C-C216F56DD4A2}"/>
    <cellStyle name="Calculation 7 16" xfId="5212" xr:uid="{552B72C8-5018-43AD-B0AD-C00881A81309}"/>
    <cellStyle name="Calculation 7 17" xfId="5370" xr:uid="{D8F2FB40-8277-43C3-8461-DB15055974A0}"/>
    <cellStyle name="Calculation 7 18" xfId="5529" xr:uid="{F9A1F836-2AF1-4640-A305-9A38502754B1}"/>
    <cellStyle name="Calculation 7 19" xfId="5686" xr:uid="{B0004B28-A751-45C0-876A-E1161EE5009A}"/>
    <cellStyle name="Calculation 7 2" xfId="3107" xr:uid="{A258F356-6830-4329-A607-D0970F1B1ADE}"/>
    <cellStyle name="Calculation 7 20" xfId="5842" xr:uid="{01A01CBF-8B8E-4BED-8D6F-48F7D61BC319}"/>
    <cellStyle name="Calculation 7 21" xfId="5996" xr:uid="{9F592F86-EAA4-41ED-9BAD-D669D6300A96}"/>
    <cellStyle name="Calculation 7 22" xfId="6150" xr:uid="{B1B2668B-8308-443D-AB49-3B63871EA2AB}"/>
    <cellStyle name="Calculation 7 23" xfId="6302" xr:uid="{C9726AA5-E715-4CF6-BA0F-3B65CDCA4D2C}"/>
    <cellStyle name="Calculation 7 24" xfId="5318" xr:uid="{00316CF6-5965-4930-97DD-9CEB0CBF36BD}"/>
    <cellStyle name="Calculation 7 25" xfId="5536" xr:uid="{76D712AC-4119-4E84-9B9A-981244FF8644}"/>
    <cellStyle name="Calculation 7 26" xfId="5690" xr:uid="{C9E13BB4-F766-4FC4-B2D0-67D54722B619}"/>
    <cellStyle name="Calculation 7 27" xfId="6003" xr:uid="{19CBA788-A9CB-4770-A478-58DA4AD5ED9A}"/>
    <cellStyle name="Calculation 7 28" xfId="6565" xr:uid="{6E73798C-7A63-4078-A663-55E5FB66AC31}"/>
    <cellStyle name="Calculation 7 3" xfId="3273" xr:uid="{E5AD6712-5227-4468-826D-4462BF7BAAD7}"/>
    <cellStyle name="Calculation 7 4" xfId="3432" xr:uid="{FE3609F1-FE82-4B1B-96F2-5C052A2FF628}"/>
    <cellStyle name="Calculation 7 5" xfId="3590" xr:uid="{F688184D-C976-4807-A045-221C9B6C9E36}"/>
    <cellStyle name="Calculation 7 6" xfId="2879" xr:uid="{ED1BAF07-13BC-4FBB-B9A4-7512BE5DED91}"/>
    <cellStyle name="Calculation 7 7" xfId="3853" xr:uid="{C7035F88-2B1E-46CE-BC40-082720B34FCA}"/>
    <cellStyle name="Calculation 7 8" xfId="4016" xr:uid="{F80E8AAC-07AD-4C09-9C4E-06A1B7EF2A7E}"/>
    <cellStyle name="Calculation 7 9" xfId="4179" xr:uid="{ABC5D509-D83D-4242-80F8-0188314619B3}"/>
    <cellStyle name="Calculation 8" xfId="1910" xr:uid="{BD2C36A7-B0E6-49DB-9186-7249ABE58A27}"/>
    <cellStyle name="Calculation 8 10" xfId="4217" xr:uid="{3F22FE82-220B-4E49-9D1A-4787046A04A8}"/>
    <cellStyle name="Calculation 8 11" xfId="4369" xr:uid="{D2A93ABD-57AB-457A-959C-72EE19A1DB03}"/>
    <cellStyle name="Calculation 8 12" xfId="4527" xr:uid="{07F61494-826C-4A97-83A4-E94ADE61A50C}"/>
    <cellStyle name="Calculation 8 13" xfId="4685" xr:uid="{1267FE3A-96AD-4F78-9CC2-73B6388B82C0}"/>
    <cellStyle name="Calculation 8 14" xfId="4846" xr:uid="{7F6EA915-6D71-474C-9A4E-A5D46EF96E18}"/>
    <cellStyle name="Calculation 8 15" xfId="2277" xr:uid="{F0DA0BC2-166F-4B7F-BDBA-7EC2C13AAFEB}"/>
    <cellStyle name="Calculation 8 16" xfId="5086" xr:uid="{E8BD45DD-90B5-4D24-AA8A-09CFCE84A5EC}"/>
    <cellStyle name="Calculation 8 17" xfId="5243" xr:uid="{AB68F96D-0361-4E84-A1F5-40887D622350}"/>
    <cellStyle name="Calculation 8 18" xfId="5404" xr:uid="{D400C447-5285-43C8-8A3C-F53CDD4200AF}"/>
    <cellStyle name="Calculation 8 19" xfId="5561" xr:uid="{D1D6E19F-4E03-4A39-9802-08D3C26D86D4}"/>
    <cellStyle name="Calculation 8 2" xfId="2981" xr:uid="{32529C77-0BB6-4EB4-B62C-48C68BB6FA70}"/>
    <cellStyle name="Calculation 8 20" xfId="5717" xr:uid="{A8855871-9265-460A-AFF5-10D25845756B}"/>
    <cellStyle name="Calculation 8 21" xfId="5870" xr:uid="{52F47E13-1DD6-4C15-A241-0AC2C402E84F}"/>
    <cellStyle name="Calculation 8 22" xfId="6026" xr:uid="{4E792992-8B57-406C-8477-E4B2FE070F07}"/>
    <cellStyle name="Calculation 8 23" xfId="6177" xr:uid="{E1292486-E73A-4B67-B0DC-176DC4E64463}"/>
    <cellStyle name="Calculation 8 24" xfId="2267" xr:uid="{922BA555-D606-4216-835A-2A4AA0C14322}"/>
    <cellStyle name="Calculation 8 25" xfId="5846" xr:uid="{9E15311C-B4C4-4A91-A807-39AA103BA38A}"/>
    <cellStyle name="Calculation 8 26" xfId="2668" xr:uid="{32344F52-A3FA-4F95-8576-9DA8C17B6BA0}"/>
    <cellStyle name="Calculation 8 27" xfId="2391" xr:uid="{D87A0055-7759-4A31-BE34-00A9E86CC9D1}"/>
    <cellStyle name="Calculation 8 28" xfId="6441" xr:uid="{851D52AC-055C-40A7-B41E-065F2AC76C08}"/>
    <cellStyle name="Calculation 8 3" xfId="3146" xr:uid="{F592DF79-DDB8-4893-89EB-F37BD15D842C}"/>
    <cellStyle name="Calculation 8 4" xfId="3306" xr:uid="{6542FAA2-421A-4527-931C-6F390CB8358D}"/>
    <cellStyle name="Calculation 8 5" xfId="3468" xr:uid="{8A59D8E6-9F39-4691-82E9-5C2F75C72EDC}"/>
    <cellStyle name="Calculation 8 6" xfId="1977" xr:uid="{6165EBFF-B281-4A8D-BDA8-F349A69A1F4D}"/>
    <cellStyle name="Calculation 8 7" xfId="3726" xr:uid="{80A97C06-0B9A-4372-B113-DE27EE47B9E4}"/>
    <cellStyle name="Calculation 8 8" xfId="3889" xr:uid="{A68AF63D-2860-44C6-B87C-4237946863A7}"/>
    <cellStyle name="Calculation 8 9" xfId="4053" xr:uid="{E6CF861D-C2DC-403E-AF18-F0EBC9AEF6EE}"/>
    <cellStyle name="Calculation 9" xfId="1913" xr:uid="{C57CDF91-AD69-484B-8427-AD07A68F6F14}"/>
    <cellStyle name="Calculation 9 10" xfId="4220" xr:uid="{3B25FE53-D1D5-4D14-AE5C-5B616E39C892}"/>
    <cellStyle name="Calculation 9 11" xfId="4372" xr:uid="{33E8171F-2EA6-4083-8ADB-F73804BDD277}"/>
    <cellStyle name="Calculation 9 12" xfId="4530" xr:uid="{6E38BDEA-BF68-4058-B255-EC0B93A4FA30}"/>
    <cellStyle name="Calculation 9 13" xfId="4688" xr:uid="{62CC3904-50C7-4D03-B7D7-9D20F87475BD}"/>
    <cellStyle name="Calculation 9 14" xfId="4849" xr:uid="{69F8A830-1742-4E5D-856C-B72CCEB4C6CE}"/>
    <cellStyle name="Calculation 9 15" xfId="2565" xr:uid="{6D17E284-91B6-4040-8878-61527DA82918}"/>
    <cellStyle name="Calculation 9 16" xfId="5089" xr:uid="{CB3321DB-BB6F-4AB0-B275-68068A27A067}"/>
    <cellStyle name="Calculation 9 17" xfId="5246" xr:uid="{102BD5DA-EC70-4226-9859-B7A9145750B2}"/>
    <cellStyle name="Calculation 9 18" xfId="5407" xr:uid="{2C0CD21A-6C53-48E9-9C79-F0E941049EC0}"/>
    <cellStyle name="Calculation 9 19" xfId="5564" xr:uid="{81A14851-343D-4973-BC01-22E589772C0A}"/>
    <cellStyle name="Calculation 9 2" xfId="2984" xr:uid="{974C8438-0AF8-4139-AA5B-494187A81900}"/>
    <cellStyle name="Calculation 9 20" xfId="5720" xr:uid="{CF9BB307-160B-4A36-AEE9-7BD046D62B1F}"/>
    <cellStyle name="Calculation 9 21" xfId="5873" xr:uid="{A61D87E6-B4E3-4EDA-BCC1-974D3176DE67}"/>
    <cellStyle name="Calculation 9 22" xfId="6029" xr:uid="{7FC1E4BE-B8BA-4C75-A728-089B7E65E131}"/>
    <cellStyle name="Calculation 9 23" xfId="6180" xr:uid="{0F676EA6-5892-49C9-B6CE-F39450159E01}"/>
    <cellStyle name="Calculation 9 24" xfId="2694" xr:uid="{24A95277-1B1C-4F91-9376-55FB3F3B90AA}"/>
    <cellStyle name="Calculation 9 25" xfId="2719" xr:uid="{92284208-6F19-48F7-B959-2CC5029EE39A}"/>
    <cellStyle name="Calculation 9 26" xfId="3622" xr:uid="{BB8CA0D5-BF66-4D44-843A-BADCB7F83389}"/>
    <cellStyle name="Calculation 9 27" xfId="4820" xr:uid="{71162ADF-4739-4799-86FE-77B97B663662}"/>
    <cellStyle name="Calculation 9 28" xfId="6444" xr:uid="{8542AACE-684B-4936-A79D-CDA73506F6A5}"/>
    <cellStyle name="Calculation 9 3" xfId="3149" xr:uid="{504F836A-C3A5-4612-867D-B7060910D153}"/>
    <cellStyle name="Calculation 9 4" xfId="3309" xr:uid="{2976EC94-83BF-4531-8ADD-7DF250B6C608}"/>
    <cellStyle name="Calculation 9 5" xfId="3471" xr:uid="{85EFA485-7FF6-4FE0-BBC1-79958E262C7F}"/>
    <cellStyle name="Calculation 9 6" xfId="2411" xr:uid="{79CA4B32-0486-49BB-A993-D4F74C4C9A72}"/>
    <cellStyle name="Calculation 9 7" xfId="3729" xr:uid="{7D106BC1-F68F-4A72-AB71-9B8521BD8E75}"/>
    <cellStyle name="Calculation 9 8" xfId="3892" xr:uid="{F99AD093-0CCD-4132-B270-71DC0DED5AF5}"/>
    <cellStyle name="Calculation 9 9" xfId="4056" xr:uid="{F0BED3AF-947F-4E54-B343-E935E34BA253}"/>
    <cellStyle name="Cálculo" xfId="9" builtinId="22" customBuiltin="1"/>
    <cellStyle name="Cálculo 2" xfId="215" xr:uid="{C5FFDC8F-52E7-414E-9BED-AD5652DF830C}"/>
    <cellStyle name="Cálculo 2 10" xfId="2121" xr:uid="{86D7A49B-90CC-4AAF-8B41-40E1F5EBFC92}"/>
    <cellStyle name="Cálculo 2 11" xfId="2294" xr:uid="{2E90939B-3BB8-410D-9007-D928EB043FC0}"/>
    <cellStyle name="Cálculo 2 12" xfId="2482" xr:uid="{85598BAD-6D61-4546-993D-FEC7CAE350BD}"/>
    <cellStyle name="Cálculo 2 13" xfId="2305" xr:uid="{4AC32FA1-0E26-49BF-BA3F-D73A97E7F9D4}"/>
    <cellStyle name="Cálculo 2 14" xfId="2409" xr:uid="{83695141-8CB5-4C3E-8D7C-6B0351C84685}"/>
    <cellStyle name="Cálculo 2 15" xfId="3112" xr:uid="{56021814-C8E3-49B8-9621-CAF632DEC949}"/>
    <cellStyle name="Cálculo 2 16" xfId="2189" xr:uid="{459BABC7-80A5-4D79-9EE9-735366372C1C}"/>
    <cellStyle name="Cálculo 2 17" xfId="2264" xr:uid="{DCD59009-1183-4EE7-BC9A-2F17407702E6}"/>
    <cellStyle name="Cálculo 2 18" xfId="2083" xr:uid="{CE1B7E43-CC58-421E-A0E1-0BD63C63EABB}"/>
    <cellStyle name="Cálculo 2 19" xfId="2255" xr:uid="{182D6D37-5FE6-4F36-A02E-1058003D3CEE}"/>
    <cellStyle name="Cálculo 2 2" xfId="1802" xr:uid="{5EE19DB0-5140-45DB-B39F-0CE61600B7B1}"/>
    <cellStyle name="Cálculo 2 2 10" xfId="4196" xr:uid="{2957444E-E7D2-44B8-BC30-AA2DA21D9C24}"/>
    <cellStyle name="Cálculo 2 2 11" xfId="4350" xr:uid="{E0985312-7C47-4AB2-B14B-30CCD5123FC5}"/>
    <cellStyle name="Cálculo 2 2 12" xfId="4506" xr:uid="{8927AC96-1FDB-44ED-87A5-91D5C082A339}"/>
    <cellStyle name="Cálculo 2 2 13" xfId="4664" xr:uid="{E7F79DEF-A5BC-4D01-9F48-E277AD0FBC89}"/>
    <cellStyle name="Cálculo 2 2 14" xfId="4825" xr:uid="{ACCBC12A-F912-4676-B770-FD636528EA81}"/>
    <cellStyle name="Cálculo 2 2 15" xfId="1789" xr:uid="{8121C70A-8CEE-4651-A298-7571C69DDEE1}"/>
    <cellStyle name="Cálculo 2 2 16" xfId="5068" xr:uid="{141CBEC0-BE02-4114-A232-05AC1814FDE6}"/>
    <cellStyle name="Cálculo 2 2 17" xfId="5224" xr:uid="{2C004E2B-5051-450A-BEB4-DAB059EEB068}"/>
    <cellStyle name="Cálculo 2 2 18" xfId="5384" xr:uid="{450BE3CA-EC39-4F52-8706-E44BC5DB5192}"/>
    <cellStyle name="Cálculo 2 2 19" xfId="5542" xr:uid="{7D03EBC0-020E-40E3-957A-58AAFDD75CE4}"/>
    <cellStyle name="Cálculo 2 2 2" xfId="2960" xr:uid="{65E75E1D-BB83-420A-90EB-59212481BCEF}"/>
    <cellStyle name="Cálculo 2 2 20" xfId="5698" xr:uid="{ABE9F80A-9F04-4E39-9F26-2C77FDA6E667}"/>
    <cellStyle name="Cálculo 2 2 21" xfId="5851" xr:uid="{95194E3A-CA84-42DC-B9BA-C369A41F2276}"/>
    <cellStyle name="Cálculo 2 2 22" xfId="6006" xr:uid="{2614AE72-310A-46A9-97A3-2BA0D987C40B}"/>
    <cellStyle name="Cálculo 2 2 23" xfId="6158" xr:uid="{5CC00BC9-016C-45FC-8C49-734692D7E1DC}"/>
    <cellStyle name="Cálculo 2 2 24" xfId="3631" xr:uid="{61D1CDB9-177F-4BBE-B383-EE92D1FF0161}"/>
    <cellStyle name="Cálculo 2 2 25" xfId="1733" xr:uid="{E7DD4485-9253-41EE-A00C-C664D5BFEAE6}"/>
    <cellStyle name="Cálculo 2 2 26" xfId="5018" xr:uid="{64CE6FF7-97C7-42CB-BF58-76DCC3ACA869}"/>
    <cellStyle name="Cálculo 2 2 27" xfId="1858" xr:uid="{9E40383D-611D-4F74-B467-5E3A432AC363}"/>
    <cellStyle name="Cálculo 2 2 28" xfId="6423" xr:uid="{E9F53D6D-AAEC-4293-9115-6D3FACAF0B17}"/>
    <cellStyle name="Cálculo 2 2 3" xfId="3125" xr:uid="{4887C576-D79D-4FB6-BF64-3F6C4A190B20}"/>
    <cellStyle name="Cálculo 2 2 4" xfId="3286" xr:uid="{8C2A6389-A3AD-4D76-AC29-2579706A17C6}"/>
    <cellStyle name="Cálculo 2 2 5" xfId="3447" xr:uid="{94E973B3-8B6A-4F21-BD23-5ACA2D50DEE0}"/>
    <cellStyle name="Cálculo 2 2 6" xfId="3669" xr:uid="{E1D527E6-578E-4396-B9A9-C58721ADC425}"/>
    <cellStyle name="Cálculo 2 2 7" xfId="3704" xr:uid="{CB312A3E-4953-43C0-8F52-E8CD8CE38D2F}"/>
    <cellStyle name="Cálculo 2 2 8" xfId="3869" xr:uid="{E762E0FA-D1F9-4156-A4D4-3623BAF4E2E0}"/>
    <cellStyle name="Cálculo 2 2 9" xfId="4032" xr:uid="{195CE3DF-61F2-4858-8BE3-963891135DC7}"/>
    <cellStyle name="Cálculo 2 20" xfId="2707" xr:uid="{22AEA4F6-DFB3-482A-8745-DF3007141EA0}"/>
    <cellStyle name="Cálculo 2 21" xfId="2369" xr:uid="{42B5902C-340A-4B18-BBD5-4FE4C5F8A8E3}"/>
    <cellStyle name="Cálculo 2 22" xfId="2355" xr:uid="{8470B0EC-C2C3-453E-A33F-167A1BC8B41D}"/>
    <cellStyle name="Cálculo 2 23" xfId="2245" xr:uid="{D0D06F0D-8E74-4976-B512-24A57B7F54B4}"/>
    <cellStyle name="Cálculo 2 24" xfId="2574" xr:uid="{48BC1B3A-7F04-4E82-8955-8EDE0A3551BC}"/>
    <cellStyle name="Cálculo 2 25" xfId="4199" xr:uid="{FC5FD4E7-2A2B-4E3D-A6CA-F17F53305036}"/>
    <cellStyle name="Cálculo 2 26" xfId="2606" xr:uid="{852E3DAC-48B6-4BA2-96F8-8B6BEF1D4DB9}"/>
    <cellStyle name="Cálculo 2 27" xfId="2497" xr:uid="{6A81B1E7-9814-4A7E-ABC6-D7C85CDAE463}"/>
    <cellStyle name="Cálculo 2 28" xfId="2896" xr:uid="{E8836F34-DA71-4C5D-AD24-8897C6B5B37C}"/>
    <cellStyle name="Cálculo 2 29" xfId="2538" xr:uid="{C3E0EA1B-6CA3-442B-A3E5-295B34DD62E4}"/>
    <cellStyle name="Cálculo 2 3" xfId="2741" xr:uid="{9F1E3C80-6E28-474D-9981-85A5C2879E75}"/>
    <cellStyle name="Cálculo 2 3 10" xfId="4332" xr:uid="{79049D73-F6F3-4908-9BE2-07DC73660186}"/>
    <cellStyle name="Cálculo 2 3 11" xfId="4485" xr:uid="{2536CAE4-FB3B-460C-AFC6-FD5BF4B75AB2}"/>
    <cellStyle name="Cálculo 2 3 12" xfId="4644" xr:uid="{D0128CA0-D803-4609-9F2E-034D34D0029C}"/>
    <cellStyle name="Cálculo 2 3 13" xfId="4802" xr:uid="{EAA47BCF-442B-437A-83DA-F69720269821}"/>
    <cellStyle name="Cálculo 2 3 14" xfId="4963" xr:uid="{F3CD429D-87C0-4697-85EF-F16B1D0FDA13}"/>
    <cellStyle name="Cálculo 2 3 15" xfId="3618" xr:uid="{40BCF8A7-81C0-4A1C-B054-36B214336293}"/>
    <cellStyle name="Cálculo 2 3 16" xfId="5203" xr:uid="{566E232A-61C4-44F7-A8A4-1891F6E28861}"/>
    <cellStyle name="Cálculo 2 3 17" xfId="5361" xr:uid="{3A9DD736-0040-4577-83D5-EEF9E057947E}"/>
    <cellStyle name="Cálculo 2 3 18" xfId="5520" xr:uid="{538BF783-E5B2-4397-9F90-7F00AFC95B28}"/>
    <cellStyle name="Cálculo 2 3 19" xfId="5677" xr:uid="{8A4F17B8-E498-4EA4-975B-694BBCB7349F}"/>
    <cellStyle name="Cálculo 2 3 2" xfId="3098" xr:uid="{097499FC-5457-4466-967C-92B10BB61CBE}"/>
    <cellStyle name="Cálculo 2 3 20" xfId="5833" xr:uid="{94B3C438-110F-44FF-81D7-F75A34DD671E}"/>
    <cellStyle name="Cálculo 2 3 21" xfId="5987" xr:uid="{4E8409C2-08AB-4C88-AF20-0F20940248DD}"/>
    <cellStyle name="Cálculo 2 3 22" xfId="6141" xr:uid="{19E302C1-8E0E-4E3B-A8B7-E70AD46F1B0C}"/>
    <cellStyle name="Cálculo 2 3 23" xfId="6293" xr:uid="{3D4F783A-839D-489E-A8C2-2F7F491DD40C}"/>
    <cellStyle name="Cálculo 2 3 24" xfId="5012" xr:uid="{C5C65EC6-4DD8-4C49-8AE6-C14F350A83B4}"/>
    <cellStyle name="Cálculo 2 3 25" xfId="5020" xr:uid="{81989C6F-831B-46F0-B476-A375B34C02C5}"/>
    <cellStyle name="Cálculo 2 3 26" xfId="5013" xr:uid="{DD187E12-4FB4-4682-BE38-677FC10C1489}"/>
    <cellStyle name="Cálculo 2 3 27" xfId="5058" xr:uid="{44FE36C0-BFCF-4103-9EF9-0DB756349B18}"/>
    <cellStyle name="Cálculo 2 3 28" xfId="6556" xr:uid="{A094C2E5-CDF7-4693-8EAE-8BAD27CCE69D}"/>
    <cellStyle name="Cálculo 2 3 3" xfId="3264" xr:uid="{68CBE21C-5174-4BBA-8CA8-7E73BE106EC3}"/>
    <cellStyle name="Cálculo 2 3 4" xfId="3423" xr:uid="{54AE96D9-D27B-459C-9089-16F3B6730AC9}"/>
    <cellStyle name="Cálculo 2 3 5" xfId="3581" xr:uid="{847446D0-9245-4DEF-B51B-9D461EE98533}"/>
    <cellStyle name="Cálculo 2 3 6" xfId="2693" xr:uid="{B6CC6428-8A80-4AAF-A149-3A111CB04E57}"/>
    <cellStyle name="Cálculo 2 3 7" xfId="3844" xr:uid="{3736FBA0-FE89-4550-91BE-A5CB53E2CE6E}"/>
    <cellStyle name="Cálculo 2 3 8" xfId="4007" xr:uid="{DE454DFC-9FB5-4605-87A7-F14D10888774}"/>
    <cellStyle name="Cálculo 2 3 9" xfId="4170" xr:uid="{7C7E1FE8-546F-4B27-B7C2-E694B620B34F}"/>
    <cellStyle name="Cálculo 2 30" xfId="2654" xr:uid="{DB2BC73F-32D3-4B04-AE54-EBEECE015C81}"/>
    <cellStyle name="Cálculo 2 31" xfId="2601" xr:uid="{3CCF636B-1157-4538-BBA3-591705EA9121}"/>
    <cellStyle name="Cálculo 2 32" xfId="2290" xr:uid="{8BDE6E64-FD68-4D7C-A6F2-7642A83D7BC2}"/>
    <cellStyle name="Cálculo 2 33" xfId="2250" xr:uid="{FE065B6B-0B3E-478B-A54B-B8F199AED37B}"/>
    <cellStyle name="Cálculo 2 34" xfId="2249" xr:uid="{89556CFB-5F02-42E6-9079-B3C4E99D065F}"/>
    <cellStyle name="Cálculo 2 35" xfId="2389" xr:uid="{73A1CBA8-5042-431B-A0A9-32E2EE6C080E}"/>
    <cellStyle name="Cálculo 2 36" xfId="6312" xr:uid="{DEBD962E-D29F-4AA2-833E-A4D0D9E912AE}"/>
    <cellStyle name="Cálculo 2 4" xfId="2812" xr:uid="{22EC88B1-0A30-49A0-9C5B-E26BC4EAC39D}"/>
    <cellStyle name="Cálculo 2 4 10" xfId="4339" xr:uid="{4D15A780-7D24-4A9B-96AE-2DF5E6022177}"/>
    <cellStyle name="Cálculo 2 4 11" xfId="4492" xr:uid="{BE962022-DAEF-406B-8B7E-A87D8ACA78E5}"/>
    <cellStyle name="Cálculo 2 4 12" xfId="4651" xr:uid="{FC2ADB25-DC8E-4345-B052-B432C2F9B93E}"/>
    <cellStyle name="Cálculo 2 4 13" xfId="4809" xr:uid="{A75B172A-08AA-4E8C-A9B9-A3A39AA961B4}"/>
    <cellStyle name="Cálculo 2 4 14" xfId="4970" xr:uid="{DB5EA1D3-72C7-4784-A622-216C43C20A9D}"/>
    <cellStyle name="Cálculo 2 4 15" xfId="3684" xr:uid="{0A63F5E6-5720-4B2A-843B-9294B34E8A89}"/>
    <cellStyle name="Cálculo 2 4 16" xfId="5210" xr:uid="{6D48301F-4D49-44C8-81A3-6059FE76B3AF}"/>
    <cellStyle name="Cálculo 2 4 17" xfId="5368" xr:uid="{FF674467-DDEF-41C0-B9FC-D92656D34509}"/>
    <cellStyle name="Cálculo 2 4 18" xfId="5527" xr:uid="{3365D37F-71FE-4FDE-98F9-0E1E98915598}"/>
    <cellStyle name="Cálculo 2 4 19" xfId="5684" xr:uid="{036E6A8E-ED1B-49DC-B72F-8758ADE5C2BD}"/>
    <cellStyle name="Cálculo 2 4 2" xfId="3105" xr:uid="{97241D5F-D1C3-4866-B247-B29E9F96D693}"/>
    <cellStyle name="Cálculo 2 4 20" xfId="5840" xr:uid="{600427DD-E59D-4DAB-9C4D-3A32947BDB1A}"/>
    <cellStyle name="Cálculo 2 4 21" xfId="5994" xr:uid="{E70B2D7A-05EA-4C4D-9DBD-3F7F572F13CA}"/>
    <cellStyle name="Cálculo 2 4 22" xfId="6148" xr:uid="{1320FE3D-C0B8-466E-AD83-F37CE0C62D3D}"/>
    <cellStyle name="Cálculo 2 4 23" xfId="6300" xr:uid="{011774D0-BF6D-45BA-B4E7-D7A00AD8E509}"/>
    <cellStyle name="Cálculo 2 4 24" xfId="5050" xr:uid="{6AB008B6-8613-482A-A2DB-CEAB8DE1D86C}"/>
    <cellStyle name="Cálculo 2 4 25" xfId="5374" xr:uid="{C1ED4E9E-7B8B-4CE0-A1BA-7D44007054E2}"/>
    <cellStyle name="Cálculo 2 4 26" xfId="5398" xr:uid="{47775962-7197-4BE9-84EB-597D8585898D}"/>
    <cellStyle name="Cálculo 2 4 27" xfId="5999" xr:uid="{08542658-ECCB-498B-9A52-1A96C532E1AF}"/>
    <cellStyle name="Cálculo 2 4 28" xfId="6563" xr:uid="{76993F5B-7FF9-4324-87B5-CF7B775C50E3}"/>
    <cellStyle name="Cálculo 2 4 3" xfId="3271" xr:uid="{9E55AC3A-B5D1-4E36-A6E4-72E2D6610310}"/>
    <cellStyle name="Cálculo 2 4 4" xfId="3430" xr:uid="{8B9934D9-CA3D-4296-A79A-CBDE0DFA9705}"/>
    <cellStyle name="Cálculo 2 4 5" xfId="3588" xr:uid="{9815087E-3D5C-45B6-8063-6537282AAA5A}"/>
    <cellStyle name="Cálculo 2 4 6" xfId="2867" xr:uid="{6E1FA368-F167-431A-8180-1A32C3F7C6F0}"/>
    <cellStyle name="Cálculo 2 4 7" xfId="3851" xr:uid="{3B1AE37C-90E6-4733-A6EE-E34F393CDDE8}"/>
    <cellStyle name="Cálculo 2 4 8" xfId="4014" xr:uid="{85EA4054-D735-4B4A-8639-19280BFB76F9}"/>
    <cellStyle name="Cálculo 2 4 9" xfId="4177" xr:uid="{882E2F5F-A2D5-4B7B-A5F6-82DC90148089}"/>
    <cellStyle name="Cálculo 2 5" xfId="2367" xr:uid="{7FA6A21A-1F93-4B5F-9F3C-A927B3F64668}"/>
    <cellStyle name="Cálculo 2 5 10" xfId="4297" xr:uid="{8988396A-8EED-45CA-86BD-3E87A28602BC}"/>
    <cellStyle name="Cálculo 2 5 11" xfId="4450" xr:uid="{A9E7D0BD-73D7-4C4A-B2E5-003BB9331800}"/>
    <cellStyle name="Cálculo 2 5 12" xfId="4609" xr:uid="{A6EEBAC8-81B6-446F-9ACA-42C25F427C19}"/>
    <cellStyle name="Cálculo 2 5 13" xfId="4767" xr:uid="{17F75797-093B-4745-A587-1BFF7EF029CE}"/>
    <cellStyle name="Cálculo 2 5 14" xfId="4928" xr:uid="{99CD0CD1-42C3-4BDC-B24D-E97C3390D31C}"/>
    <cellStyle name="Cálculo 2 5 15" xfId="2528" xr:uid="{967193F8-E70B-41C1-92B2-21F7B7C65D41}"/>
    <cellStyle name="Cálculo 2 5 16" xfId="5168" xr:uid="{4DAFE1DB-EB7C-4A0C-88C2-F02ACAE9473A}"/>
    <cellStyle name="Cálculo 2 5 17" xfId="5326" xr:uid="{3E913CF8-12DE-43A8-A7E2-73EE87956CAF}"/>
    <cellStyle name="Cálculo 2 5 18" xfId="5485" xr:uid="{B468251E-2C38-441C-8C40-66634C7983F4}"/>
    <cellStyle name="Cálculo 2 5 19" xfId="5642" xr:uid="{4D426F37-CB80-48F9-8A67-A13000F0EB13}"/>
    <cellStyle name="Cálculo 2 5 2" xfId="3063" xr:uid="{82FB6D2F-023F-4A14-9B57-D48DEDC74B95}"/>
    <cellStyle name="Cálculo 2 5 20" xfId="5798" xr:uid="{6AD13A6B-B2DA-404C-BA7C-463C54ABE1D6}"/>
    <cellStyle name="Cálculo 2 5 21" xfId="5952" xr:uid="{90500E99-C668-480D-A3FD-904C14A50137}"/>
    <cellStyle name="Cálculo 2 5 22" xfId="6106" xr:uid="{81CA0574-D340-4AE6-BE57-6585BAB88197}"/>
    <cellStyle name="Cálculo 2 5 23" xfId="6258" xr:uid="{1863DA2B-3210-429F-BA9A-6EC513757F80}"/>
    <cellStyle name="Cálculo 2 5 24" xfId="2535" xr:uid="{705F7ACE-760D-41AF-82C9-A1BA0CE9D469}"/>
    <cellStyle name="Cálculo 2 5 25" xfId="2536" xr:uid="{8E0B0155-F663-429B-ABAA-B25112B0A2FA}"/>
    <cellStyle name="Cálculo 2 5 26" xfId="2525" xr:uid="{D1A68AE1-99F2-4463-A170-00E1C1616613}"/>
    <cellStyle name="Cálculo 2 5 27" xfId="2711" xr:uid="{8690A3F6-1889-4B41-B375-0F6737A166EA}"/>
    <cellStyle name="Cálculo 2 5 28" xfId="6521" xr:uid="{6EE41100-0EF2-4DAA-ADC8-A91FDCB91444}"/>
    <cellStyle name="Cálculo 2 5 3" xfId="3229" xr:uid="{32FB0641-188B-44CE-B410-EEF1004BF8F9}"/>
    <cellStyle name="Cálculo 2 5 4" xfId="3388" xr:uid="{322EE332-3B60-4F5E-967F-6ECA23404D56}"/>
    <cellStyle name="Cálculo 2 5 5" xfId="3551" xr:uid="{326B998C-6EAE-4CDB-B18A-37EBE9E7308C}"/>
    <cellStyle name="Cálculo 2 5 6" xfId="2284" xr:uid="{DE9E3412-8DE4-4C92-96E5-47AA62C8667B}"/>
    <cellStyle name="Cálculo 2 5 7" xfId="3809" xr:uid="{888607AA-1911-4C0E-A4A7-D221ACEB2032}"/>
    <cellStyle name="Cálculo 2 5 8" xfId="3972" xr:uid="{DCDF6E51-B161-49FB-9B15-180CC64C1833}"/>
    <cellStyle name="Cálculo 2 5 9" xfId="4135" xr:uid="{9D76344D-A437-431B-94A6-A2291B640CA6}"/>
    <cellStyle name="Cálculo 2 6" xfId="1911" xr:uid="{471A1391-1EC8-4AE4-988C-D5E6F0CABC15}"/>
    <cellStyle name="Cálculo 2 6 10" xfId="4218" xr:uid="{5EC470FD-4F79-407B-B1DA-18F320D0EAFF}"/>
    <cellStyle name="Cálculo 2 6 11" xfId="4370" xr:uid="{E8A17589-B1BB-4051-BAAA-6E2FBF8260CD}"/>
    <cellStyle name="Cálculo 2 6 12" xfId="4528" xr:uid="{FC10D5F7-425D-4EB7-A65F-02641E53404F}"/>
    <cellStyle name="Cálculo 2 6 13" xfId="4686" xr:uid="{2D6E4BA3-B838-4A2E-A185-A86CD2D58D0B}"/>
    <cellStyle name="Cálculo 2 6 14" xfId="4847" xr:uid="{6EE31682-8401-46D4-997F-13B5D2D9D60B}"/>
    <cellStyle name="Cálculo 2 6 15" xfId="1854" xr:uid="{31C7B821-5DF5-4E6A-9C65-63113C8C60C6}"/>
    <cellStyle name="Cálculo 2 6 16" xfId="5087" xr:uid="{B506E18F-F21F-4A7A-87D8-E646823618C4}"/>
    <cellStyle name="Cálculo 2 6 17" xfId="5244" xr:uid="{CDE55631-1B0D-4545-B61A-61AF87C7BCEB}"/>
    <cellStyle name="Cálculo 2 6 18" xfId="5405" xr:uid="{6372D3F1-2007-4EB4-B76C-66D2E8E882E4}"/>
    <cellStyle name="Cálculo 2 6 19" xfId="5562" xr:uid="{D09C3349-4956-4676-BCA2-A486868D7B3F}"/>
    <cellStyle name="Cálculo 2 6 2" xfId="2982" xr:uid="{FFF63E7A-39D9-456E-8805-48CDC33C96D7}"/>
    <cellStyle name="Cálculo 2 6 20" xfId="5718" xr:uid="{C812C6D8-84EE-4E1F-B527-F9FA4B77FFEF}"/>
    <cellStyle name="Cálculo 2 6 21" xfId="5871" xr:uid="{B9B2AAF5-3B3E-4869-A264-89CE8E4B3801}"/>
    <cellStyle name="Cálculo 2 6 22" xfId="6027" xr:uid="{1BAB7544-12BC-415B-B147-1A2EA11F794D}"/>
    <cellStyle name="Cálculo 2 6 23" xfId="6178" xr:uid="{4B08FE6F-9632-41F1-BD01-79959BFB3DA9}"/>
    <cellStyle name="Cálculo 2 6 24" xfId="1728" xr:uid="{9148C1FB-9351-4172-BBB3-B71572CE7B5B}"/>
    <cellStyle name="Cálculo 2 6 25" xfId="1767" xr:uid="{4247F525-D480-4ED3-95C1-F00C52C420C6}"/>
    <cellStyle name="Cálculo 2 6 26" xfId="1730" xr:uid="{5023EE45-992C-44FC-8C45-1D9A11B5C285}"/>
    <cellStyle name="Cálculo 2 6 27" xfId="1878" xr:uid="{1C71F323-104E-473B-80C1-443145466ACF}"/>
    <cellStyle name="Cálculo 2 6 28" xfId="6442" xr:uid="{0495F7DA-1B18-48D2-B015-D54F7787AAD9}"/>
    <cellStyle name="Cálculo 2 6 3" xfId="3147" xr:uid="{0F841067-28BF-4740-AE85-D2C812169188}"/>
    <cellStyle name="Cálculo 2 6 4" xfId="3307" xr:uid="{393C834A-D68C-410E-BC9D-7BB9FD9C1DCD}"/>
    <cellStyle name="Cálculo 2 6 5" xfId="3469" xr:uid="{335AB0D7-F8D5-4245-95A6-E0577A8E9209}"/>
    <cellStyle name="Cálculo 2 6 6" xfId="1806" xr:uid="{F691156B-6A07-427A-85C2-980C04256458}"/>
    <cellStyle name="Cálculo 2 6 7" xfId="3727" xr:uid="{82A9399B-1F71-4B4F-9F11-A0D71F3AF640}"/>
    <cellStyle name="Cálculo 2 6 8" xfId="3890" xr:uid="{822AAC4E-364B-49FD-AAE0-B30377DBCD14}"/>
    <cellStyle name="Cálculo 2 6 9" xfId="4054" xr:uid="{76A56862-097E-46EC-8DA6-F993C227CF46}"/>
    <cellStyle name="Cálculo 2 7" xfId="1998" xr:uid="{C471AE24-1886-446C-80AC-10792DEFBA48}"/>
    <cellStyle name="Cálculo 2 7 10" xfId="4235" xr:uid="{3A076E1D-46ED-4B9B-B317-BB6398485910}"/>
    <cellStyle name="Cálculo 2 7 11" xfId="4387" xr:uid="{8636F111-9FDC-42D8-8D29-B47CC22B5DA3}"/>
    <cellStyle name="Cálculo 2 7 12" xfId="4546" xr:uid="{7918DAB3-C951-49FA-A294-E83E73408001}"/>
    <cellStyle name="Cálculo 2 7 13" xfId="4703" xr:uid="{6B9EBD05-D0A0-48D3-BD62-0ED628342BBF}"/>
    <cellStyle name="Cálculo 2 7 14" xfId="4865" xr:uid="{29D9A26E-53A8-47C6-9323-BC12C857ABED}"/>
    <cellStyle name="Cálculo 2 7 15" xfId="2045" xr:uid="{250EFD3B-1985-4593-9A36-4C2518A2DF4E}"/>
    <cellStyle name="Cálculo 2 7 16" xfId="5104" xr:uid="{818A53B8-E3F7-43E5-AE9B-8E80CCC54431}"/>
    <cellStyle name="Cálculo 2 7 17" xfId="5262" xr:uid="{336DB75A-403C-45D2-B825-6D73C359B17E}"/>
    <cellStyle name="Cálculo 2 7 18" xfId="5422" xr:uid="{CF4268BA-F770-4F3C-92C4-CEA087464EDC}"/>
    <cellStyle name="Cálculo 2 7 19" xfId="5580" xr:uid="{3A16EEB7-4AF8-4361-ABB7-969039CFB4B8}"/>
    <cellStyle name="Cálculo 2 7 2" xfId="3000" xr:uid="{25E910B5-1792-40B5-87EE-C669CB042FBC}"/>
    <cellStyle name="Cálculo 2 7 20" xfId="5735" xr:uid="{933375EE-B5DC-45E1-896A-58A87145DB8B}"/>
    <cellStyle name="Cálculo 2 7 21" xfId="5889" xr:uid="{2F0D06FE-14B6-4831-A768-044BEE47A537}"/>
    <cellStyle name="Cálculo 2 7 22" xfId="6044" xr:uid="{91C0FECD-FAE8-4420-8B2B-5651F780BE78}"/>
    <cellStyle name="Cálculo 2 7 23" xfId="6196" xr:uid="{97AFA2AB-4F2E-429D-BA4C-672EE3C2B56B}"/>
    <cellStyle name="Cálculo 2 7 24" xfId="1969" xr:uid="{67A514AD-D914-423B-A0F6-30B51364BCD5}"/>
    <cellStyle name="Cálculo 2 7 25" xfId="1824" xr:uid="{A125A48D-2299-4D60-9429-C385C207652F}"/>
    <cellStyle name="Cálculo 2 7 26" xfId="1874" xr:uid="{CC037FC3-D48B-4803-A4BF-B8B4B2AF55FD}"/>
    <cellStyle name="Cálculo 2 7 27" xfId="2009" xr:uid="{7C90B9D1-A5DE-4441-8FF3-803FE91007AB}"/>
    <cellStyle name="Cálculo 2 7 28" xfId="6459" xr:uid="{CDCE67FF-5B09-4AED-B3B8-FBC045B0E671}"/>
    <cellStyle name="Cálculo 2 7 3" xfId="3165" xr:uid="{C781566D-2972-4058-9048-59D0B983574F}"/>
    <cellStyle name="Cálculo 2 7 4" xfId="3325" xr:uid="{E3578078-C897-406B-B4FC-E8C006BE300E}"/>
    <cellStyle name="Cálculo 2 7 5" xfId="3487" xr:uid="{33DB2D9D-C2BA-4F74-91D0-577C47DE8636}"/>
    <cellStyle name="Cálculo 2 7 6" xfId="1905" xr:uid="{890D83E2-9371-4FE6-A8E7-5141ABA21208}"/>
    <cellStyle name="Cálculo 2 7 7" xfId="3745" xr:uid="{8DAB9EE4-9032-4B7F-8A49-745E209AD676}"/>
    <cellStyle name="Cálculo 2 7 8" xfId="3908" xr:uid="{B5B638C3-F79D-41D4-A424-AEAACB139ADE}"/>
    <cellStyle name="Cálculo 2 7 9" xfId="4072" xr:uid="{2C357E2D-2140-42E0-96A2-09F585348833}"/>
    <cellStyle name="Cálculo 2 8" xfId="2182" xr:uid="{016E5BD7-639D-420D-931C-8A229BD2CBF5}"/>
    <cellStyle name="Cálculo 2 8 10" xfId="4262" xr:uid="{618DB51D-1626-4319-A1B1-27DF28398B52}"/>
    <cellStyle name="Cálculo 2 8 11" xfId="4414" xr:uid="{9159756F-77C1-41D1-8819-C5BDE88B2FAB}"/>
    <cellStyle name="Cálculo 2 8 12" xfId="4574" xr:uid="{0294ADD5-5F2F-47EF-9BCC-3AF736D594A8}"/>
    <cellStyle name="Cálculo 2 8 13" xfId="4731" xr:uid="{85659117-FE72-4BA4-B317-2952B167F973}"/>
    <cellStyle name="Cálculo 2 8 14" xfId="4893" xr:uid="{936FB8F0-2F70-4445-B368-FAA8A7AB02E0}"/>
    <cellStyle name="Cálculo 2 8 15" xfId="2905" xr:uid="{389CDA00-5B6B-4626-8B49-8865693337A6}"/>
    <cellStyle name="Cálculo 2 8 16" xfId="5132" xr:uid="{2F02DCC0-DE55-4CAF-A1A1-F48266A8E239}"/>
    <cellStyle name="Cálculo 2 8 17" xfId="5290" xr:uid="{798E783E-57B5-4DB4-B839-E651A301107B}"/>
    <cellStyle name="Cálculo 2 8 18" xfId="5449" xr:uid="{72F33500-FA62-4663-9413-CE4248DB7CF0}"/>
    <cellStyle name="Cálculo 2 8 19" xfId="5607" xr:uid="{4EBF7025-530B-413A-B5C4-087372439391}"/>
    <cellStyle name="Cálculo 2 8 2" xfId="3028" xr:uid="{1AB88D35-248C-44FF-8354-A622EACE06DD}"/>
    <cellStyle name="Cálculo 2 8 20" xfId="5762" xr:uid="{35B27EF0-B5E9-42B1-BDA7-04B68A350797}"/>
    <cellStyle name="Cálculo 2 8 21" xfId="5916" xr:uid="{8E098EE2-30BB-4E39-89DA-189AFE604A74}"/>
    <cellStyle name="Cálculo 2 8 22" xfId="6071" xr:uid="{AB41F06F-6CE8-4ACA-9B8A-62E6111EB3FF}"/>
    <cellStyle name="Cálculo 2 8 23" xfId="6223" xr:uid="{464A2E9D-212E-4175-B93E-3CFA60ED9022}"/>
    <cellStyle name="Cálculo 2 8 24" xfId="3283" xr:uid="{182E63DA-1738-48CD-B42D-E7B618D275F5}"/>
    <cellStyle name="Cálculo 2 8 25" xfId="3633" xr:uid="{F3C82DE9-A735-4A9A-8F1A-2AD17E3ED28D}"/>
    <cellStyle name="Cálculo 2 8 26" xfId="5015" xr:uid="{67F4721C-DBBF-4120-A93B-0A9B9408577A}"/>
    <cellStyle name="Cálculo 2 8 27" xfId="6321" xr:uid="{5486050A-35F3-48C5-8EDD-26E34A49BDF0}"/>
    <cellStyle name="Cálculo 2 8 28" xfId="6486" xr:uid="{8DE21503-BE59-4253-96F6-A2DA6A8ADA51}"/>
    <cellStyle name="Cálculo 2 8 3" xfId="3193" xr:uid="{B1FA29C3-D6F2-47B9-BACA-A57F6F890111}"/>
    <cellStyle name="Cálculo 2 8 4" xfId="3353" xr:uid="{3F05429C-7B74-40BA-A8DE-52C907B932BA}"/>
    <cellStyle name="Cálculo 2 8 5" xfId="3515" xr:uid="{427F879D-72AB-4054-85A0-75AF3A06E6A5}"/>
    <cellStyle name="Cálculo 2 8 6" xfId="2416" xr:uid="{B817C8DC-014D-47E1-BFDE-109FAB8D0998}"/>
    <cellStyle name="Cálculo 2 8 7" xfId="3773" xr:uid="{C75E57C1-9705-4D7E-980F-65106BF53D36}"/>
    <cellStyle name="Cálculo 2 8 8" xfId="3936" xr:uid="{BD746F7E-5278-48EC-8C40-B9DF1C1AE385}"/>
    <cellStyle name="Cálculo 2 8 9" xfId="4100" xr:uid="{D31EAFF3-CC7E-4CC7-B46D-701856F9F6F5}"/>
    <cellStyle name="Cálculo 2 9" xfId="2052" xr:uid="{1B453D67-67E0-4184-9DA4-C3D1CAF04CA4}"/>
    <cellStyle name="Cálculo 2 9 10" xfId="4248" xr:uid="{99F5A94C-6D43-48B5-81EC-86A55BDF7E66}"/>
    <cellStyle name="Cálculo 2 9 11" xfId="4400" xr:uid="{D910A7B9-F344-425F-94EC-F0CCBB5485C3}"/>
    <cellStyle name="Cálculo 2 9 12" xfId="4560" xr:uid="{7AD4D8F8-BC40-4959-BC94-2A73ACAC48F6}"/>
    <cellStyle name="Cálculo 2 9 13" xfId="4717" xr:uid="{613A74D6-49B2-426B-B0DD-909003198853}"/>
    <cellStyle name="Cálculo 2 9 14" xfId="4879" xr:uid="{E488AF55-1466-4DEF-8596-75C1DFA4509D}"/>
    <cellStyle name="Cálculo 2 9 15" xfId="2564" xr:uid="{D38934FA-9A4C-4008-9204-3B612B963DE1}"/>
    <cellStyle name="Cálculo 2 9 16" xfId="5118" xr:uid="{354ED994-A6DA-4C43-A660-1074F7CEDBA5}"/>
    <cellStyle name="Cálculo 2 9 17" xfId="5276" xr:uid="{A27F7701-7325-4E80-A15B-F3A95B7B71AF}"/>
    <cellStyle name="Cálculo 2 9 18" xfId="5435" xr:uid="{A651A364-C488-4653-8BBE-43727E1FD3B0}"/>
    <cellStyle name="Cálculo 2 9 19" xfId="5593" xr:uid="{C7FA9639-B353-45F3-A844-AF8D13ACCA5D}"/>
    <cellStyle name="Cálculo 2 9 2" xfId="3014" xr:uid="{2839997B-6293-4FC2-B930-5C885E7CB3B9}"/>
    <cellStyle name="Cálculo 2 9 20" xfId="5748" xr:uid="{FDE21E44-6313-4B94-8F52-B2CF884AC7BA}"/>
    <cellStyle name="Cálculo 2 9 21" xfId="5902" xr:uid="{5567B8DD-F4E8-4432-8398-2111D81F4DEF}"/>
    <cellStyle name="Cálculo 2 9 22" xfId="6057" xr:uid="{EE5FA49A-EC5F-43E2-BA0D-286DB4BD5F6E}"/>
    <cellStyle name="Cálculo 2 9 23" xfId="6209" xr:uid="{497E5DF4-62BF-43FD-92AE-CBBF4D70E01F}"/>
    <cellStyle name="Cálculo 2 9 24" xfId="2674" xr:uid="{BDB9C565-0229-49B3-ACED-2343D92C01DC}"/>
    <cellStyle name="Cálculo 2 9 25" xfId="2717" xr:uid="{A3056E0B-688A-440D-9506-F9C69ED35750}"/>
    <cellStyle name="Cálculo 2 9 26" xfId="3601" xr:uid="{009EDE94-4C16-4B8D-AA2F-B1DBFB21EF3F}"/>
    <cellStyle name="Cálculo 2 9 27" xfId="4669" xr:uid="{BB375134-1DED-40C1-A5BF-9AD3EAF33BB3}"/>
    <cellStyle name="Cálculo 2 9 28" xfId="6472" xr:uid="{2D6A3504-F628-4978-80EE-4E452B691FDC}"/>
    <cellStyle name="Cálculo 2 9 3" xfId="3179" xr:uid="{53EEF895-DF1C-445F-91D3-1E896ECDCB84}"/>
    <cellStyle name="Cálculo 2 9 4" xfId="3339" xr:uid="{0D819D3B-6B78-4EC4-8078-D2C17D07A575}"/>
    <cellStyle name="Cálculo 2 9 5" xfId="3501" xr:uid="{B236D5FF-DDF4-4283-9ED2-9D5EF9ED8DC8}"/>
    <cellStyle name="Cálculo 2 9 6" xfId="2541" xr:uid="{E59D1EF7-D613-4604-9BAC-0A9FA4246C60}"/>
    <cellStyle name="Cálculo 2 9 7" xfId="3759" xr:uid="{71FC5BE9-3D41-4B44-800A-95116D1525FF}"/>
    <cellStyle name="Cálculo 2 9 8" xfId="3922" xr:uid="{C6EAD835-CF76-4470-9DF4-259FB73EF94D}"/>
    <cellStyle name="Cálculo 2 9 9" xfId="4086" xr:uid="{BEB27041-6B82-47C6-8E3B-047CBC2109C5}"/>
    <cellStyle name="Capitulo" xfId="1315" xr:uid="{A9884F04-0A66-46AA-B9FC-F7438750D09C}"/>
    <cellStyle name="Capitulo 10" xfId="1316" xr:uid="{9566D06E-A2E1-4F30-99FB-E3208E912FD4}"/>
    <cellStyle name="Capitulo 11" xfId="1317" xr:uid="{7DC6A37F-464D-4DF1-A3FA-BC217EFCC87C}"/>
    <cellStyle name="Capitulo 12" xfId="1318" xr:uid="{A2647B5B-8830-464F-8B81-B94B17FE8996}"/>
    <cellStyle name="Capitulo 13" xfId="1319" xr:uid="{E307028D-28D4-4E08-B6BF-90C123DE2B4F}"/>
    <cellStyle name="Capitulo 14" xfId="1320" xr:uid="{07D68DD1-E8A6-4FBE-81C0-510A668E7AF6}"/>
    <cellStyle name="Capitulo 15" xfId="1321" xr:uid="{E9AB32AE-51C3-4940-BA5F-46323B79D1C9}"/>
    <cellStyle name="Capitulo 16" xfId="1322" xr:uid="{1C38BCB7-232D-4A5B-AC12-D0819EA36C3E}"/>
    <cellStyle name="Capitulo 17" xfId="1323" xr:uid="{DB91E129-B1FD-4864-BEF6-624B0465E40C}"/>
    <cellStyle name="Capitulo 18" xfId="1324" xr:uid="{48F6A14C-9966-4E18-8BE2-B01E09795565}"/>
    <cellStyle name="Capitulo 19" xfId="1325" xr:uid="{F56DD61E-CF30-4093-8067-35668948F968}"/>
    <cellStyle name="Capitulo 2" xfId="1326" xr:uid="{F9C77D18-2EB0-4977-8F6E-F3A0A6EDD661}"/>
    <cellStyle name="Capitulo 20" xfId="1327" xr:uid="{97CFCA42-FDF0-47CA-8F8F-7D8EE08407C7}"/>
    <cellStyle name="Capitulo 21" xfId="1328" xr:uid="{40F6AC25-57A3-49EA-9FAD-44E3BED68185}"/>
    <cellStyle name="Capitulo 22" xfId="1329" xr:uid="{CED24D3F-393D-433F-B326-0C192A9497A2}"/>
    <cellStyle name="Capitulo 23" xfId="1330" xr:uid="{F702346F-3703-4CF7-9B48-9D571CD62956}"/>
    <cellStyle name="Capitulo 24" xfId="1331" xr:uid="{BA7E3ECC-1234-4DBA-BD7C-7BB26F72C906}"/>
    <cellStyle name="Capitulo 25" xfId="1332" xr:uid="{57DA11C6-E714-4480-BC00-9D6552B87C2A}"/>
    <cellStyle name="Capitulo 26" xfId="1333" xr:uid="{9CDEAB8B-28AE-49D3-BB7B-AE8A680A8F56}"/>
    <cellStyle name="Capitulo 27" xfId="1334" xr:uid="{1E9E8E87-F58D-43FD-BB5F-FAB8D0BA37AF}"/>
    <cellStyle name="Capitulo 28" xfId="1335" xr:uid="{D9C32B05-E08D-4170-A06C-437DDFFFF78C}"/>
    <cellStyle name="Capitulo 29" xfId="1336" xr:uid="{1E459288-5E31-4E85-9729-3B97FB717F62}"/>
    <cellStyle name="Capitulo 3" xfId="1337" xr:uid="{14992965-FD56-42FC-B88F-8EB7EB75CB0F}"/>
    <cellStyle name="Capitulo 30" xfId="1338" xr:uid="{1A827CC5-C6A5-4B25-90E4-17CE898EB1FE}"/>
    <cellStyle name="Capitulo 31" xfId="1339" xr:uid="{D8B76F5A-7CB8-4FA0-A354-6A08630E9640}"/>
    <cellStyle name="Capitulo 32" xfId="1340" xr:uid="{68B93886-50A9-44B6-8956-B8D42B07B89C}"/>
    <cellStyle name="Capitulo 33" xfId="1341" xr:uid="{527499B0-3462-440F-B02A-23A58FD8B8F6}"/>
    <cellStyle name="Capitulo 34" xfId="1342" xr:uid="{73DC9234-B2B3-4079-953B-76E86E89A595}"/>
    <cellStyle name="Capitulo 35" xfId="1343" xr:uid="{D3E3D059-0F35-442C-98CA-8016B600AC7C}"/>
    <cellStyle name="Capitulo 4" xfId="1344" xr:uid="{F8F292A0-B2A0-449C-9CB3-8F9A76C59B76}"/>
    <cellStyle name="Capitulo 5" xfId="1345" xr:uid="{619E83AC-EBFB-419A-BAF0-632E094ED280}"/>
    <cellStyle name="Capitulo 6" xfId="1346" xr:uid="{88C42F38-C053-4D29-BCE2-27DA80AB7DF7}"/>
    <cellStyle name="Capitulo 7" xfId="1347" xr:uid="{0A4CF7DE-F47E-4D12-976D-03EED48C85AC}"/>
    <cellStyle name="Capitulo 8" xfId="1348" xr:uid="{EF293612-8A10-48A7-81FB-0C71F352928E}"/>
    <cellStyle name="Capitulo 9" xfId="1349" xr:uid="{61570FB0-5947-4C13-92E6-C045AD038431}"/>
    <cellStyle name="Celda de comprobación" xfId="11" builtinId="23" customBuiltin="1"/>
    <cellStyle name="Celda de comprobación 2" xfId="216" xr:uid="{75D4F461-096A-44B6-95EE-DDEE0111EBBE}"/>
    <cellStyle name="Celda vinculada" xfId="10" builtinId="24" customBuiltin="1"/>
    <cellStyle name="Celda vinculada 2" xfId="217" xr:uid="{2BB2927C-F7D9-430F-AC32-EDAED3D21624}"/>
    <cellStyle name="Check Cell 2" xfId="156" xr:uid="{BF413A40-BD2F-454B-9D98-7381D8E6E182}"/>
    <cellStyle name="Check Cell 3" xfId="2766" xr:uid="{163A0C8D-69BF-4E97-8E0B-28B267951EB6}"/>
    <cellStyle name="Descripciones" xfId="1350" xr:uid="{6DB7F4D1-1451-4032-826E-B3DCAE3CDFC0}"/>
    <cellStyle name="Enc. der" xfId="1351" xr:uid="{1C434273-8951-41D7-825C-A699826A14E9}"/>
    <cellStyle name="Enc. izq" xfId="1352" xr:uid="{04CD60AF-6BDA-43D8-AA46-A8B5B3A15548}"/>
    <cellStyle name="Encabezado 1" xfId="1" builtinId="16" customBuiltin="1"/>
    <cellStyle name="Encabezado 4" xfId="4" builtinId="19" customBuiltin="1"/>
    <cellStyle name="Encabezado 4 2" xfId="218" xr:uid="{83FFA7B5-8F2C-4E93-A898-5D8902E144EF}"/>
    <cellStyle name="Énfasis1" xfId="15" builtinId="29" customBuiltin="1"/>
    <cellStyle name="Énfasis1 2" xfId="219" xr:uid="{A25C1879-F6B7-43B1-93AA-A9F32BCECA3C}"/>
    <cellStyle name="Énfasis2" xfId="18" builtinId="33" customBuiltin="1"/>
    <cellStyle name="Énfasis2 2" xfId="220" xr:uid="{398C4C6E-5A8C-424A-BA6D-2244714FDAAC}"/>
    <cellStyle name="Énfasis3" xfId="21" builtinId="37" customBuiltin="1"/>
    <cellStyle name="Énfasis3 2" xfId="221" xr:uid="{718BE3ED-E6D4-40F8-9487-C2B46409B1CF}"/>
    <cellStyle name="Énfasis4" xfId="24" builtinId="41" customBuiltin="1"/>
    <cellStyle name="Énfasis4 2" xfId="222" xr:uid="{DE993CEF-0A0B-425C-B427-CD226D3C7979}"/>
    <cellStyle name="Énfasis5" xfId="27" builtinId="45" customBuiltin="1"/>
    <cellStyle name="Énfasis5 2" xfId="223" xr:uid="{AF5FF671-4733-4A65-B04A-AB4CC83BCEAC}"/>
    <cellStyle name="Énfasis6" xfId="30" builtinId="49" customBuiltin="1"/>
    <cellStyle name="Énfasis6 2" xfId="224" xr:uid="{03FC666D-7DDE-408C-9AC1-91AAE0DBA0B6}"/>
    <cellStyle name="Entrada" xfId="7" builtinId="20" customBuiltin="1"/>
    <cellStyle name="Entrada 2" xfId="225" xr:uid="{BD5E7F7A-9690-4C28-A4AD-363369DDC63A}"/>
    <cellStyle name="Entrada 2 10" xfId="2930" xr:uid="{AA3D125A-0155-4F9B-94A1-130DDB6923DE}"/>
    <cellStyle name="Entrada 2 11" xfId="2080" xr:uid="{5579617C-4307-4C13-9C5B-0A59C121DDD7}"/>
    <cellStyle name="Entrada 2 12" xfId="1873" xr:uid="{5AB6E84D-CB75-4EBC-99EA-3E4C6181293C}"/>
    <cellStyle name="Entrada 2 13" xfId="2916" xr:uid="{858BDE4A-5E3E-45B3-A289-A22C2852411B}"/>
    <cellStyle name="Entrada 2 14" xfId="2834" xr:uid="{C49505E7-BFB8-4815-B39D-4A68DF28EB62}"/>
    <cellStyle name="Entrada 2 15" xfId="2910" xr:uid="{F469668E-31A4-42E5-9823-96723EA69835}"/>
    <cellStyle name="Entrada 2 16" xfId="2238" xr:uid="{E63C1AD2-2BA8-4DAC-81CE-F3E68990BA1B}"/>
    <cellStyle name="Entrada 2 17" xfId="2617" xr:uid="{D2178E5C-CC56-4186-ADC9-3DC2B1EAC5A7}"/>
    <cellStyle name="Entrada 2 18" xfId="2841" xr:uid="{DC95137A-91A6-467F-ACE5-D3CB423110CF}"/>
    <cellStyle name="Entrada 2 19" xfId="2911" xr:uid="{EF3ACF85-D5A0-4DDC-A2A4-C3C008F83EF4}"/>
    <cellStyle name="Entrada 2 2" xfId="1807" xr:uid="{A9C41607-CE13-4371-B037-9AFEC12498A8}"/>
    <cellStyle name="Entrada 2 2 10" xfId="4198" xr:uid="{7139FB8D-3E39-41C6-990D-DAAFD37D4E46}"/>
    <cellStyle name="Entrada 2 2 11" xfId="4352" xr:uid="{5B0BABA3-6E0C-4066-9817-2317E847E35B}"/>
    <cellStyle name="Entrada 2 2 12" xfId="4508" xr:uid="{1A20376F-B66F-47DF-A161-FB5602FD8771}"/>
    <cellStyle name="Entrada 2 2 13" xfId="4666" xr:uid="{8E6C44F9-C805-4CAF-AF36-217605D1C62E}"/>
    <cellStyle name="Entrada 2 2 14" xfId="4827" xr:uid="{1108436A-EDEF-4C6D-8CB9-F7A4EA444F5F}"/>
    <cellStyle name="Entrada 2 2 15" xfId="2358" xr:uid="{4BA112DF-95C9-4D5D-BC55-90DA9A15E950}"/>
    <cellStyle name="Entrada 2 2 16" xfId="5070" xr:uid="{CA8FB281-07BA-48DB-9907-0CA2BEEA29E5}"/>
    <cellStyle name="Entrada 2 2 17" xfId="5226" xr:uid="{A9ACA842-1D30-499B-8B7D-525D298837B7}"/>
    <cellStyle name="Entrada 2 2 18" xfId="5386" xr:uid="{D4F8F1B5-6D2E-4AFE-A937-2A05685DEB6A}"/>
    <cellStyle name="Entrada 2 2 19" xfId="5544" xr:uid="{DB1F77B1-CD38-4D2E-AC7C-D8CA3281D550}"/>
    <cellStyle name="Entrada 2 2 2" xfId="2962" xr:uid="{EC86CE2C-1F37-44C8-BD88-476313651EAF}"/>
    <cellStyle name="Entrada 2 2 20" xfId="5700" xr:uid="{ED0C2D2C-13F8-4CA0-899B-79BE54BE5AF8}"/>
    <cellStyle name="Entrada 2 2 21" xfId="5853" xr:uid="{35C87DFD-5D44-4DC7-9722-8588D718523C}"/>
    <cellStyle name="Entrada 2 2 22" xfId="6008" xr:uid="{B6EBD886-1B46-4653-A138-F3D70FC0ADC2}"/>
    <cellStyle name="Entrada 2 2 23" xfId="6160" xr:uid="{0C1C705D-96B9-4FAE-B4D2-C4DA832EDE62}"/>
    <cellStyle name="Entrada 2 2 24" xfId="4503" xr:uid="{D6F28F1E-44AD-4B23-84CB-26F5AA96B6BD}"/>
    <cellStyle name="Entrada 2 2 25" xfId="2331" xr:uid="{8A674D89-4594-440C-8838-07615CA5B3A0}"/>
    <cellStyle name="Entrada 2 2 26" xfId="2584" xr:uid="{76D59368-A4DB-4AC9-ACFC-67DC3C110C9C}"/>
    <cellStyle name="Entrada 2 2 27" xfId="2479" xr:uid="{3A8966BE-2DE7-4CE9-8DA3-EC81D245CDCC}"/>
    <cellStyle name="Entrada 2 2 28" xfId="6425" xr:uid="{B726AFE7-7C72-4E9A-9B56-BDF369B11401}"/>
    <cellStyle name="Entrada 2 2 3" xfId="3127" xr:uid="{7D7BC354-9488-40B6-8258-CDAF3D4D3A35}"/>
    <cellStyle name="Entrada 2 2 4" xfId="3288" xr:uid="{270F9F1E-E74C-4AEB-AEA0-F4AAA0123A2C}"/>
    <cellStyle name="Entrada 2 2 5" xfId="3449" xr:uid="{BD9D6661-9B6E-48CF-962C-EB533CC335F2}"/>
    <cellStyle name="Entrada 2 2 6" xfId="3677" xr:uid="{E8CEB96A-9F51-497E-A5A9-7C71DC5E0D16}"/>
    <cellStyle name="Entrada 2 2 7" xfId="3706" xr:uid="{4967E346-84F7-4143-8A0D-D7A813E949E0}"/>
    <cellStyle name="Entrada 2 2 8" xfId="3871" xr:uid="{D2E849F6-BEB4-4533-91EE-2B19E29489E6}"/>
    <cellStyle name="Entrada 2 2 9" xfId="4034" xr:uid="{21451D90-9EE1-4D61-B680-627FA9EAC1CC}"/>
    <cellStyle name="Entrada 2 20" xfId="4047" xr:uid="{6B30C315-2665-4605-9D73-AC5DC3F85CB2}"/>
    <cellStyle name="Entrada 2 21" xfId="2441" xr:uid="{25069033-4170-4981-8D9F-678E2783D03F}"/>
    <cellStyle name="Entrada 2 22" xfId="3608" xr:uid="{E9FC057E-835B-4853-93A3-3C5A4E7504EE}"/>
    <cellStyle name="Entrada 2 23" xfId="2204" xr:uid="{C5C1D718-E41E-4A62-80D5-10FFFA0AEDB1}"/>
    <cellStyle name="Entrada 2 24" xfId="1934" xr:uid="{1D51A35A-A014-460F-97FE-3F0CF6ED0E46}"/>
    <cellStyle name="Entrada 2 25" xfId="2207" xr:uid="{67ABB9B6-774B-4573-BC65-6453998D13DF}"/>
    <cellStyle name="Entrada 2 26" xfId="5046" xr:uid="{41350EF3-9C96-4B6B-AF6D-DBF7053C8CCB}"/>
    <cellStyle name="Entrada 2 27" xfId="4661" xr:uid="{4A3CB227-D7F3-4A29-B0BA-1285B149F03E}"/>
    <cellStyle name="Entrada 2 28" xfId="3661" xr:uid="{213A45CD-284B-4DDB-9083-104845BED2CB}"/>
    <cellStyle name="Entrada 2 29" xfId="2626" xr:uid="{A11C842F-E230-4D2F-88F0-631F0AFFC4E3}"/>
    <cellStyle name="Entrada 2 3" xfId="2735" xr:uid="{1B46B52B-6394-4C12-8B1F-0D416ADA2AA6}"/>
    <cellStyle name="Entrada 2 3 10" xfId="4331" xr:uid="{11C1E10A-7CB0-4D13-848D-B870D522C788}"/>
    <cellStyle name="Entrada 2 3 11" xfId="4484" xr:uid="{8DE0661B-5FF2-4498-9386-640BD8D754BF}"/>
    <cellStyle name="Entrada 2 3 12" xfId="4643" xr:uid="{4897163B-F5BC-4B32-A81C-B93B43D37929}"/>
    <cellStyle name="Entrada 2 3 13" xfId="4801" xr:uid="{F9AD7609-66F7-4984-864A-833E6CAD9694}"/>
    <cellStyle name="Entrada 2 3 14" xfId="4962" xr:uid="{463F4DEC-4EC7-4DF9-93CC-C78C6D3B1DB8}"/>
    <cellStyle name="Entrada 2 3 15" xfId="3321" xr:uid="{96DB57F8-407A-4505-BE7F-BFBF1D4425D7}"/>
    <cellStyle name="Entrada 2 3 16" xfId="5202" xr:uid="{A0865250-8E96-4E50-B007-501611ECB89E}"/>
    <cellStyle name="Entrada 2 3 17" xfId="5360" xr:uid="{0BDB060A-7E96-4B6D-B5E5-EE4A505ED0C7}"/>
    <cellStyle name="Entrada 2 3 18" xfId="5519" xr:uid="{A7538D6C-333A-4346-9AB3-1FF2662D594D}"/>
    <cellStyle name="Entrada 2 3 19" xfId="5676" xr:uid="{B8F6274B-4F5A-45C3-AAE7-A2EA1BDED227}"/>
    <cellStyle name="Entrada 2 3 2" xfId="3097" xr:uid="{846D8AF1-9212-423C-AF0C-16BBD95DF2AE}"/>
    <cellStyle name="Entrada 2 3 20" xfId="5832" xr:uid="{2C98544D-96EC-46E5-A228-38C41979A764}"/>
    <cellStyle name="Entrada 2 3 21" xfId="5986" xr:uid="{D861A082-37F9-47E8-A19D-E9D2674A6244}"/>
    <cellStyle name="Entrada 2 3 22" xfId="6140" xr:uid="{94EAEC01-2C4E-4CE2-B8F0-CEE36A631436}"/>
    <cellStyle name="Entrada 2 3 23" xfId="6292" xr:uid="{1D144A6B-C4A0-43A1-AE57-FB75689E4D42}"/>
    <cellStyle name="Entrada 2 3 24" xfId="5009" xr:uid="{FA9A9E80-1A18-4942-9D7F-35F575892235}"/>
    <cellStyle name="Entrada 2 3 25" xfId="4986" xr:uid="{7A2E67EC-5957-4D4A-A9DB-B6B6F9FD9392}"/>
    <cellStyle name="Entrada 2 3 26" xfId="4829" xr:uid="{2C986812-4ECB-4869-BADC-AD312333FEEC}"/>
    <cellStyle name="Entrada 2 3 27" xfId="5049" xr:uid="{202C76BC-F262-4BF5-B4F2-B16624547115}"/>
    <cellStyle name="Entrada 2 3 28" xfId="6555" xr:uid="{DED9A1A6-ECE9-471B-B2D9-57DAC6901AAD}"/>
    <cellStyle name="Entrada 2 3 3" xfId="3263" xr:uid="{F3431931-49F6-4BEC-B180-8E93F5FB4279}"/>
    <cellStyle name="Entrada 2 3 4" xfId="3422" xr:uid="{3FCDC157-139C-495B-A8E3-847B0AD65D04}"/>
    <cellStyle name="Entrada 2 3 5" xfId="3580" xr:uid="{06B2A356-BADD-495D-8A23-73DD1D69D5AF}"/>
    <cellStyle name="Entrada 2 3 6" xfId="2682" xr:uid="{486E97D6-061F-4C55-9260-AE56905CF520}"/>
    <cellStyle name="Entrada 2 3 7" xfId="3843" xr:uid="{AF8E7CD7-58D1-427C-9C84-92500674B250}"/>
    <cellStyle name="Entrada 2 3 8" xfId="4006" xr:uid="{A5AC280A-B1F8-4484-8A4C-EEFFC8D18A82}"/>
    <cellStyle name="Entrada 2 3 9" xfId="4169" xr:uid="{C99B890D-F608-490D-A4D6-8941FF46EF4C}"/>
    <cellStyle name="Entrada 2 30" xfId="1960" xr:uid="{1C35804D-0749-4BAF-83A9-E5040D82726C}"/>
    <cellStyle name="Entrada 2 31" xfId="2296" xr:uid="{59C87F2A-F5B2-460A-AE5F-615F4F334F53}"/>
    <cellStyle name="Entrada 2 32" xfId="2270" xr:uid="{16B6F460-FD34-4A5B-B685-E06DF1A460AC}"/>
    <cellStyle name="Entrada 2 33" xfId="2186" xr:uid="{8872EA70-C998-419C-AF7A-8A35222BF63C}"/>
    <cellStyle name="Entrada 2 34" xfId="2242" xr:uid="{826A8F71-96AF-465E-B201-DD6BF4C47019}"/>
    <cellStyle name="Entrada 2 35" xfId="2371" xr:uid="{F03FEED6-9B50-4D78-B62F-FF8D1BB41781}"/>
    <cellStyle name="Entrada 2 36" xfId="3619" xr:uid="{43B0879E-3D87-4E57-847D-7DD38C9B1ADF}"/>
    <cellStyle name="Entrada 2 4" xfId="2806" xr:uid="{36894B55-17DC-4D47-946D-8118458CA72C}"/>
    <cellStyle name="Entrada 2 4 10" xfId="4338" xr:uid="{EBE105FD-7EDF-4C5F-8B73-C2EE622E81AD}"/>
    <cellStyle name="Entrada 2 4 11" xfId="4491" xr:uid="{92613927-FBF3-4AD5-96A6-EB3024AE23CC}"/>
    <cellStyle name="Entrada 2 4 12" xfId="4650" xr:uid="{372D2099-1495-4034-9C3C-65142541BD87}"/>
    <cellStyle name="Entrada 2 4 13" xfId="4808" xr:uid="{A4AA5F6A-0BA9-4E69-9C61-B0E9486B6800}"/>
    <cellStyle name="Entrada 2 4 14" xfId="4969" xr:uid="{7E29E39F-9E55-4E41-BC8C-E64D4DACE098}"/>
    <cellStyle name="Entrada 2 4 15" xfId="3679" xr:uid="{C10089B3-799C-4608-A081-73D0B86A0DD1}"/>
    <cellStyle name="Entrada 2 4 16" xfId="5209" xr:uid="{EC44AF3B-523F-4E4E-BF1E-68A2D780DD66}"/>
    <cellStyle name="Entrada 2 4 17" xfId="5367" xr:uid="{E8767D64-DAC5-4548-B516-1D1C0F59332E}"/>
    <cellStyle name="Entrada 2 4 18" xfId="5526" xr:uid="{23F0A857-A20B-415A-A614-6482D5943F87}"/>
    <cellStyle name="Entrada 2 4 19" xfId="5683" xr:uid="{D5C396EE-407A-43B8-BF3B-D19F254D6091}"/>
    <cellStyle name="Entrada 2 4 2" xfId="3104" xr:uid="{EEAD9DA8-0184-4A2C-B93D-8BDAF60609DD}"/>
    <cellStyle name="Entrada 2 4 20" xfId="5839" xr:uid="{45F3BEAB-370F-4056-ACB2-A746F932F39E}"/>
    <cellStyle name="Entrada 2 4 21" xfId="5993" xr:uid="{CDF287BA-EE84-4E87-A8AD-B1592D74F815}"/>
    <cellStyle name="Entrada 2 4 22" xfId="6147" xr:uid="{B7ADEED4-C1F6-491F-A869-0614598D814E}"/>
    <cellStyle name="Entrada 2 4 23" xfId="6299" xr:uid="{4FDE105D-2C63-4DB0-9F9F-A8A040CB1C52}"/>
    <cellStyle name="Entrada 2 4 24" xfId="5043" xr:uid="{DDAC1C63-DC89-451D-8369-E4DE862F4A91}"/>
    <cellStyle name="Entrada 2 4 25" xfId="5373" xr:uid="{154F224C-E92A-4E8D-85DA-1715F8447455}"/>
    <cellStyle name="Entrada 2 4 26" xfId="5375" xr:uid="{3AE70279-D947-40B0-AD60-D983CAA9ACA6}"/>
    <cellStyle name="Entrada 2 4 27" xfId="5944" xr:uid="{651C8597-89AD-4E08-945A-6DFD3943E3DA}"/>
    <cellStyle name="Entrada 2 4 28" xfId="6562" xr:uid="{95E5B522-9F61-48E2-8053-2E1BB91DD20F}"/>
    <cellStyle name="Entrada 2 4 3" xfId="3270" xr:uid="{F352B135-45A6-4410-91DB-58DF2CA8586B}"/>
    <cellStyle name="Entrada 2 4 4" xfId="3429" xr:uid="{B0B3565F-D892-407C-8530-10BA17500CC8}"/>
    <cellStyle name="Entrada 2 4 5" xfId="3587" xr:uid="{5CAC26D6-A786-418E-9587-25A409F983CF}"/>
    <cellStyle name="Entrada 2 4 6" xfId="2851" xr:uid="{99A42821-F2A7-4558-AE05-23608376AE54}"/>
    <cellStyle name="Entrada 2 4 7" xfId="3850" xr:uid="{C2F713A4-39A3-4A98-928A-2A568856B592}"/>
    <cellStyle name="Entrada 2 4 8" xfId="4013" xr:uid="{1DCA72E2-15DA-41E3-A98E-40FAA34305DA}"/>
    <cellStyle name="Entrada 2 4 9" xfId="4176" xr:uid="{70805566-D6F1-43E5-94A5-9C1628D8C57C}"/>
    <cellStyle name="Entrada 2 5" xfId="2362" xr:uid="{F3559752-7353-4FC0-9591-EC1BD81564D3}"/>
    <cellStyle name="Entrada 2 5 10" xfId="4296" xr:uid="{3B86F563-5BDC-43DA-B2EC-89AB20A4302C}"/>
    <cellStyle name="Entrada 2 5 11" xfId="4449" xr:uid="{F8511A50-AC7F-4EA3-82BE-96CC46E91F08}"/>
    <cellStyle name="Entrada 2 5 12" xfId="4608" xr:uid="{FC99E8FD-3806-48CB-B79A-9AA25DDD1A21}"/>
    <cellStyle name="Entrada 2 5 13" xfId="4766" xr:uid="{286D752A-3892-4C81-BAC7-6D841CD950DE}"/>
    <cellStyle name="Entrada 2 5 14" xfId="4927" xr:uid="{F1994B2F-AFED-43BF-86CF-183F69ED283D}"/>
    <cellStyle name="Entrada 2 5 15" xfId="2522" xr:uid="{983DBE81-EB02-4AA6-9D47-3CA1B19538ED}"/>
    <cellStyle name="Entrada 2 5 16" xfId="5167" xr:uid="{C01FD2BE-9377-4B25-82A2-75EC244C06D1}"/>
    <cellStyle name="Entrada 2 5 17" xfId="5325" xr:uid="{87CCCEBC-D908-4B52-AD41-F09E25BED296}"/>
    <cellStyle name="Entrada 2 5 18" xfId="5484" xr:uid="{1F826867-BF05-4E98-9AD9-155CDB098E98}"/>
    <cellStyle name="Entrada 2 5 19" xfId="5641" xr:uid="{841F33C8-5145-4843-8861-3EF95222A380}"/>
    <cellStyle name="Entrada 2 5 2" xfId="3062" xr:uid="{ED0301AD-A43D-4BE9-BC59-AD5A8EB92845}"/>
    <cellStyle name="Entrada 2 5 20" xfId="5797" xr:uid="{EDD5FDE7-AAD4-4BA8-9145-49750ED86341}"/>
    <cellStyle name="Entrada 2 5 21" xfId="5951" xr:uid="{8EB44ACB-FCDC-49D6-B862-421EEBD31229}"/>
    <cellStyle name="Entrada 2 5 22" xfId="6105" xr:uid="{E305C1A3-C2F7-470C-99D2-ECC8F5D1B48C}"/>
    <cellStyle name="Entrada 2 5 23" xfId="6257" xr:uid="{C811C11C-9464-4197-A19D-F586FA314707}"/>
    <cellStyle name="Entrada 2 5 24" xfId="2526" xr:uid="{2B81728D-16FB-4860-A883-0A83DE28DE1E}"/>
    <cellStyle name="Entrada 2 5 25" xfId="2524" xr:uid="{5C2FEFD9-B0D9-4D4B-AAEF-A545BACF9983}"/>
    <cellStyle name="Entrada 2 5 26" xfId="2520" xr:uid="{825F4E26-B0B4-44A8-9516-16080E1E12D9}"/>
    <cellStyle name="Entrada 2 5 27" xfId="2706" xr:uid="{3863AEDA-3E52-4ADA-8017-DB77C664BBB4}"/>
    <cellStyle name="Entrada 2 5 28" xfId="6520" xr:uid="{F454103E-F139-4E50-B64B-85C8378C5DBC}"/>
    <cellStyle name="Entrada 2 5 3" xfId="3228" xr:uid="{73609B86-2A72-41A9-A8B3-AFB89C11B4CB}"/>
    <cellStyle name="Entrada 2 5 4" xfId="3387" xr:uid="{9BE1500E-36B9-419C-B2C5-2D3F9E019B17}"/>
    <cellStyle name="Entrada 2 5 5" xfId="3550" xr:uid="{3E0FB44B-04B3-4D23-B554-990A36DC987E}"/>
    <cellStyle name="Entrada 2 5 6" xfId="2257" xr:uid="{6F16D633-BA8E-479C-83D1-60ADCED2E75C}"/>
    <cellStyle name="Entrada 2 5 7" xfId="3808" xr:uid="{2881AA3A-7592-4920-A13F-CE61660D9013}"/>
    <cellStyle name="Entrada 2 5 8" xfId="3971" xr:uid="{42BDB52F-0978-453B-8C30-10E81EF7D703}"/>
    <cellStyle name="Entrada 2 5 9" xfId="4134" xr:uid="{D94126D7-7B22-42AE-A574-872CCCB94599}"/>
    <cellStyle name="Entrada 2 6" xfId="1903" xr:uid="{65E94B60-D75E-42CA-980C-8B9859B3E429}"/>
    <cellStyle name="Entrada 2 6 10" xfId="4216" xr:uid="{34C52BB2-606E-498D-8D38-C87677065C58}"/>
    <cellStyle name="Entrada 2 6 11" xfId="4368" xr:uid="{5259C545-0E93-498A-81CA-6B74E6878094}"/>
    <cellStyle name="Entrada 2 6 12" xfId="4526" xr:uid="{EC01C851-55D1-4EAE-91DD-871264FE9283}"/>
    <cellStyle name="Entrada 2 6 13" xfId="4684" xr:uid="{D53C7AF0-BF4C-4AC1-A1E5-E7D94C165C5B}"/>
    <cellStyle name="Entrada 2 6 14" xfId="4845" xr:uid="{1061CC82-CC39-4CF6-B56E-0D26EFD74123}"/>
    <cellStyle name="Entrada 2 6 15" xfId="2613" xr:uid="{7B62E354-70F8-4DB7-9439-5499677E07F7}"/>
    <cellStyle name="Entrada 2 6 16" xfId="5085" xr:uid="{7008E4D3-D244-4331-A499-5F77FEC18166}"/>
    <cellStyle name="Entrada 2 6 17" xfId="5242" xr:uid="{01E5D698-06AA-499E-8E09-A8B924AB8358}"/>
    <cellStyle name="Entrada 2 6 18" xfId="5403" xr:uid="{240943BF-DE42-4E5D-B20A-0CD426DFAF4A}"/>
    <cellStyle name="Entrada 2 6 19" xfId="5560" xr:uid="{F1563086-531D-42B7-A585-EF9E3B82FBB5}"/>
    <cellStyle name="Entrada 2 6 2" xfId="2980" xr:uid="{592BC667-86C8-41A2-B313-E2BC1FC56934}"/>
    <cellStyle name="Entrada 2 6 20" xfId="5716" xr:uid="{43360D76-F29F-45D1-9384-0BABBB5E5CFF}"/>
    <cellStyle name="Entrada 2 6 21" xfId="5869" xr:uid="{6E7ED29A-730B-48DA-ABA9-57F17063E29A}"/>
    <cellStyle name="Entrada 2 6 22" xfId="6025" xr:uid="{6FC31F16-2230-4F8A-AAAE-6661428308F1}"/>
    <cellStyle name="Entrada 2 6 23" xfId="6176" xr:uid="{AB10BB25-7624-4A92-9267-C5C57B21F64C}"/>
    <cellStyle name="Entrada 2 6 24" xfId="2843" xr:uid="{7F1C452B-86E3-4238-9F6E-DDF7535E3791}"/>
    <cellStyle name="Entrada 2 6 25" xfId="2890" xr:uid="{4E79429A-BB0E-48FC-9AFB-ED9DDB574052}"/>
    <cellStyle name="Entrada 2 6 26" xfId="4027" xr:uid="{0DE33BB5-31F0-469B-A42B-F8E12F4AA7FD}"/>
    <cellStyle name="Entrada 2 6 27" xfId="5000" xr:uid="{652A4A7B-BB70-4F6C-B8C5-5D7C37E3ABA9}"/>
    <cellStyle name="Entrada 2 6 28" xfId="6440" xr:uid="{28C45717-01A8-4C39-B27E-9FE795321E21}"/>
    <cellStyle name="Entrada 2 6 3" xfId="3145" xr:uid="{DD6D083B-4E54-4CBB-899C-E554A6C56D1D}"/>
    <cellStyle name="Entrada 2 6 4" xfId="3305" xr:uid="{8F58355B-1D75-47B4-AA2D-53374BF55FCE}"/>
    <cellStyle name="Entrada 2 6 5" xfId="3467" xr:uid="{F2C75565-09BC-4977-9219-D8430174AED2}"/>
    <cellStyle name="Entrada 2 6 6" xfId="2855" xr:uid="{5A2E3B92-CBA2-456B-A9A2-D9303C85AAF1}"/>
    <cellStyle name="Entrada 2 6 7" xfId="3725" xr:uid="{ECBA324E-CCE0-4AED-9D60-1E4EC1E043A7}"/>
    <cellStyle name="Entrada 2 6 8" xfId="3888" xr:uid="{9C929FB1-664F-4D24-B837-B0A5734EBECA}"/>
    <cellStyle name="Entrada 2 6 9" xfId="4052" xr:uid="{502155BF-E321-4774-BB71-76D9555BF199}"/>
    <cellStyle name="Entrada 2 7" xfId="1991" xr:uid="{4592827A-7B94-4F31-A5D0-BBCB8CCBF29E}"/>
    <cellStyle name="Entrada 2 7 10" xfId="4234" xr:uid="{BFAA259B-E942-4061-BFE2-471975571C7B}"/>
    <cellStyle name="Entrada 2 7 11" xfId="4386" xr:uid="{8600FF5C-12DB-49D9-81FC-1A5E96D15CF7}"/>
    <cellStyle name="Entrada 2 7 12" xfId="4545" xr:uid="{423EFDA6-721F-4671-81AA-46FAB1150957}"/>
    <cellStyle name="Entrada 2 7 13" xfId="4702" xr:uid="{BD853673-2677-447F-A15F-81DF4CB53BC0}"/>
    <cellStyle name="Entrada 2 7 14" xfId="4864" xr:uid="{347178A8-7BD2-431D-B829-F833E7F1AE56}"/>
    <cellStyle name="Entrada 2 7 15" xfId="2231" xr:uid="{1FE49B38-E4C3-4081-B14D-3C3EECE5E7AA}"/>
    <cellStyle name="Entrada 2 7 16" xfId="5103" xr:uid="{C4905317-061F-493B-A587-5CE3901221E6}"/>
    <cellStyle name="Entrada 2 7 17" xfId="5261" xr:uid="{3E4937A2-7AC5-48FF-BEAC-FD73C56BC88A}"/>
    <cellStyle name="Entrada 2 7 18" xfId="5421" xr:uid="{15A3A0EC-9908-47A4-96ED-C5C2A9593281}"/>
    <cellStyle name="Entrada 2 7 19" xfId="5579" xr:uid="{F75C48F2-947D-480F-AD1D-D93BB80152EB}"/>
    <cellStyle name="Entrada 2 7 2" xfId="2999" xr:uid="{342DA6C3-D600-4191-918B-68307952C76B}"/>
    <cellStyle name="Entrada 2 7 20" xfId="5734" xr:uid="{E040831B-9EC3-4214-A68C-2B76CA3BC177}"/>
    <cellStyle name="Entrada 2 7 21" xfId="5888" xr:uid="{65E2E916-3374-4D19-9003-CD4967315C74}"/>
    <cellStyle name="Entrada 2 7 22" xfId="6043" xr:uid="{A18C342B-05FC-4ACA-8292-556BB8F93765}"/>
    <cellStyle name="Entrada 2 7 23" xfId="6195" xr:uid="{4B913755-B249-4342-8808-485530D27A32}"/>
    <cellStyle name="Entrada 2 7 24" xfId="1860" xr:uid="{DA127CB4-086B-4822-951D-E5EC8A256EA7}"/>
    <cellStyle name="Entrada 2 7 25" xfId="6327" xr:uid="{C6E72263-BCF2-48A2-BA39-B2F01CCE2348}"/>
    <cellStyle name="Entrada 2 7 26" xfId="6366" xr:uid="{6C1A18EB-EC60-4540-8850-AC33D781F09F}"/>
    <cellStyle name="Entrada 2 7 27" xfId="6401" xr:uid="{9D786E35-644D-43A4-ABEF-D720D6935A44}"/>
    <cellStyle name="Entrada 2 7 28" xfId="6458" xr:uid="{5C6113DB-C814-4E66-8897-732FB6B27F78}"/>
    <cellStyle name="Entrada 2 7 3" xfId="3164" xr:uid="{9076E84B-8E60-465F-9C30-9B6EEA8396A2}"/>
    <cellStyle name="Entrada 2 7 4" xfId="3324" xr:uid="{EE8B8F88-EB8C-4CB3-B963-1D0AB561BBA2}"/>
    <cellStyle name="Entrada 2 7 5" xfId="3486" xr:uid="{2F7D8A98-C939-49A5-B22C-EA9C71EE54E9}"/>
    <cellStyle name="Entrada 2 7 6" xfId="2332" xr:uid="{D3DBD8AD-F5DE-4D11-A85A-60B826946FBF}"/>
    <cellStyle name="Entrada 2 7 7" xfId="3744" xr:uid="{2DE27925-7EC0-4AD4-B001-3A0A3092B5F6}"/>
    <cellStyle name="Entrada 2 7 8" xfId="3907" xr:uid="{40B9EDBA-85A8-4F1B-9FF5-F5478E418A1C}"/>
    <cellStyle name="Entrada 2 7 9" xfId="4071" xr:uid="{C464415D-B2D0-4EC8-B56D-4B529F801A55}"/>
    <cellStyle name="Entrada 2 8" xfId="2175" xr:uid="{C0B85ABA-8ADF-4CC6-B9AF-8F100A11AC3F}"/>
    <cellStyle name="Entrada 2 8 10" xfId="4261" xr:uid="{C719C4EA-5B1C-4D16-954A-5C8FBB10DF87}"/>
    <cellStyle name="Entrada 2 8 11" xfId="4413" xr:uid="{77DC3673-E138-418A-91D7-4ED49BEC58D6}"/>
    <cellStyle name="Entrada 2 8 12" xfId="4573" xr:uid="{FA606AB0-CD97-4AD6-A071-581107012184}"/>
    <cellStyle name="Entrada 2 8 13" xfId="4730" xr:uid="{7042430B-D3A3-42DE-8A5A-9B423B3BB927}"/>
    <cellStyle name="Entrada 2 8 14" xfId="4892" xr:uid="{174DF7E5-ADD3-4D35-BDB3-4E166F118219}"/>
    <cellStyle name="Entrada 2 8 15" xfId="3663" xr:uid="{41609710-AECE-4364-A5E9-D5F8ACB2D2F0}"/>
    <cellStyle name="Entrada 2 8 16" xfId="5131" xr:uid="{96D70E3C-2F44-4FE8-AFB7-AD8F5505AAA5}"/>
    <cellStyle name="Entrada 2 8 17" xfId="5289" xr:uid="{21FA9EE5-A6F6-4103-AAAE-4C938F402073}"/>
    <cellStyle name="Entrada 2 8 18" xfId="5448" xr:uid="{8311DF65-E94C-44EA-810F-0628D414F14E}"/>
    <cellStyle name="Entrada 2 8 19" xfId="5606" xr:uid="{73BAE21B-05FA-4294-8161-2D2660C8AF7C}"/>
    <cellStyle name="Entrada 2 8 2" xfId="3027" xr:uid="{868B9E1E-37A9-446C-A68B-A5B671E84FD7}"/>
    <cellStyle name="Entrada 2 8 20" xfId="5761" xr:uid="{EF5E9D69-2D9E-43C8-B8EC-BD20826EC916}"/>
    <cellStyle name="Entrada 2 8 21" xfId="5915" xr:uid="{8C53C63A-C7AB-4B55-B129-9930E926715E}"/>
    <cellStyle name="Entrada 2 8 22" xfId="6070" xr:uid="{41CCEDEF-0E06-4791-A371-A9325B7BED32}"/>
    <cellStyle name="Entrada 2 8 23" xfId="6222" xr:uid="{1D6C161A-82A3-4209-A3ED-4EAE8FBB2042}"/>
    <cellStyle name="Entrada 2 8 24" xfId="5042" xr:uid="{EA7C224F-C958-45B1-83F2-11F8478CA57F}"/>
    <cellStyle name="Entrada 2 8 25" xfId="5054" xr:uid="{11531BE1-0347-450B-81A0-89C7DB47DE01}"/>
    <cellStyle name="Entrada 2 8 26" xfId="6330" xr:uid="{9E09D0D9-009E-49C1-989E-76797A08EADD}"/>
    <cellStyle name="Entrada 2 8 27" xfId="6369" xr:uid="{CD3E1539-074F-4599-AE37-37E5A53089C4}"/>
    <cellStyle name="Entrada 2 8 28" xfId="6485" xr:uid="{54C38797-33D0-4831-BA7B-BCB1F4137AF1}"/>
    <cellStyle name="Entrada 2 8 3" xfId="3192" xr:uid="{1B7A1057-628E-4410-A307-F17DD606E2D9}"/>
    <cellStyle name="Entrada 2 8 4" xfId="3352" xr:uid="{F5C336E3-453C-4C6A-BC87-0E15DE1B0654}"/>
    <cellStyle name="Entrada 2 8 5" xfId="3514" xr:uid="{B81517C3-670E-4F05-B0C2-0D2B4EA0309C}"/>
    <cellStyle name="Entrada 2 8 6" xfId="3115" xr:uid="{83C085B1-EBDF-49A2-8A7C-3F408619A234}"/>
    <cellStyle name="Entrada 2 8 7" xfId="3772" xr:uid="{16815328-EA8C-4801-8756-AEDB9690BEE4}"/>
    <cellStyle name="Entrada 2 8 8" xfId="3935" xr:uid="{A6F712E7-9A82-4ED8-A73E-4D0EAC9316EF}"/>
    <cellStyle name="Entrada 2 8 9" xfId="4099" xr:uid="{82C6AFA0-063C-4C65-8AF5-3A674673B9C0}"/>
    <cellStyle name="Entrada 2 9" xfId="2046" xr:uid="{0BFE4A85-7DED-43F6-BD70-674AE1487FEE}"/>
    <cellStyle name="Entrada 2 9 10" xfId="4247" xr:uid="{0298A0AF-2C24-4853-9498-219677EA691B}"/>
    <cellStyle name="Entrada 2 9 11" xfId="4399" xr:uid="{90C7121A-A923-4791-809D-4410597D3E26}"/>
    <cellStyle name="Entrada 2 9 12" xfId="4559" xr:uid="{594B590E-5385-4965-A916-478925787F9D}"/>
    <cellStyle name="Entrada 2 9 13" xfId="4716" xr:uid="{CBA416AD-9B99-490E-9C43-B98F0A8876A4}"/>
    <cellStyle name="Entrada 2 9 14" xfId="4878" xr:uid="{44EC89AD-1E24-429C-82C1-8B4B0F303E09}"/>
    <cellStyle name="Entrada 2 9 15" xfId="3696" xr:uid="{13D82DB1-38CB-46C4-B68A-21CBFAD1D7E2}"/>
    <cellStyle name="Entrada 2 9 16" xfId="5117" xr:uid="{6CB0932F-2EDC-4998-9F12-19E94D2FF31D}"/>
    <cellStyle name="Entrada 2 9 17" xfId="5275" xr:uid="{5038385A-06D1-48E2-A410-832925E441CD}"/>
    <cellStyle name="Entrada 2 9 18" xfId="5434" xr:uid="{F82964E1-3D20-48DE-B0BB-B318DBB480F1}"/>
    <cellStyle name="Entrada 2 9 19" xfId="5592" xr:uid="{9EEC0BFA-26FB-4113-AF57-858AAC45275A}"/>
    <cellStyle name="Entrada 2 9 2" xfId="3013" xr:uid="{4EB3640A-A503-43B4-8768-203AACAC9316}"/>
    <cellStyle name="Entrada 2 9 20" xfId="5747" xr:uid="{7EBC0094-AE54-4434-87A3-358AD755D46E}"/>
    <cellStyle name="Entrada 2 9 21" xfId="5901" xr:uid="{B9CCB4A5-6A7A-4080-AA2F-AFFBAE47754E}"/>
    <cellStyle name="Entrada 2 9 22" xfId="6056" xr:uid="{8B397B18-00E4-4C70-AD93-164A7965D6F9}"/>
    <cellStyle name="Entrada 2 9 23" xfId="6208" xr:uid="{508689DE-79C4-4B7C-8A95-065BC9A2AFF3}"/>
    <cellStyle name="Entrada 2 9 24" xfId="5055" xr:uid="{975172B4-4765-404C-867D-74858A4BC472}"/>
    <cellStyle name="Entrada 2 9 25" xfId="5221" xr:uid="{B7F67B65-0129-4CDB-B112-F1B87787A6E1}"/>
    <cellStyle name="Entrada 2 9 26" xfId="6335" xr:uid="{61E84A1F-ACEE-403E-8A7F-FE581EC54ACE}"/>
    <cellStyle name="Entrada 2 9 27" xfId="6373" xr:uid="{389501D0-01CC-441B-9BA2-D4654D6951D7}"/>
    <cellStyle name="Entrada 2 9 28" xfId="6471" xr:uid="{4CFE3FAD-0945-42ED-B127-CD16DC5E9C4B}"/>
    <cellStyle name="Entrada 2 9 3" xfId="3178" xr:uid="{F8F52B7D-22E3-434D-9163-ECE5ECCF2322}"/>
    <cellStyle name="Entrada 2 9 4" xfId="3338" xr:uid="{28668818-A63D-4C7F-B6BB-B7A21113EC86}"/>
    <cellStyle name="Entrada 2 9 5" xfId="3500" xr:uid="{D3834417-3655-400C-968C-6C3824CBE442}"/>
    <cellStyle name="Entrada 2 9 6" xfId="3595" xr:uid="{346CAA48-0AF5-4844-BEF3-DAFC66CD32B3}"/>
    <cellStyle name="Entrada 2 9 7" xfId="3758" xr:uid="{F79409AE-E212-49F2-A0C5-84D2B65A3A06}"/>
    <cellStyle name="Entrada 2 9 8" xfId="3921" xr:uid="{3E6761A5-F42C-4088-9656-1B95FF440BDC}"/>
    <cellStyle name="Entrada 2 9 9" xfId="4085" xr:uid="{5836F1FB-594A-4716-ACED-F9DA7E8B4B94}"/>
    <cellStyle name="Estilo 1" xfId="157" xr:uid="{B848E609-5CC7-4E45-9C7D-4752C422B271}"/>
    <cellStyle name="Etiqueta" xfId="1353" xr:uid="{07552C44-7183-412F-8A24-178E9ED83814}"/>
    <cellStyle name="Euro" xfId="86" xr:uid="{447A7A88-9EEB-46C9-9126-2B9BA32B9B12}"/>
    <cellStyle name="Euro 10" xfId="1354" xr:uid="{D9F6ABF3-0EA7-4CB4-925C-A945915283BC}"/>
    <cellStyle name="Euro 11" xfId="1355" xr:uid="{7F011C71-53C6-4522-B774-36BA0468A86B}"/>
    <cellStyle name="Euro 12" xfId="1356" xr:uid="{318B7188-5929-4C70-957D-37C72E1B1A34}"/>
    <cellStyle name="Euro 13" xfId="1357" xr:uid="{B2751BB3-69F3-4FB8-8B96-A05167CDE70D}"/>
    <cellStyle name="Euro 14" xfId="1358" xr:uid="{3AB1E63E-0767-48E1-9781-121516BE2678}"/>
    <cellStyle name="Euro 15" xfId="1359" xr:uid="{AF60E141-3018-4749-844C-60D64602D546}"/>
    <cellStyle name="Euro 16" xfId="1360" xr:uid="{DBAB239B-F2D5-4C11-BD5F-21EFCE820837}"/>
    <cellStyle name="Euro 17" xfId="1361" xr:uid="{94D37102-6B3E-414F-8423-D0D3ED25E7B2}"/>
    <cellStyle name="Euro 18" xfId="1362" xr:uid="{4AEDAA51-C797-475A-B13C-CE465BE29093}"/>
    <cellStyle name="Euro 19" xfId="1363" xr:uid="{5E7C45BA-98FB-4121-ACC6-470AA16FAE58}"/>
    <cellStyle name="Euro 2" xfId="226" xr:uid="{5FA2E630-7F4C-47F9-A61F-90450591D64F}"/>
    <cellStyle name="Euro 2 10" xfId="1365" xr:uid="{A92EC6E4-2F87-411A-9CBF-DDE8D83411C4}"/>
    <cellStyle name="Euro 2 11" xfId="1366" xr:uid="{F05C2E5C-A509-4E14-9299-BB44A9FD829F}"/>
    <cellStyle name="Euro 2 12" xfId="1367" xr:uid="{AA26667B-BD02-4876-8571-C1F824CDF59B}"/>
    <cellStyle name="Euro 2 13" xfId="1368" xr:uid="{10C5EFE8-EB4C-497D-8D1F-5B8D7D7C8807}"/>
    <cellStyle name="Euro 2 14" xfId="1369" xr:uid="{C617817F-9590-4412-9037-781D781EB3F7}"/>
    <cellStyle name="Euro 2 15" xfId="1370" xr:uid="{94EE6991-6BC7-4AF2-A829-57F606CE0F15}"/>
    <cellStyle name="Euro 2 16" xfId="1371" xr:uid="{CB228DB1-956C-4686-9A76-BE8D2B803B30}"/>
    <cellStyle name="Euro 2 17" xfId="1372" xr:uid="{CBBDCED4-14D2-448C-B1FA-34DB8310BD15}"/>
    <cellStyle name="Euro 2 18" xfId="1373" xr:uid="{1DBA2EB4-A65F-40DF-9617-925E770D288D}"/>
    <cellStyle name="Euro 2 19" xfId="1374" xr:uid="{C5AB221A-6821-4EBE-8F7C-BF59475DE363}"/>
    <cellStyle name="Euro 2 2" xfId="1375" xr:uid="{987606ED-41D4-4674-8CDA-5C7E673F233A}"/>
    <cellStyle name="Euro 2 20" xfId="1376" xr:uid="{804F5835-79A6-421E-BA3C-9CEC90ADB69E}"/>
    <cellStyle name="Euro 2 21" xfId="1377" xr:uid="{4DA4564D-15FB-4A78-A529-61065068F9F3}"/>
    <cellStyle name="Euro 2 22" xfId="1378" xr:uid="{03C24C49-3AF0-4ABE-8E63-1A9C011992B8}"/>
    <cellStyle name="Euro 2 23" xfId="1379" xr:uid="{80974F61-8D13-408F-BA90-AB8CB9630C96}"/>
    <cellStyle name="Euro 2 24" xfId="1380" xr:uid="{1EA2362C-78CB-4880-AFE0-20F936EB411D}"/>
    <cellStyle name="Euro 2 25" xfId="1381" xr:uid="{9C88794A-7982-45E9-A75B-6E8C36E2DEC9}"/>
    <cellStyle name="Euro 2 26" xfId="1382" xr:uid="{4A3CDB18-81C9-4166-A7A1-7A9D84CEF243}"/>
    <cellStyle name="Euro 2 27" xfId="1383" xr:uid="{CAE6BB31-663C-450B-9391-E5B27CD8D167}"/>
    <cellStyle name="Euro 2 28" xfId="1384" xr:uid="{49F2DBAA-6D9E-4B1F-BE0C-0EDBC0C3904E}"/>
    <cellStyle name="Euro 2 29" xfId="1385" xr:uid="{284EC2DE-083F-4765-A352-57441FBBA296}"/>
    <cellStyle name="Euro 2 3" xfId="1386" xr:uid="{F668E061-7740-4930-8F10-EFDFF5B141FE}"/>
    <cellStyle name="Euro 2 30" xfId="1387" xr:uid="{6EEED6CA-19C0-4229-8CBB-5E959CA707D7}"/>
    <cellStyle name="Euro 2 31" xfId="1388" xr:uid="{CDBC5C0E-8F3D-4041-B13C-41B53513E777}"/>
    <cellStyle name="Euro 2 32" xfId="1389" xr:uid="{D2E9FF06-E876-4F06-A312-678453FEAA03}"/>
    <cellStyle name="Euro 2 33" xfId="1390" xr:uid="{4352310D-E71F-43F3-B500-351365C4954A}"/>
    <cellStyle name="Euro 2 34" xfId="1391" xr:uid="{4A2C8F29-5584-4909-8F99-69AC8EF301B0}"/>
    <cellStyle name="Euro 2 35" xfId="1392" xr:uid="{EDC624BD-AD5D-430D-9EDC-485CD0B07794}"/>
    <cellStyle name="Euro 2 36" xfId="1364" xr:uid="{1205BB78-2A4C-4D3A-8460-F3E1AB32A0DA}"/>
    <cellStyle name="Euro 2 4" xfId="1393" xr:uid="{6B7AE865-F42E-4BB9-90D7-CC511FCA97CD}"/>
    <cellStyle name="Euro 2 5" xfId="1394" xr:uid="{5F092AE1-B41D-4718-99E3-F5C321BDC009}"/>
    <cellStyle name="Euro 2 6" xfId="1395" xr:uid="{503C3387-F17E-4003-9683-7A824A29C351}"/>
    <cellStyle name="Euro 2 7" xfId="1396" xr:uid="{10B995F5-C8E4-4A5A-9D75-8C2E0B255BAE}"/>
    <cellStyle name="Euro 2 8" xfId="1397" xr:uid="{0BE1850F-9253-4215-918F-3F5D2022E72C}"/>
    <cellStyle name="Euro 2 9" xfId="1398" xr:uid="{7281DF4A-56C9-49C0-9918-DE00A6FC3C61}"/>
    <cellStyle name="Euro 20" xfId="1399" xr:uid="{391679A1-2D00-4FD6-96E6-2D23DA2ED7D1}"/>
    <cellStyle name="Euro 21" xfId="1400" xr:uid="{A2B523D2-BBE2-4760-9DBC-A85DCA6174E6}"/>
    <cellStyle name="Euro 22" xfId="1401" xr:uid="{1319511E-0B38-43D9-AFED-4B680C0663F5}"/>
    <cellStyle name="Euro 23" xfId="1402" xr:uid="{363A4200-B91E-402F-99E0-E15F51BCF4AB}"/>
    <cellStyle name="Euro 24" xfId="1403" xr:uid="{FABD8D4B-8271-421E-BA8A-E10C6DBEEA1C}"/>
    <cellStyle name="Euro 25" xfId="1404" xr:uid="{DF438324-446A-4EDA-BDA8-58B76E83A3F3}"/>
    <cellStyle name="Euro 26" xfId="1405" xr:uid="{87B47D87-68CD-443E-97B4-6233F429A813}"/>
    <cellStyle name="Euro 27" xfId="1406" xr:uid="{50371F72-4C9D-4B74-BAE4-201AAD6DCAE4}"/>
    <cellStyle name="Euro 28" xfId="1407" xr:uid="{EAC8A9DB-83D8-49AC-919C-15BCAC35C54B}"/>
    <cellStyle name="Euro 29" xfId="1408" xr:uid="{6B8AF68B-0159-4636-853D-4DBB2EA27E94}"/>
    <cellStyle name="Euro 3" xfId="1409" xr:uid="{ECAE7798-7543-4BE5-AEF4-542D9A17DC74}"/>
    <cellStyle name="Euro 30" xfId="1410" xr:uid="{DA2623E5-D5F5-4AC9-87BC-63F1A0045DA4}"/>
    <cellStyle name="Euro 31" xfId="1411" xr:uid="{146CF092-AF04-4EC6-96E2-BB73E2D04474}"/>
    <cellStyle name="Euro 32" xfId="1412" xr:uid="{443F2D61-B4DE-42A2-B9D7-57FBF802F692}"/>
    <cellStyle name="Euro 33" xfId="1413" xr:uid="{0775107F-4501-406F-AD0C-DA2F4754C3A9}"/>
    <cellStyle name="Euro 34" xfId="1414" xr:uid="{A6775A46-09CC-4472-B4D6-11F97C0275AF}"/>
    <cellStyle name="Euro 35" xfId="1415" xr:uid="{3013FAAA-5A44-4AA3-AF2F-C15104AF2EE8}"/>
    <cellStyle name="Euro 36" xfId="1416" xr:uid="{13659CE3-D645-4CAE-9ABC-C516476313AD}"/>
    <cellStyle name="Euro 4" xfId="1417" xr:uid="{B92A9B69-947A-41F2-9E58-D3EDFC2B76B9}"/>
    <cellStyle name="Euro 5" xfId="1418" xr:uid="{9BAFCCE9-B101-4BB5-929C-CFA02D8896A2}"/>
    <cellStyle name="Euro 6" xfId="1419" xr:uid="{23E7054B-6711-4513-A947-83D43EF7C7C3}"/>
    <cellStyle name="Euro 7" xfId="1420" xr:uid="{FD7A5F1F-1B1A-47D9-869B-E623C2846347}"/>
    <cellStyle name="Euro 8" xfId="1421" xr:uid="{A11D75E6-D234-40C2-B223-5943750C2BB0}"/>
    <cellStyle name="Euro 9" xfId="1422" xr:uid="{E92E9F47-1A8E-465C-92F5-7725CF07E697}"/>
    <cellStyle name="Explanatory Text 2" xfId="43" xr:uid="{445E52C0-48C4-4F13-9A0F-AEBC1D74B3EF}"/>
    <cellStyle name="Explanatory Text 3" xfId="2768" xr:uid="{41DB3A9A-F4DF-4FDE-A4C2-C818B953ABCD}"/>
    <cellStyle name="Explanatory Text 4" xfId="1809" xr:uid="{DFD55D14-57CB-4224-BDE4-A64A8B517CEF}"/>
    <cellStyle name="Good 2" xfId="158" xr:uid="{41CBB954-F8B6-40A6-A4E8-F525C5714FDD}"/>
    <cellStyle name="Good 3" xfId="2760" xr:uid="{18685D7F-760F-4840-8042-D89E615EA5A2}"/>
    <cellStyle name="Heading 1 2" xfId="37" xr:uid="{E2CF5950-41D4-412B-974B-F587433AFDD0}"/>
    <cellStyle name="Heading 1 3" xfId="2756" xr:uid="{9B4BB20D-D358-496A-A3C4-DDEF429D1DBA}"/>
    <cellStyle name="Heading 1 4" xfId="1811" xr:uid="{7B077528-1522-4005-9494-D431F190DC6F}"/>
    <cellStyle name="Heading 2 2" xfId="38" xr:uid="{69244C69-71BB-4207-8E5B-22CFA70F3B0E}"/>
    <cellStyle name="Heading 2 3" xfId="2757" xr:uid="{92323B16-D7E2-4F20-A69C-B279F0FB90AA}"/>
    <cellStyle name="Heading 2 4" xfId="1812" xr:uid="{3E6ECD4B-553E-496F-ABEE-841A8B8EB97E}"/>
    <cellStyle name="Heading 3 2" xfId="39" xr:uid="{AF523153-E005-4E30-9216-B2A4DCBD4846}"/>
    <cellStyle name="Heading 3 3" xfId="2758" xr:uid="{5A961777-313E-4AED-9474-E01DE3A64FFF}"/>
    <cellStyle name="Heading 3 4" xfId="1813" xr:uid="{DB884E47-ACFC-4B7B-B419-E11883D332B5}"/>
    <cellStyle name="Heading 4 2" xfId="159" xr:uid="{D761D311-E14E-4585-96D0-3CEA04F11A0F}"/>
    <cellStyle name="Heading 4 3" xfId="2759" xr:uid="{228D2311-3A52-4B8F-B43F-57A407028DC7}"/>
    <cellStyle name="Hipervínculo 2" xfId="72" xr:uid="{50428A1B-904D-4402-B6E0-6164ADD0FD08}"/>
    <cellStyle name="Hipervínculo 2 2" xfId="1424" xr:uid="{42F2997D-A078-47C5-B41F-054249A73AE8}"/>
    <cellStyle name="Hipervínculo 2 3" xfId="1423" xr:uid="{622A275B-BA3C-465F-A61C-0D749F1EC8B6}"/>
    <cellStyle name="Hipervínculo 2 4" xfId="1716" xr:uid="{D7BF45F9-971E-49E9-92C2-96185E5BC157}"/>
    <cellStyle name="Hipervínculo 3" xfId="90" xr:uid="{E50EE01B-AB61-48AF-9DCF-702EAE36B14D}"/>
    <cellStyle name="Hipervínculo 3 2" xfId="1698" xr:uid="{CA992CA6-3FEF-46AC-A750-10E7DD8B8969}"/>
    <cellStyle name="Hipervínculo 3 3" xfId="1425" xr:uid="{F1CEC003-4CF6-4706-AFD4-1A3C4E303EFF}"/>
    <cellStyle name="Hipervínculo 4" xfId="1426" xr:uid="{C0561F3C-4DFA-4BA5-A0A7-E96AB128E469}"/>
    <cellStyle name="Hipervínculo 5" xfId="1427" xr:uid="{F2E5BE3D-043A-4190-8E2A-02D205EDCCAF}"/>
    <cellStyle name="Hipervínculo 6" xfId="1700" xr:uid="{EBC6D360-7168-4725-B9DA-521363155B5B}"/>
    <cellStyle name="Hipervínculo 7" xfId="1718" xr:uid="{04CA652C-4CBD-4CB9-9D86-960669B72261}"/>
    <cellStyle name="Incorrecto" xfId="6" builtinId="27" customBuiltin="1"/>
    <cellStyle name="Incorrecto 2" xfId="227" xr:uid="{6ED0202F-6490-4D6D-A543-058331D21379}"/>
    <cellStyle name="Input 10" xfId="1987" xr:uid="{E91222A7-A675-49FC-A00C-5185FFBB7FE8}"/>
    <cellStyle name="Input 10 10" xfId="4233" xr:uid="{649DE4A1-F22E-46DD-B2A5-DFE03F483675}"/>
    <cellStyle name="Input 10 11" xfId="4385" xr:uid="{F3647F8E-8F83-448B-B4E8-B795CECB22E4}"/>
    <cellStyle name="Input 10 12" xfId="4544" xr:uid="{817F472B-C2B4-4C15-9204-5FB256ED26F1}"/>
    <cellStyle name="Input 10 13" xfId="4701" xr:uid="{1B82BD89-06E5-4662-8806-DE859C51EB6B}"/>
    <cellStyle name="Input 10 14" xfId="4863" xr:uid="{0CF6697D-31DE-42CD-B26B-2298568B9361}"/>
    <cellStyle name="Input 10 15" xfId="2937" xr:uid="{14F5E61C-B116-4197-9376-2FADF0EF0E24}"/>
    <cellStyle name="Input 10 16" xfId="5102" xr:uid="{D7C5930B-D145-4F68-B520-F48B5F3ADEB2}"/>
    <cellStyle name="Input 10 17" xfId="5260" xr:uid="{D325A721-E9EA-47D1-AB95-3EB1167A802B}"/>
    <cellStyle name="Input 10 18" xfId="5420" xr:uid="{2731A587-9103-4508-B062-008821EB8B54}"/>
    <cellStyle name="Input 10 19" xfId="5578" xr:uid="{54193EDD-F787-405E-9524-3FA253FB5934}"/>
    <cellStyle name="Input 10 2" xfId="2998" xr:uid="{941C4A2F-CCA2-4E33-A09A-CA76EF1B27A8}"/>
    <cellStyle name="Input 10 20" xfId="5733" xr:uid="{E27B140E-646B-45A4-BA0E-9D90A65B4F38}"/>
    <cellStyle name="Input 10 21" xfId="5887" xr:uid="{849B3013-6989-45BE-BF5F-9B6AE2C5812E}"/>
    <cellStyle name="Input 10 22" xfId="6042" xr:uid="{5401C92E-26D8-46E3-AAB7-60B66D97AA64}"/>
    <cellStyle name="Input 10 23" xfId="6194" xr:uid="{38D2990D-32C4-4508-82C3-78645AAB49C2}"/>
    <cellStyle name="Input 10 24" xfId="3597" xr:uid="{256A46E7-0AA8-45AC-BF16-5CACE6AD06F8}"/>
    <cellStyle name="Input 10 25" xfId="3639" xr:uid="{A1CB5F4B-5397-4502-802C-39D2FF5A84BA}"/>
    <cellStyle name="Input 10 26" xfId="5029" xr:uid="{509F0572-7546-4113-A12B-9E3EB5782117}"/>
    <cellStyle name="Input 10 27" xfId="6322" xr:uid="{C2721752-1917-4F81-B820-209F50354B29}"/>
    <cellStyle name="Input 10 28" xfId="6457" xr:uid="{712D7448-2BCC-43F5-9C1C-82DB4DA847D3}"/>
    <cellStyle name="Input 10 3" xfId="3163" xr:uid="{16209540-7FD7-47DE-9660-D99EC0EB4DE6}"/>
    <cellStyle name="Input 10 4" xfId="3323" xr:uid="{B5426A32-7531-42AD-8E45-FF4670C98879}"/>
    <cellStyle name="Input 10 5" xfId="3485" xr:uid="{8DFDBDBE-AC66-437F-BD1E-0C1EC1E627E1}"/>
    <cellStyle name="Input 10 6" xfId="3161" xr:uid="{37CDB202-DEE4-4FDF-9471-52981687EE6C}"/>
    <cellStyle name="Input 10 7" xfId="3743" xr:uid="{97A2F624-116F-4F09-B77F-22B2DC43036C}"/>
    <cellStyle name="Input 10 8" xfId="3906" xr:uid="{574513CA-0A74-4D29-9B55-070E4EE34BBB}"/>
    <cellStyle name="Input 10 9" xfId="4070" xr:uid="{D538CB68-8BE6-4EAE-B047-F6D243F38031}"/>
    <cellStyle name="Input 11" xfId="2576" xr:uid="{938773B4-D85B-43C0-87EE-432939F0F151}"/>
    <cellStyle name="Input 11 10" xfId="4318" xr:uid="{C43F76CE-8D50-4371-B44C-627010AED8F5}"/>
    <cellStyle name="Input 11 11" xfId="4471" xr:uid="{8B9B2CDF-DEE5-4294-804D-5B7BEEBDBD66}"/>
    <cellStyle name="Input 11 12" xfId="4630" xr:uid="{AF59936B-AB18-4F29-8EF8-CB8BBA012DC1}"/>
    <cellStyle name="Input 11 13" xfId="4788" xr:uid="{769A1E11-A9BE-473F-B132-EB14E9962CB0}"/>
    <cellStyle name="Input 11 14" xfId="4949" xr:uid="{B10EB207-B206-4AE5-AF8E-1A14565CC36C}"/>
    <cellStyle name="Input 11 15" xfId="2750" xr:uid="{63211379-8C7C-4FB9-8269-5FF646E56D79}"/>
    <cellStyle name="Input 11 16" xfId="5189" xr:uid="{5FB53F97-26A0-4935-874A-1525073EA579}"/>
    <cellStyle name="Input 11 17" xfId="5347" xr:uid="{609D9F52-7F8F-430B-B143-AF0D4E759ECE}"/>
    <cellStyle name="Input 11 18" xfId="5506" xr:uid="{DA6BA321-7732-4EC1-BF3C-8A65F63500C6}"/>
    <cellStyle name="Input 11 19" xfId="5663" xr:uid="{79DE5333-C60D-4D2E-BD04-91E319A30BDC}"/>
    <cellStyle name="Input 11 2" xfId="3084" xr:uid="{AD02A60C-A525-4735-AE15-0FE051F410A6}"/>
    <cellStyle name="Input 11 20" xfId="5819" xr:uid="{0518E83E-8743-4736-975E-F41F292C4630}"/>
    <cellStyle name="Input 11 21" xfId="5973" xr:uid="{AC3066E9-49FE-4574-BA56-D6C53DD5A7D3}"/>
    <cellStyle name="Input 11 22" xfId="6127" xr:uid="{E4515763-90D8-4F9E-9F1D-4CFCEA10A056}"/>
    <cellStyle name="Input 11 23" xfId="6279" xr:uid="{18502C1A-80C4-48CE-89A0-D19A04F9617A}"/>
    <cellStyle name="Input 11 24" xfId="3636" xr:uid="{8BF3E90C-FC61-4A05-9736-79A7A30DDF0E}"/>
    <cellStyle name="Input 11 25" xfId="3629" xr:uid="{9F414B5A-9D36-43FD-B725-8DA8977498BE}"/>
    <cellStyle name="Input 11 26" xfId="3120" xr:uid="{82FF265B-8D58-4B1B-BF2D-1B6E4D94E7FA}"/>
    <cellStyle name="Input 11 27" xfId="3861" xr:uid="{24AA2379-06D3-44CE-A764-4D4862A8236C}"/>
    <cellStyle name="Input 11 28" xfId="6542" xr:uid="{540302D9-BAD0-4FD5-8BAF-78EA4AD0637A}"/>
    <cellStyle name="Input 11 3" xfId="3250" xr:uid="{A9DDFB2B-ED1C-46AB-A707-8031C1A154DC}"/>
    <cellStyle name="Input 11 4" xfId="3409" xr:uid="{5EB40C4F-A5D0-4BBE-AC56-E3F21368957F}"/>
    <cellStyle name="Input 11 5" xfId="3568" xr:uid="{08BE5C98-7A5C-4B82-BB8F-D1207644BE48}"/>
    <cellStyle name="Input 11 6" xfId="2493" xr:uid="{0A938E8E-058F-400B-BD98-31A65EDB5645}"/>
    <cellStyle name="Input 11 7" xfId="3830" xr:uid="{576D0EF4-FD7E-4D99-A86B-0F73C76BBF63}"/>
    <cellStyle name="Input 11 8" xfId="3993" xr:uid="{9783CBA7-514C-49EE-BFF8-C1EDDEA05844}"/>
    <cellStyle name="Input 11 9" xfId="4156" xr:uid="{E7D174A1-03C6-4E2C-A3BA-323253A6277D}"/>
    <cellStyle name="Input 12" xfId="2041" xr:uid="{418061FC-B466-4722-AE2B-6E47F87AB63D}"/>
    <cellStyle name="Input 12 10" xfId="4246" xr:uid="{2AA28FB7-424E-4325-945D-2E6F8ABF9681}"/>
    <cellStyle name="Input 12 11" xfId="4398" xr:uid="{C721EC47-15D8-44C1-A339-65349D615013}"/>
    <cellStyle name="Input 12 12" xfId="4558" xr:uid="{A622A3AB-16F7-426B-A434-FB9DC76972A9}"/>
    <cellStyle name="Input 12 13" xfId="4715" xr:uid="{0FE3F893-0D22-42F6-8B54-A9DE02F8BDB8}"/>
    <cellStyle name="Input 12 14" xfId="4877" xr:uid="{43C47A80-B64C-4F98-9A7B-CFE5B224F7DC}"/>
    <cellStyle name="Input 12 15" xfId="2138" xr:uid="{E9A58565-6854-49D9-9E56-07E36A49D602}"/>
    <cellStyle name="Input 12 16" xfId="5116" xr:uid="{0C85F6D0-1E47-421D-97CA-13E989F6230D}"/>
    <cellStyle name="Input 12 17" xfId="5274" xr:uid="{DF335562-DC12-4411-B5C7-AA8087A3E0C7}"/>
    <cellStyle name="Input 12 18" xfId="5433" xr:uid="{29EE9550-11B5-4D4E-A647-5CC5691B5287}"/>
    <cellStyle name="Input 12 19" xfId="5591" xr:uid="{989012A5-9262-4125-B2F2-012F6CD2F708}"/>
    <cellStyle name="Input 12 2" xfId="3012" xr:uid="{CD9F0C9D-EC3E-42C3-9A06-7FD01DA18E81}"/>
    <cellStyle name="Input 12 20" xfId="5746" xr:uid="{5D110CA3-2D24-49D8-AB29-4E8CD3AE6E8E}"/>
    <cellStyle name="Input 12 21" xfId="5900" xr:uid="{A7BAD45D-DFC6-4243-9886-D136117FF488}"/>
    <cellStyle name="Input 12 22" xfId="6055" xr:uid="{61C9A577-BE30-4C16-B6A1-B34C5E2BA7AD}"/>
    <cellStyle name="Input 12 23" xfId="6207" xr:uid="{E4C1CF11-6220-4E85-A9C7-2E3CB3BA003E}"/>
    <cellStyle name="Input 12 24" xfId="2015" xr:uid="{05A0A758-683B-4B06-91AA-01B8291DBDAB}"/>
    <cellStyle name="Input 12 25" xfId="1898" xr:uid="{5A136B76-7FAB-4199-A327-2F6B3021CF58}"/>
    <cellStyle name="Input 12 26" xfId="1957" xr:uid="{2B50702B-B7B3-49E8-8791-374C8992F934}"/>
    <cellStyle name="Input 12 27" xfId="2063" xr:uid="{9C4300C6-445D-4C92-A616-D22ADAAB3FB8}"/>
    <cellStyle name="Input 12 28" xfId="6470" xr:uid="{46716162-800F-4845-89E4-B15304E87863}"/>
    <cellStyle name="Input 12 3" xfId="3177" xr:uid="{628AFC53-A8B0-46C1-A9C0-D64D6E84A511}"/>
    <cellStyle name="Input 12 4" xfId="3337" xr:uid="{CCB30DB1-B45A-47D4-AE77-080057E87F74}"/>
    <cellStyle name="Input 12 5" xfId="3499" xr:uid="{39A53761-DFAF-437B-921F-0E8B83ACD33B}"/>
    <cellStyle name="Input 12 6" xfId="1958" xr:uid="{063E94BD-7B3B-4B28-9037-AC2155B5BF21}"/>
    <cellStyle name="Input 12 7" xfId="3757" xr:uid="{2AD02880-BFA8-4516-8542-6B658559D380}"/>
    <cellStyle name="Input 12 8" xfId="3920" xr:uid="{3A458EF5-6841-4FF9-9983-BD3CE181A3E6}"/>
    <cellStyle name="Input 12 9" xfId="4084" xr:uid="{544EDFE4-FDE2-42D1-8854-0A564D6B6404}"/>
    <cellStyle name="Input 13" xfId="2014" xr:uid="{B2E6FCCA-2315-4FF8-8009-AAD87A3BDABE}"/>
    <cellStyle name="Input 14" xfId="2618" xr:uid="{C6F31AC8-4E1A-4A34-A7BD-D513B7644A11}"/>
    <cellStyle name="Input 15" xfId="1922" xr:uid="{8AC8D581-6F8B-4139-A8DD-EDF3AB209579}"/>
    <cellStyle name="Input 16" xfId="1936" xr:uid="{16FAD94B-B276-4B4C-A92F-0C05F17CD33F}"/>
    <cellStyle name="Input 17" xfId="3111" xr:uid="{51A0A9AD-6009-456B-807A-D06C5F6F75A3}"/>
    <cellStyle name="Input 18" xfId="2173" xr:uid="{6BC5975A-E535-4A06-B975-06FD868DA329}"/>
    <cellStyle name="Input 19" xfId="1872" xr:uid="{24D53513-C989-4C70-AA19-809194BA0F30}"/>
    <cellStyle name="Input 2" xfId="183" xr:uid="{471123DB-3DEC-4AC2-9AC0-DAA0EE2A8066}"/>
    <cellStyle name="Input 2 10" xfId="1973" xr:uid="{F3C2AE92-3C77-4BEA-AD5D-6A682D2BD878}"/>
    <cellStyle name="Input 2 11" xfId="1988" xr:uid="{96723F25-3860-4B72-8E94-B9898684B700}"/>
    <cellStyle name="Input 2 12" xfId="1880" xr:uid="{2F632368-6FC7-488F-8D12-4972943362C5}"/>
    <cellStyle name="Input 2 13" xfId="1925" xr:uid="{2BAA9701-41A6-4F11-8BBF-74CC95B2B926}"/>
    <cellStyle name="Input 2 14" xfId="2301" xr:uid="{A7E24486-6BDE-42D7-8DC1-2609BE459AFE}"/>
    <cellStyle name="Input 2 15" xfId="2701" xr:uid="{940A5CFD-E87E-44A4-830F-E68984C0528F}"/>
    <cellStyle name="Input 2 16" xfId="1870" xr:uid="{42D10617-9AAF-4560-ACD4-4831DD01C0DE}"/>
    <cellStyle name="Input 2 17" xfId="2033" xr:uid="{C9B18A96-6CB8-4B6E-A8BD-FF58BCD4EBEC}"/>
    <cellStyle name="Input 2 18" xfId="1955" xr:uid="{5A3F57BC-5062-437C-B5E8-20B769BEDD92}"/>
    <cellStyle name="Input 2 19" xfId="2697" xr:uid="{EEF9AB22-3C63-4E83-85E4-3D25F4FDACDD}"/>
    <cellStyle name="Input 2 2" xfId="1817" xr:uid="{21D74EF4-E8EB-4234-8FF3-0F0D123F5D9A}"/>
    <cellStyle name="Input 2 2 10" xfId="4203" xr:uid="{99E8D7D3-F123-452E-9553-70257F326500}"/>
    <cellStyle name="Input 2 2 11" xfId="4354" xr:uid="{F3E310D4-3AD8-4F75-B119-C89B7D28B434}"/>
    <cellStyle name="Input 2 2 12" xfId="4513" xr:uid="{160AA0D8-0A6C-44FF-848D-E4D222C80A2B}"/>
    <cellStyle name="Input 2 2 13" xfId="4671" xr:uid="{71E596E8-797E-4E46-B574-AB377F55E799}"/>
    <cellStyle name="Input 2 2 14" xfId="4831" xr:uid="{331097E9-4E4E-4AB8-8594-D34C829BAB1D}"/>
    <cellStyle name="Input 2 2 15" xfId="2551" xr:uid="{33B478EA-8710-488A-9470-E7E52C839BE2}"/>
    <cellStyle name="Input 2 2 16" xfId="5072" xr:uid="{65401365-1340-4081-92E8-E69FCC703284}"/>
    <cellStyle name="Input 2 2 17" xfId="5229" xr:uid="{8C8CDBBB-508E-4728-849A-531490AEF679}"/>
    <cellStyle name="Input 2 2 18" xfId="5389" xr:uid="{674BD3CA-8B66-40AC-9430-DA8D315AF82E}"/>
    <cellStyle name="Input 2 2 19" xfId="5547" xr:uid="{F80CF006-F2EA-47D9-9D42-C8667C1D834F}"/>
    <cellStyle name="Input 2 2 2" xfId="2966" xr:uid="{9E73571B-49CC-4446-B68B-983E1DDAC0F3}"/>
    <cellStyle name="Input 2 2 20" xfId="5703" xr:uid="{981A5464-4200-460E-A1C2-5E965099FFBF}"/>
    <cellStyle name="Input 2 2 21" xfId="5856" xr:uid="{2755FB01-FFF7-4471-91EB-325CFFC90B75}"/>
    <cellStyle name="Input 2 2 22" xfId="6012" xr:uid="{E28A6545-EC35-4B9F-A2E9-CEB56AADEFD7}"/>
    <cellStyle name="Input 2 2 23" xfId="6162" xr:uid="{4D574889-9DF3-4F9E-BE34-96B533EB47E3}"/>
    <cellStyle name="Input 2 2 24" xfId="2614" xr:uid="{88EED5FF-DA31-415C-841D-61139E6FED07}"/>
    <cellStyle name="Input 2 2 25" xfId="2883" xr:uid="{264A4037-202D-43CD-90C6-BD6CC1C58212}"/>
    <cellStyle name="Input 2 2 26" xfId="1756" xr:uid="{E955AC10-38CD-4019-B4CA-47314BF83BA6}"/>
    <cellStyle name="Input 2 2 27" xfId="1734" xr:uid="{0570B4AD-FC98-46A1-8387-2E7E660D5F1C}"/>
    <cellStyle name="Input 2 2 28" xfId="6427" xr:uid="{9F00C39C-81D1-4608-A99C-FE68DC7A8B6F}"/>
    <cellStyle name="Input 2 2 3" xfId="3131" xr:uid="{BC351065-1B59-4C99-9BC8-55E85C783A68}"/>
    <cellStyle name="Input 2 2 4" xfId="3291" xr:uid="{5BE87D57-62E3-490F-AABD-83D3E60E4880}"/>
    <cellStyle name="Input 2 2 5" xfId="3453" xr:uid="{760135A8-7BA4-4A21-8F16-8936A6290F67}"/>
    <cellStyle name="Input 2 2 6" xfId="2275" xr:uid="{22C6EB5C-D470-439D-9AE1-CDADF3A12E65}"/>
    <cellStyle name="Input 2 2 7" xfId="3711" xr:uid="{D13A962A-C0EC-4776-8EC3-862DD4BBC56B}"/>
    <cellStyle name="Input 2 2 8" xfId="3874" xr:uid="{F87C468E-D61D-47CF-A58E-A1B7BF99284A}"/>
    <cellStyle name="Input 2 2 9" xfId="4038" xr:uid="{A02D6AD3-0221-4B8E-A4F9-35CA150FAEB5}"/>
    <cellStyle name="Input 2 20" xfId="1865" xr:uid="{CD1869F9-C5AC-4129-8275-8E19CA5F3F86}"/>
    <cellStyle name="Input 2 21" xfId="1827" xr:uid="{AC4D947A-3E1A-4AC9-94EA-D7B840AC93E5}"/>
    <cellStyle name="Input 2 22" xfId="2049" xr:uid="{7C73FDF0-E9DF-4752-9C59-FA5B5E2E79A5}"/>
    <cellStyle name="Input 2 23" xfId="3660" xr:uid="{2831121A-7A44-4C16-B9CC-655F17AA22CC}"/>
    <cellStyle name="Input 2 24" xfId="3638" xr:uid="{FE95C309-7337-4B22-8FD6-834B02F0FEF4}"/>
    <cellStyle name="Input 2 25" xfId="2038" xr:uid="{0E0E75B4-DA85-4CC6-95B9-A93F5424DB31}"/>
    <cellStyle name="Input 2 26" xfId="2004" xr:uid="{81189DA7-FD81-4F77-BDA7-5678EE8D1C27}"/>
    <cellStyle name="Input 2 27" xfId="1971" xr:uid="{36559A93-093E-4515-B6FE-8FB4465F3609}"/>
    <cellStyle name="Input 2 28" xfId="1826" xr:uid="{FC9F0457-FFFB-4F95-9770-5030633D8714}"/>
    <cellStyle name="Input 2 29" xfId="2062" xr:uid="{B1F722AB-19B7-41AD-9172-82F83EB0C13E}"/>
    <cellStyle name="Input 2 3" xfId="2725" xr:uid="{F12F8F93-FAFA-41C6-B28F-371AEBD5F099}"/>
    <cellStyle name="Input 2 3 10" xfId="4328" xr:uid="{5979A0C1-7001-4AE1-97FC-03157E78D85A}"/>
    <cellStyle name="Input 2 3 11" xfId="4481" xr:uid="{3CBC758F-0938-4748-9BE1-9E24113652F1}"/>
    <cellStyle name="Input 2 3 12" xfId="4640" xr:uid="{8F4C8833-3311-4151-8223-AEDD88BE3CE0}"/>
    <cellStyle name="Input 2 3 13" xfId="4798" xr:uid="{C04466E2-D772-48FB-A3F5-6501AB75AECC}"/>
    <cellStyle name="Input 2 3 14" xfId="4959" xr:uid="{E31A38F9-6723-4A52-A037-2D10F008BCE2}"/>
    <cellStyle name="Input 2 3 15" xfId="2925" xr:uid="{F55DF59B-6C28-406E-9777-6C229FB53A2B}"/>
    <cellStyle name="Input 2 3 16" xfId="5199" xr:uid="{F51524BD-10CE-4B34-819C-D7F362A525D2}"/>
    <cellStyle name="Input 2 3 17" xfId="5357" xr:uid="{6218DD11-FFDF-4281-A3DD-35FD28AD3E13}"/>
    <cellStyle name="Input 2 3 18" xfId="5516" xr:uid="{F4B897B2-7BC2-4737-8C41-A6A548C613D5}"/>
    <cellStyle name="Input 2 3 19" xfId="5673" xr:uid="{50165E72-3A63-445F-AF91-8661B46C94AD}"/>
    <cellStyle name="Input 2 3 2" xfId="3094" xr:uid="{E6EBD7A9-0A3A-441A-8640-A71F73FCEA46}"/>
    <cellStyle name="Input 2 3 20" xfId="5829" xr:uid="{F72E7614-E470-426D-A98E-09B88CEBCEBE}"/>
    <cellStyle name="Input 2 3 21" xfId="5983" xr:uid="{A4F7C989-DA6D-4F5C-8A8E-398496DA0317}"/>
    <cellStyle name="Input 2 3 22" xfId="6137" xr:uid="{D80E7185-07C4-41E9-B276-B19D9DEAD007}"/>
    <cellStyle name="Input 2 3 23" xfId="6289" xr:uid="{1D29B80F-4542-4341-A712-EF4FED40096F}"/>
    <cellStyle name="Input 2 3 24" xfId="4997" xr:uid="{5EF6B754-3752-4F47-B54D-E7DD084BD8B0}"/>
    <cellStyle name="Input 2 3 25" xfId="4556" xr:uid="{FF6C201C-CD60-497E-BF91-41E2CE251334}"/>
    <cellStyle name="Input 2 3 26" xfId="4192" xr:uid="{D46605D9-C42C-4F63-8860-1C109868B68B}"/>
    <cellStyle name="Input 2 3 27" xfId="5032" xr:uid="{DB0A2201-9F1B-4E74-A3C0-23BBDACC1CB6}"/>
    <cellStyle name="Input 2 3 28" xfId="6552" xr:uid="{14AB53F8-CAD5-4F2E-9479-38618001E74C}"/>
    <cellStyle name="Input 2 3 3" xfId="3260" xr:uid="{7D99DDD0-E087-401F-8EEC-44C2B1FD2249}"/>
    <cellStyle name="Input 2 3 4" xfId="3419" xr:uid="{F5DA97BE-0903-4BC7-A352-062DAD129E62}"/>
    <cellStyle name="Input 2 3 5" xfId="3577" xr:uid="{B676E62D-8F1A-4A1C-BD73-8596AA2F274A}"/>
    <cellStyle name="Input 2 3 6" xfId="2652" xr:uid="{0EBD025C-5741-4CB0-8FCA-C74267C90813}"/>
    <cellStyle name="Input 2 3 7" xfId="3840" xr:uid="{794D4F1A-5AB6-4083-86F7-958E2C9EE518}"/>
    <cellStyle name="Input 2 3 8" xfId="4003" xr:uid="{CB01DCA9-79A5-4404-A6E6-0E1EDF7B683E}"/>
    <cellStyle name="Input 2 3 9" xfId="4166" xr:uid="{1421C7E8-E13D-4EEE-B615-F9B445BF33DB}"/>
    <cellStyle name="Input 2 30" xfId="2059" xr:uid="{6130E4E4-D12B-4E55-B1D0-4BD1E225DC87}"/>
    <cellStyle name="Input 2 31" xfId="2139" xr:uid="{C5083A26-4F32-46CC-A60A-A65B6ADC3440}"/>
    <cellStyle name="Input 2 32" xfId="4816" xr:uid="{905E8AD8-A1BD-454B-92F8-6C72CEDA60BD}"/>
    <cellStyle name="Input 2 33" xfId="3694" xr:uid="{00CBFFCF-36BD-4CBB-86C7-C5EBBF74DF19}"/>
    <cellStyle name="Input 2 34" xfId="3648" xr:uid="{96B48C56-BB65-4D70-A1CD-9E1BEDD3AB2F}"/>
    <cellStyle name="Input 2 35" xfId="5215" xr:uid="{30AC6408-6821-4FF2-BDAD-B9C00809B156}"/>
    <cellStyle name="Input 2 36" xfId="6318" xr:uid="{CB667C3B-FC04-4D6B-8845-59749116DC8C}"/>
    <cellStyle name="Input 2 4" xfId="2802" xr:uid="{112EFDA0-D48E-4FF0-A4EE-9E84A14F0533}"/>
    <cellStyle name="Input 2 4 10" xfId="4336" xr:uid="{190A4DF0-C328-48AD-B159-F0438CFCF0E5}"/>
    <cellStyle name="Input 2 4 11" xfId="4489" xr:uid="{C4F8FE0E-8D9F-4A55-B4A8-71F78FFCAC46}"/>
    <cellStyle name="Input 2 4 12" xfId="4648" xr:uid="{69BAF432-2E20-4E8B-B4B7-104242FA8A79}"/>
    <cellStyle name="Input 2 4 13" xfId="4806" xr:uid="{2746F146-3109-455B-B713-79D009CA12FD}"/>
    <cellStyle name="Input 2 4 14" xfId="4967" xr:uid="{789B5130-7A0B-4FC1-B5DC-154C8E15BD35}"/>
    <cellStyle name="Input 2 4 15" xfId="3655" xr:uid="{0493EEDF-5175-41C8-B849-AE5263F16DBA}"/>
    <cellStyle name="Input 2 4 16" xfId="5207" xr:uid="{70210424-2731-4FD6-BE70-4AE2F0519548}"/>
    <cellStyle name="Input 2 4 17" xfId="5365" xr:uid="{C8CF0CB2-5EF4-479A-8088-4E5F7C35F519}"/>
    <cellStyle name="Input 2 4 18" xfId="5524" xr:uid="{A4DBD154-517D-49AF-B469-D1F99FDCCA95}"/>
    <cellStyle name="Input 2 4 19" xfId="5681" xr:uid="{E4D7CCAF-555B-4D36-B3CB-D793C44ACCAB}"/>
    <cellStyle name="Input 2 4 2" xfId="3102" xr:uid="{E599A924-C92F-4031-8942-CE55C44432BD}"/>
    <cellStyle name="Input 2 4 20" xfId="5837" xr:uid="{6318ECBD-C70F-4A4A-82AC-81E8704AF1F2}"/>
    <cellStyle name="Input 2 4 21" xfId="5991" xr:uid="{E8E58227-3942-403A-B2B3-DD41611DE94D}"/>
    <cellStyle name="Input 2 4 22" xfId="6145" xr:uid="{19D8630E-ED9B-4585-A20F-4EA9751E3B0B}"/>
    <cellStyle name="Input 2 4 23" xfId="6297" xr:uid="{207C83B4-34F5-4541-84C9-A2D230082E6E}"/>
    <cellStyle name="Input 2 4 24" xfId="5027" xr:uid="{EAC2AA6E-06D1-4599-A584-2F702E4C0876}"/>
    <cellStyle name="Input 2 4 25" xfId="5031" xr:uid="{21845188-F1C2-4EB2-A671-CA8FCA644AA1}"/>
    <cellStyle name="Input 2 4 26" xfId="5064" xr:uid="{21ECC62C-95ED-445A-9E6B-EAB75BD87FB4}"/>
    <cellStyle name="Input 2 4 27" xfId="5694" xr:uid="{7ECD61C3-7400-4304-B0AC-17F2F1D58F23}"/>
    <cellStyle name="Input 2 4 28" xfId="6560" xr:uid="{521F9CC2-1DB6-4EB8-97C4-A6587E212D4D}"/>
    <cellStyle name="Input 2 4 3" xfId="3268" xr:uid="{32A11F74-F733-4450-8C31-31A3F35063FD}"/>
    <cellStyle name="Input 2 4 4" xfId="3427" xr:uid="{C23C845D-7443-40CF-B53C-7DDABD773521}"/>
    <cellStyle name="Input 2 4 5" xfId="3585" xr:uid="{0E36A7B9-095F-47D8-A62E-2D2ED7546548}"/>
    <cellStyle name="Input 2 4 6" xfId="2823" xr:uid="{3F49CC55-6161-4038-AB72-422422CADCE6}"/>
    <cellStyle name="Input 2 4 7" xfId="3848" xr:uid="{99881592-6E2E-49A9-BCE1-D7F4DD49AAAD}"/>
    <cellStyle name="Input 2 4 8" xfId="4011" xr:uid="{008EDC38-91A4-4739-829B-E544D7D57F43}"/>
    <cellStyle name="Input 2 4 9" xfId="4174" xr:uid="{7206D503-8A56-4626-9F89-BC6291CD8C8D}"/>
    <cellStyle name="Input 2 5" xfId="2353" xr:uid="{1CFEDDAA-A3C7-4D8A-97B6-A623F94E3E68}"/>
    <cellStyle name="Input 2 5 10" xfId="4292" xr:uid="{DE51119D-74E1-44DB-92AB-9AE89A74DE9F}"/>
    <cellStyle name="Input 2 5 11" xfId="4445" xr:uid="{DD4FDB39-EC1D-4D2F-BAE4-F82A85BEE305}"/>
    <cellStyle name="Input 2 5 12" xfId="4604" xr:uid="{DCE7BB82-EAF0-42BA-A66B-EAD915D8DA75}"/>
    <cellStyle name="Input 2 5 13" xfId="4762" xr:uid="{6B4D11F7-A866-46B1-9361-166D4A093902}"/>
    <cellStyle name="Input 2 5 14" xfId="4923" xr:uid="{B262D10D-CFA3-49EF-A39A-43F3E6511A5A}"/>
    <cellStyle name="Input 2 5 15" xfId="2472" xr:uid="{C482115A-E956-489F-8459-2F4A7A67D4E9}"/>
    <cellStyle name="Input 2 5 16" xfId="5163" xr:uid="{C18DA927-09C9-46F8-90B7-E9193380680E}"/>
    <cellStyle name="Input 2 5 17" xfId="5321" xr:uid="{3EA047EC-12ED-44E1-958D-0531DC76E08A}"/>
    <cellStyle name="Input 2 5 18" xfId="5480" xr:uid="{BF33BDC0-B921-4150-B341-F58D2030D4AE}"/>
    <cellStyle name="Input 2 5 19" xfId="5637" xr:uid="{65160CAC-FC6A-4E51-BAC7-37D60345DAFD}"/>
    <cellStyle name="Input 2 5 2" xfId="3058" xr:uid="{492FF733-3644-4431-A392-D0D9058158BA}"/>
    <cellStyle name="Input 2 5 20" xfId="5793" xr:uid="{249C64F3-A9B3-46EE-9BCF-A08D45423D9F}"/>
    <cellStyle name="Input 2 5 21" xfId="5947" xr:uid="{63634FC9-3CFF-4614-AC14-48CA92B833CD}"/>
    <cellStyle name="Input 2 5 22" xfId="6101" xr:uid="{FE4EB395-82B2-43D9-AA15-BBEF7DE5EF03}"/>
    <cellStyle name="Input 2 5 23" xfId="6253" xr:uid="{C31ACB74-9134-4F02-A6E2-D05293E8951E}"/>
    <cellStyle name="Input 2 5 24" xfId="2495" xr:uid="{2B041FB5-4A51-4577-8C3F-865AB94E91F4}"/>
    <cellStyle name="Input 2 5 25" xfId="2470" xr:uid="{E2C41538-1EDB-407E-B72F-09B49EBD08FD}"/>
    <cellStyle name="Input 2 5 26" xfId="2442" xr:uid="{0E40682F-E52E-429B-AD3F-17F48F0EA9A6}"/>
    <cellStyle name="Input 2 5 27" xfId="2582" xr:uid="{A1987ACA-6657-4377-8095-3D990B211734}"/>
    <cellStyle name="Input 2 5 28" xfId="6516" xr:uid="{A662F9C6-2647-43C4-98A6-56923BC73EB9}"/>
    <cellStyle name="Input 2 5 3" xfId="3224" xr:uid="{BA3F1969-B0A6-405D-9E4B-FA720F79E43C}"/>
    <cellStyle name="Input 2 5 4" xfId="3383" xr:uid="{BCF95C63-5CF0-45F7-9939-6B79AB74EA83}"/>
    <cellStyle name="Input 2 5 5" xfId="3546" xr:uid="{7544B1C2-86F6-4E61-BF70-BC5DBF24E9FC}"/>
    <cellStyle name="Input 2 5 6" xfId="2225" xr:uid="{5154891B-D4E1-48B1-9D36-F09AFAED46BA}"/>
    <cellStyle name="Input 2 5 7" xfId="3804" xr:uid="{333AE782-327C-4FCA-B8BF-6C01668B8F47}"/>
    <cellStyle name="Input 2 5 8" xfId="3967" xr:uid="{4805B8FB-65F8-4381-871D-9CD286D57BE3}"/>
    <cellStyle name="Input 2 5 9" xfId="4130" xr:uid="{179B3C4E-F026-4B0F-B4F2-2D5163D1F7B9}"/>
    <cellStyle name="Input 2 6" xfId="1894" xr:uid="{7FD37D7F-4CE8-43F3-A389-77413BC54D67}"/>
    <cellStyle name="Input 2 6 10" xfId="4214" xr:uid="{4306916F-8213-4309-9A77-553BA0F8FAB1}"/>
    <cellStyle name="Input 2 6 11" xfId="4366" xr:uid="{BC5E0718-A093-43B1-B6B6-ED43757ED75D}"/>
    <cellStyle name="Input 2 6 12" xfId="4524" xr:uid="{484ADF34-1A66-4921-BD56-D2043F4C3F16}"/>
    <cellStyle name="Input 2 6 13" xfId="4682" xr:uid="{D96BEF08-A6E2-429E-BCFE-F45A7C686858}"/>
    <cellStyle name="Input 2 6 14" xfId="4843" xr:uid="{3F727119-E096-4778-901D-69579FA8A627}"/>
    <cellStyle name="Input 2 6 15" xfId="1808" xr:uid="{7FE62DE8-089D-4194-9C73-873961D94C8C}"/>
    <cellStyle name="Input 2 6 16" xfId="5083" xr:uid="{DF607435-4D83-4DAD-B83F-2806B76BEE6E}"/>
    <cellStyle name="Input 2 6 17" xfId="5240" xr:uid="{4AC12C2E-9786-424E-B1C7-14BBB1F726FA}"/>
    <cellStyle name="Input 2 6 18" xfId="5401" xr:uid="{90B0A446-9674-4295-AFCB-C440B4AA33F5}"/>
    <cellStyle name="Input 2 6 19" xfId="5558" xr:uid="{BCDD4AF0-A17D-46E1-81AD-0720859B1677}"/>
    <cellStyle name="Input 2 6 2" xfId="2978" xr:uid="{8EC8BB25-EFD6-4075-860C-DF3574A70617}"/>
    <cellStyle name="Input 2 6 20" xfId="5714" xr:uid="{437B7F31-396F-4C18-87E3-BA88BE8F1535}"/>
    <cellStyle name="Input 2 6 21" xfId="5867" xr:uid="{FE99132A-7B9A-4E6E-82DA-0508D0620E0A}"/>
    <cellStyle name="Input 2 6 22" xfId="6023" xr:uid="{6D603F37-8F16-49F3-87D7-05C5B9BE164B}"/>
    <cellStyle name="Input 2 6 23" xfId="6174" xr:uid="{FFE50BF3-5B09-41FF-9AF1-D1F32BF3BB49}"/>
    <cellStyle name="Input 2 6 24" xfId="1722" xr:uid="{09449C86-9E92-4604-B5A3-25C0B785110C}"/>
    <cellStyle name="Input 2 6 25" xfId="1766" xr:uid="{F4B66286-FF94-43E5-9122-719CBE6EAE70}"/>
    <cellStyle name="Input 2 6 26" xfId="1726" xr:uid="{C19EAB4A-DB50-424C-8991-26B2DF31460B}"/>
    <cellStyle name="Input 2 6 27" xfId="1731" xr:uid="{1152A691-756F-4FBA-B558-E319A1A5BCC9}"/>
    <cellStyle name="Input 2 6 28" xfId="6438" xr:uid="{6F63F6FD-02DD-40C8-BDC7-3333971B95EF}"/>
    <cellStyle name="Input 2 6 3" xfId="3143" xr:uid="{4B722ABE-76AB-476E-9F82-D4B1CEC7941D}"/>
    <cellStyle name="Input 2 6 4" xfId="3303" xr:uid="{4A0ACC4A-94B5-4B11-8EDC-CFAFC1512F51}"/>
    <cellStyle name="Input 2 6 5" xfId="3465" xr:uid="{856175FB-0AD3-4C7B-A5DF-0F847BFE57E8}"/>
    <cellStyle name="Input 2 6 6" xfId="1786" xr:uid="{9115CC95-F9E9-4935-9D96-1426325109D1}"/>
    <cellStyle name="Input 2 6 7" xfId="3723" xr:uid="{DDC54017-E209-4847-88AD-1A368465D4A3}"/>
    <cellStyle name="Input 2 6 8" xfId="3886" xr:uid="{FF9B4A29-8084-4B4F-8562-77AB93A265BA}"/>
    <cellStyle name="Input 2 6 9" xfId="4050" xr:uid="{E39B877E-9985-4484-9B81-BC3F98D728F1}"/>
    <cellStyle name="Input 2 7" xfId="1917" xr:uid="{F18B78A4-CF72-40E9-976F-062781D19B72}"/>
    <cellStyle name="Input 2 7 10" xfId="4221" xr:uid="{8809F0FE-0643-404B-A6D0-C6C6EB8804B2}"/>
    <cellStyle name="Input 2 7 11" xfId="4373" xr:uid="{EA300CDA-B0D1-402D-9A2C-3AC0CFD77DEC}"/>
    <cellStyle name="Input 2 7 12" xfId="4531" xr:uid="{716A33D5-7A99-4B45-A524-F39BF74FC481}"/>
    <cellStyle name="Input 2 7 13" xfId="4689" xr:uid="{64AB51BC-A286-413C-9EDC-CBB867E65497}"/>
    <cellStyle name="Input 2 7 14" xfId="4850" xr:uid="{4E216AEA-110D-46A8-84BF-F1C01B842F69}"/>
    <cellStyle name="Input 2 7 15" xfId="1727" xr:uid="{F0E1D83F-5AE1-45FC-B1F0-FE3A5063091C}"/>
    <cellStyle name="Input 2 7 16" xfId="5090" xr:uid="{99345D66-03E4-41DE-9A08-264B5C5002D1}"/>
    <cellStyle name="Input 2 7 17" xfId="5247" xr:uid="{2CF59C43-E8BD-4CAB-AB81-2CCE2B38B373}"/>
    <cellStyle name="Input 2 7 18" xfId="5408" xr:uid="{1F7D031D-103B-4726-9812-69E622B563F4}"/>
    <cellStyle name="Input 2 7 19" xfId="5565" xr:uid="{A67C888D-9543-412D-88B2-FF9C8954D463}"/>
    <cellStyle name="Input 2 7 2" xfId="2985" xr:uid="{41709B55-6EBD-4216-90D1-47B0EF715678}"/>
    <cellStyle name="Input 2 7 20" xfId="5721" xr:uid="{1B680184-DE9A-4075-BE00-A8EE267690AE}"/>
    <cellStyle name="Input 2 7 21" xfId="5874" xr:uid="{C62F21D8-78C4-43CA-93F3-7786D7984BCE}"/>
    <cellStyle name="Input 2 7 22" xfId="6030" xr:uid="{F418A963-01D5-4A04-A1B0-E891FED45A52}"/>
    <cellStyle name="Input 2 7 23" xfId="6181" xr:uid="{8B89D10B-7E6E-4274-931C-B668303D246C}"/>
    <cellStyle name="Input 2 7 24" xfId="1902" xr:uid="{85AB928A-4485-48D2-9751-5F5DB92F3C3E}"/>
    <cellStyle name="Input 2 7 25" xfId="6317" xr:uid="{82BF517C-E6D8-431B-A821-66A2192BC714}"/>
    <cellStyle name="Input 2 7 26" xfId="6361" xr:uid="{34278908-8E5A-4D8B-B782-1065725F631F}"/>
    <cellStyle name="Input 2 7 27" xfId="6398" xr:uid="{40124558-F686-4C9D-B448-7D95ADA85D5B}"/>
    <cellStyle name="Input 2 7 28" xfId="6445" xr:uid="{6F797052-EE23-401A-894C-D7222DE90BB9}"/>
    <cellStyle name="Input 2 7 3" xfId="3150" xr:uid="{BC7FA7EC-D9C2-4D31-9533-44DE01942728}"/>
    <cellStyle name="Input 2 7 4" xfId="3310" xr:uid="{B614407F-4345-42D8-B4B7-098B0805DA65}"/>
    <cellStyle name="Input 2 7 5" xfId="3472" xr:uid="{2E39D3AC-4A87-4378-8202-D03ABE3ECB12}"/>
    <cellStyle name="Input 2 7 6" xfId="2309" xr:uid="{78002C23-6DC6-4577-B5EA-B0A19578539B}"/>
    <cellStyle name="Input 2 7 7" xfId="3730" xr:uid="{6267BD25-B6E2-49B4-A4D5-EA4E2154F5A9}"/>
    <cellStyle name="Input 2 7 8" xfId="3893" xr:uid="{92E3E38F-6623-4257-A481-21AA3A8526C8}"/>
    <cellStyle name="Input 2 7 9" xfId="4057" xr:uid="{8318872A-3F1C-4C77-92E7-842450A1F103}"/>
    <cellStyle name="Input 2 8" xfId="2169" xr:uid="{82426854-D55A-4B01-B4EB-E3FB7CF65AC9}"/>
    <cellStyle name="Input 2 8 10" xfId="4260" xr:uid="{46224895-1F40-4A0A-BDD0-516A80A70496}"/>
    <cellStyle name="Input 2 8 11" xfId="4412" xr:uid="{9C3A83B9-F522-44F3-9A2B-ED4827A40CD8}"/>
    <cellStyle name="Input 2 8 12" xfId="4572" xr:uid="{254735AC-4C8C-43AB-910E-AA87D7D2CC89}"/>
    <cellStyle name="Input 2 8 13" xfId="4729" xr:uid="{E2113767-4711-42EB-98E6-DA5B38B422AE}"/>
    <cellStyle name="Input 2 8 14" xfId="4891" xr:uid="{4500A8C3-7BD2-48DF-A0ED-2EB90CF8AEF3}"/>
    <cellStyle name="Input 2 8 15" xfId="2235" xr:uid="{27B80C7F-6F03-47F8-8208-544F10F695A3}"/>
    <cellStyle name="Input 2 8 16" xfId="5130" xr:uid="{3CCE07AE-0EC3-4284-9C59-DCB441B43A90}"/>
    <cellStyle name="Input 2 8 17" xfId="5288" xr:uid="{9C5DE5B6-A1AA-4BB8-B124-C50E89FEDAEF}"/>
    <cellStyle name="Input 2 8 18" xfId="5447" xr:uid="{48B229A6-57F4-4255-9405-E9108C4F4E64}"/>
    <cellStyle name="Input 2 8 19" xfId="5605" xr:uid="{3A8EAB23-3D78-4536-9098-E235A68864B4}"/>
    <cellStyle name="Input 2 8 2" xfId="3026" xr:uid="{6DA756F6-DBF7-4976-BE7A-4696191D9BAE}"/>
    <cellStyle name="Input 2 8 20" xfId="5760" xr:uid="{E8E82874-609F-4955-A61D-C370F98E26BB}"/>
    <cellStyle name="Input 2 8 21" xfId="5914" xr:uid="{FDFCE932-021A-45AB-A032-F24F09E74ACB}"/>
    <cellStyle name="Input 2 8 22" xfId="6069" xr:uid="{BE9B3DB2-A9C0-4EB1-9CE3-BB89F97D2EA9}"/>
    <cellStyle name="Input 2 8 23" xfId="6221" xr:uid="{D8117B31-D2B2-46CE-9C4D-66BCCA23C835}"/>
    <cellStyle name="Input 2 8 24" xfId="2126" xr:uid="{3032C721-B263-43A1-9834-D01DBD629059}"/>
    <cellStyle name="Input 2 8 25" xfId="2134" xr:uid="{78CEB7F7-D897-417E-BEB6-16571ACE742A}"/>
    <cellStyle name="Input 2 8 26" xfId="2098" xr:uid="{F424A0B2-3DAF-4812-A351-BA448546A732}"/>
    <cellStyle name="Input 2 8 27" xfId="2155" xr:uid="{B64F988D-85D0-4517-8FA4-F103604472FC}"/>
    <cellStyle name="Input 2 8 28" xfId="6484" xr:uid="{B95983AD-73A2-4824-826D-EF319A9670C0}"/>
    <cellStyle name="Input 2 8 3" xfId="3191" xr:uid="{70DF16EC-4822-4A04-99DC-9AC750E77018}"/>
    <cellStyle name="Input 2 8 4" xfId="3351" xr:uid="{FFC3827D-6E7C-40E7-8E81-8F24CCA2BD48}"/>
    <cellStyle name="Input 2 8 5" xfId="3513" xr:uid="{BB127B23-AAC3-4276-A5E4-C02C98FD9ED2}"/>
    <cellStyle name="Input 2 8 6" xfId="1993" xr:uid="{2CE92B3F-8F8A-4789-92F1-BFEF23E0B87A}"/>
    <cellStyle name="Input 2 8 7" xfId="3771" xr:uid="{BF2756A4-DB12-457C-B5DB-0A0C4AD6144B}"/>
    <cellStyle name="Input 2 8 8" xfId="3934" xr:uid="{59F7369F-6A6C-4C74-9BD0-A877D6E34B51}"/>
    <cellStyle name="Input 2 8 9" xfId="4098" xr:uid="{9BB6A1F2-50D3-437C-982E-13B5838989A0}"/>
    <cellStyle name="Input 2 9" xfId="2040" xr:uid="{92C591FA-1527-4469-9759-98F1073812D0}"/>
    <cellStyle name="Input 2 9 10" xfId="4245" xr:uid="{65F67867-AB40-4497-AE41-97752ACCF861}"/>
    <cellStyle name="Input 2 9 11" xfId="4397" xr:uid="{12B1289E-D1D6-4361-8CF8-AC827BE1E2D4}"/>
    <cellStyle name="Input 2 9 12" xfId="4557" xr:uid="{033A5E69-2EF2-4C21-A1F0-59D681D67EBF}"/>
    <cellStyle name="Input 2 9 13" xfId="4714" xr:uid="{976B65BB-E6CF-4C52-8A03-FABF09AAFB9E}"/>
    <cellStyle name="Input 2 9 14" xfId="4876" xr:uid="{F490778F-A66D-4814-B8A4-EEC0C2D8DE67}"/>
    <cellStyle name="Input 2 9 15" xfId="1739" xr:uid="{5CED61AC-C237-45D0-96F5-B75EF028A464}"/>
    <cellStyle name="Input 2 9 16" xfId="5115" xr:uid="{5E077EB2-2B59-4091-9A96-411F649F7994}"/>
    <cellStyle name="Input 2 9 17" xfId="5273" xr:uid="{50D04B90-AC82-4199-8F26-1E46CB5244A1}"/>
    <cellStyle name="Input 2 9 18" xfId="5432" xr:uid="{C787FFC6-EB02-428A-91B2-12132FA10C48}"/>
    <cellStyle name="Input 2 9 19" xfId="5590" xr:uid="{3787673E-4AB3-44AD-9D23-EBC30C08BBFA}"/>
    <cellStyle name="Input 2 9 2" xfId="3011" xr:uid="{3C7DCE2A-E471-4EC0-BBBF-A5542199EB92}"/>
    <cellStyle name="Input 2 9 20" xfId="5745" xr:uid="{E0200BD6-3972-451A-B8D0-DD33776FAEB0}"/>
    <cellStyle name="Input 2 9 21" xfId="5899" xr:uid="{7F452E9C-4C71-4BFD-AEB4-FB46C6BD6973}"/>
    <cellStyle name="Input 2 9 22" xfId="6054" xr:uid="{82CA9B6B-DB9D-45A2-B391-5D985669683F}"/>
    <cellStyle name="Input 2 9 23" xfId="6206" xr:uid="{066FC757-9DB0-448D-AB37-49F7DC0EA8D3}"/>
    <cellStyle name="Input 2 9 24" xfId="1921" xr:uid="{3873AF07-64CB-49BF-B870-AF77A0512B52}"/>
    <cellStyle name="Input 2 9 25" xfId="6343" xr:uid="{EE862716-F31C-4A73-8EBF-86BD87A42877}"/>
    <cellStyle name="Input 2 9 26" xfId="6380" xr:uid="{7B981B48-7311-438B-B5AD-523A7298A74C}"/>
    <cellStyle name="Input 2 9 27" xfId="6405" xr:uid="{F66322D4-84D9-43FE-9FEF-9A1887223A11}"/>
    <cellStyle name="Input 2 9 28" xfId="6469" xr:uid="{BA8E707A-A98E-4370-9D96-F46E625E959D}"/>
    <cellStyle name="Input 2 9 3" xfId="3176" xr:uid="{06B4FF49-4D4F-4FAA-806C-47B0DBF42429}"/>
    <cellStyle name="Input 2 9 4" xfId="3336" xr:uid="{7950F262-7598-4122-A21B-17E2EFB2F6A8}"/>
    <cellStyle name="Input 2 9 5" xfId="3498" xr:uid="{5AFF2894-73F7-40D0-9BF0-FCF9BADB7057}"/>
    <cellStyle name="Input 2 9 6" xfId="2365" xr:uid="{65B15AC8-EE44-4C29-8F3B-C3949E22D289}"/>
    <cellStyle name="Input 2 9 7" xfId="3756" xr:uid="{C29E2D92-29D8-4D54-9132-573B82319A99}"/>
    <cellStyle name="Input 2 9 8" xfId="3919" xr:uid="{0FD244BF-C6B0-4076-945D-5D6B1407D55F}"/>
    <cellStyle name="Input 2 9 9" xfId="4083" xr:uid="{286ABBB2-F72D-4AC5-AF34-650224F3E20D}"/>
    <cellStyle name="Input 20" xfId="2034" xr:uid="{8B54DE18-F2B9-47A0-B249-3BCEF17D0D7C}"/>
    <cellStyle name="Input 21" xfId="2853" xr:uid="{4EE321DD-E1D8-4354-9602-C3CB11C1482D}"/>
    <cellStyle name="Input 22" xfId="2031" xr:uid="{4213C560-3266-40C8-8758-39978418E2A5}"/>
    <cellStyle name="Input 23" xfId="1869" xr:uid="{5211F16D-8C5D-4CD4-86EF-735942944D65}"/>
    <cellStyle name="Input 24" xfId="1828" xr:uid="{8D6F8018-47FC-4BDB-A163-BDF845C6FD4E}"/>
    <cellStyle name="Input 25" xfId="2050" xr:uid="{9E55514A-4281-4A15-9287-CA5397F24754}"/>
    <cellStyle name="Input 26" xfId="2831" xr:uid="{A99E618A-6F8D-47B6-B6BC-9AE7013C243F}"/>
    <cellStyle name="Input 27" xfId="1989" xr:uid="{BB70301F-87D9-41A8-B2FB-5C7EDF93671D}"/>
    <cellStyle name="Input 28" xfId="2042" xr:uid="{66754616-7C81-48F0-B87F-7D681B850FB8}"/>
    <cellStyle name="Input 29" xfId="2005" xr:uid="{FEF5F122-A45E-495F-99B8-F3EE9D9CA984}"/>
    <cellStyle name="Input 3" xfId="160" xr:uid="{43EEF003-65B8-4E3D-83FE-E6C01EE3823C}"/>
    <cellStyle name="Input 3 10" xfId="2832" xr:uid="{94D13A73-E58E-4834-B9C8-AB1F0189CD59}"/>
    <cellStyle name="Input 3 11" xfId="1740" xr:uid="{9A6A818D-2CE0-469D-85E1-94DF2A81E111}"/>
    <cellStyle name="Input 3 12" xfId="2474" xr:uid="{E8DE6830-5090-4AC5-92B8-91AB2F177FA8}"/>
    <cellStyle name="Input 3 13" xfId="2480" xr:uid="{71176BD8-1392-4579-B7A1-659E6B27B1D7}"/>
    <cellStyle name="Input 3 14" xfId="2822" xr:uid="{B3B5C443-5B6A-4C4B-9B38-480EC5D210D5}"/>
    <cellStyle name="Input 3 15" xfId="2540" xr:uid="{90306538-7B97-42B5-ADAD-9DEB83647D8F}"/>
    <cellStyle name="Input 3 16" xfId="2312" xr:uid="{B9BA43BC-BFB9-4AB1-B666-C27DF69E1896}"/>
    <cellStyle name="Input 3 17" xfId="1893" xr:uid="{08242526-B779-42F0-8B6F-92279BF13DFD}"/>
    <cellStyle name="Input 3 18" xfId="3645" xr:uid="{87FCC918-9EF4-4430-ABE1-5462FEEAD0A1}"/>
    <cellStyle name="Input 3 19" xfId="3683" xr:uid="{54F1E814-FB13-45B7-AEC1-0641945970C4}"/>
    <cellStyle name="Input 3 2" xfId="2410" xr:uid="{4D5814AA-39DE-474B-8E61-86E3C260AD39}"/>
    <cellStyle name="Input 3 2 10" xfId="4301" xr:uid="{33CFAC53-6E47-4293-8C8D-B976E5B1A6BC}"/>
    <cellStyle name="Input 3 2 11" xfId="4454" xr:uid="{2FEDE5B8-A9BD-4991-B193-38AF3E7F208C}"/>
    <cellStyle name="Input 3 2 12" xfId="4613" xr:uid="{97ED3750-1A14-4B3E-93FF-744C854B4339}"/>
    <cellStyle name="Input 3 2 13" xfId="4771" xr:uid="{31ABBF00-6A79-4FE9-8B6D-F291002D3300}"/>
    <cellStyle name="Input 3 2 14" xfId="4932" xr:uid="{A77EE93A-573F-4982-B05F-5385A8CE7AFE}"/>
    <cellStyle name="Input 3 2 15" xfId="2563" xr:uid="{6BAA335E-06B2-406D-AF85-17458219DE2E}"/>
    <cellStyle name="Input 3 2 16" xfId="5172" xr:uid="{EAD99EF6-342F-496A-984D-D8B3D162C50D}"/>
    <cellStyle name="Input 3 2 17" xfId="5330" xr:uid="{38B6A40B-B917-43CC-91F2-C3B2CF48079B}"/>
    <cellStyle name="Input 3 2 18" xfId="5489" xr:uid="{F1D68D21-20AA-446E-B5B5-2B761153A904}"/>
    <cellStyle name="Input 3 2 19" xfId="5646" xr:uid="{6D4AFE29-1D81-4A9C-8E6C-EE69701E9BB9}"/>
    <cellStyle name="Input 3 2 2" xfId="3067" xr:uid="{838A8DA6-2925-47A0-A6CD-9A2E973A7694}"/>
    <cellStyle name="Input 3 2 20" xfId="5802" xr:uid="{D4A18FC9-EBD8-46C1-85C8-58F9DFCE8526}"/>
    <cellStyle name="Input 3 2 21" xfId="5956" xr:uid="{81163C7A-46C0-4CD5-8C7E-1E8D29EDFD85}"/>
    <cellStyle name="Input 3 2 22" xfId="6110" xr:uid="{08ADD6B2-C989-43E1-9E7C-1061B4B4B853}"/>
    <cellStyle name="Input 3 2 23" xfId="6262" xr:uid="{B48E6369-7BD4-4468-A897-AC82854A4850}"/>
    <cellStyle name="Input 3 2 24" xfId="2632" xr:uid="{9BD0B7EE-7B50-4A9C-BC70-23B3E4C59E5C}"/>
    <cellStyle name="Input 3 2 25" xfId="2685" xr:uid="{467A7B1B-DF38-4C5F-BE7A-01DD2CB696A8}"/>
    <cellStyle name="Input 3 2 26" xfId="2597" xr:uid="{E9F3C235-EF57-43D8-B07C-8B9C5D09A7AC}"/>
    <cellStyle name="Input 3 2 27" xfId="2848" xr:uid="{200DDD69-E630-4C1E-95B7-56508BD6CF4B}"/>
    <cellStyle name="Input 3 2 28" xfId="6525" xr:uid="{85D2B7F2-731A-48D7-8BDC-D35E3A62845E}"/>
    <cellStyle name="Input 3 2 3" xfId="3233" xr:uid="{CFB52C7F-E59D-41EF-9874-176EA1ADB09F}"/>
    <cellStyle name="Input 3 2 4" xfId="3392" xr:uid="{A4F377A4-656F-4DF0-8C91-5F3FC03D656D}"/>
    <cellStyle name="Input 3 2 5" xfId="3555" xr:uid="{725E291C-90EC-43A7-B1C2-F7772C4D7CAD}"/>
    <cellStyle name="Input 3 2 6" xfId="2341" xr:uid="{80AB6948-24B8-46A7-ACF7-CC48690B65AD}"/>
    <cellStyle name="Input 3 2 7" xfId="3813" xr:uid="{880BB22E-0651-401F-9F4E-CC8DB0CA77D9}"/>
    <cellStyle name="Input 3 2 8" xfId="3976" xr:uid="{668932FA-EE99-4DDE-92FD-8014C677E3F0}"/>
    <cellStyle name="Input 3 2 9" xfId="4139" xr:uid="{56B86A78-481B-45ED-BF7B-B5DEFA715F4E}"/>
    <cellStyle name="Input 3 20" xfId="2101" xr:uid="{8F76581B-A0A6-4F7B-B613-831D4D384E40}"/>
    <cellStyle name="Input 3 21" xfId="2234" xr:uid="{4F778CD9-F0AF-41CC-ABFF-736FC3EEF614}"/>
    <cellStyle name="Input 3 22" xfId="2544" xr:uid="{7F0B8F2B-DCC2-40D5-9829-11B2ABC76479}"/>
    <cellStyle name="Input 3 23" xfId="4346" xr:uid="{D3629CAA-1E8B-4A40-97CC-AD5B941AB48B}"/>
    <cellStyle name="Input 3 24" xfId="5041" xr:uid="{9E21189D-4654-4009-A89E-5AD0AC27EC8E}"/>
    <cellStyle name="Input 3 25" xfId="1901" xr:uid="{A93C6C07-065C-487A-87F2-A70614B67E70}"/>
    <cellStyle name="Input 3 26" xfId="2583" xr:uid="{9BCEF235-09E7-42C3-A385-B80E99472BA7}"/>
    <cellStyle name="Input 3 27" xfId="2142" xr:uid="{55B2915C-A9C5-4822-B69D-A21AE86F8D6F}"/>
    <cellStyle name="Input 3 28" xfId="5035" xr:uid="{62E46036-FCD0-4287-89AA-E67532DB9E1D}"/>
    <cellStyle name="Input 3 29" xfId="1855" xr:uid="{702B8D31-59E7-4F5C-B786-8745B68C4BCA}"/>
    <cellStyle name="Input 3 3" xfId="1863" xr:uid="{2BDAAE69-D282-43C4-A452-64D9FD81800D}"/>
    <cellStyle name="Input 3 3 10" xfId="4210" xr:uid="{7DB45FC1-9D9C-46CE-855F-4EFFD5CA9B75}"/>
    <cellStyle name="Input 3 3 11" xfId="4361" xr:uid="{19F1FF57-A550-4A51-9E89-41A408F1F0FF}"/>
    <cellStyle name="Input 3 3 12" xfId="4520" xr:uid="{D196D603-2CE0-4EA1-825A-09EA1569AA0A}"/>
    <cellStyle name="Input 3 3 13" xfId="4678" xr:uid="{3634F16A-1FE1-4E82-90E8-F0CCAFB173F5}"/>
    <cellStyle name="Input 3 3 14" xfId="4838" xr:uid="{95156E37-7C5C-484B-8693-F505ED6D9553}"/>
    <cellStyle name="Input 3 3 15" xfId="1769" xr:uid="{79E5C43F-8BD9-4646-AD83-5C5C1232DCF0}"/>
    <cellStyle name="Input 3 3 16" xfId="5079" xr:uid="{2D23037E-E9F2-416F-AC9E-144AE037F51A}"/>
    <cellStyle name="Input 3 3 17" xfId="5236" xr:uid="{64FB952B-B3CD-4F80-9EE2-303CA4440F9A}"/>
    <cellStyle name="Input 3 3 18" xfId="5396" xr:uid="{755B40F7-4535-4FAC-8C18-3D3E0C64243F}"/>
    <cellStyle name="Input 3 3 19" xfId="5554" xr:uid="{F001AA89-3CD6-4925-A8C7-2FC01C597B27}"/>
    <cellStyle name="Input 3 3 2" xfId="2973" xr:uid="{DF415253-AF58-4286-9FC2-449F0EEC7F84}"/>
    <cellStyle name="Input 3 3 20" xfId="5710" xr:uid="{066E6505-8DCB-4722-903F-42CCD3826EC4}"/>
    <cellStyle name="Input 3 3 21" xfId="5863" xr:uid="{6D6DE224-B689-4245-937F-44AA0CA68E6A}"/>
    <cellStyle name="Input 3 3 22" xfId="6019" xr:uid="{F08B4BC5-3521-4A5C-9D25-33FD17F232C8}"/>
    <cellStyle name="Input 3 3 23" xfId="6169" xr:uid="{DB994F17-A339-4809-BCB6-6E78CF14E9F2}"/>
    <cellStyle name="Input 3 3 24" xfId="1985" xr:uid="{27E7667D-C1AC-44DA-93C4-39CBC1D8EED2}"/>
    <cellStyle name="Input 3 3 25" xfId="6345" xr:uid="{4ED62B22-80A7-4890-8265-EBEA279BB672}"/>
    <cellStyle name="Input 3 3 26" xfId="6382" xr:uid="{753DC5EA-9CC2-4F45-917F-A626310F66C9}"/>
    <cellStyle name="Input 3 3 27" xfId="6407" xr:uid="{E8632ED5-A867-440F-B166-5C58CD301DC0}"/>
    <cellStyle name="Input 3 3 28" xfId="6434" xr:uid="{20A3532B-9A5F-45A9-851A-AACA336CE014}"/>
    <cellStyle name="Input 3 3 3" xfId="3138" xr:uid="{B52BC32E-541B-4E1B-8499-49EB43FEE0FC}"/>
    <cellStyle name="Input 3 3 4" xfId="3298" xr:uid="{6F6AD825-FBA6-4BD9-90AF-37E265AAA8C7}"/>
    <cellStyle name="Input 3 3 5" xfId="3460" xr:uid="{16377CE9-98C3-4364-BDF2-FDBD238AD36F}"/>
    <cellStyle name="Input 3 3 6" xfId="2870" xr:uid="{020F3FC8-73B2-433E-9A6A-737FF057AF1B}"/>
    <cellStyle name="Input 3 3 7" xfId="3718" xr:uid="{FE2B68DA-6A37-4751-89B6-1030C006D3BB}"/>
    <cellStyle name="Input 3 3 8" xfId="3881" xr:uid="{7A5EB6B0-3459-447F-B682-3AA9539BDCC6}"/>
    <cellStyle name="Input 3 3 9" xfId="4045" xr:uid="{8192083B-8F45-495D-836C-6AE580FF15EC}"/>
    <cellStyle name="Input 3 30" xfId="2201" xr:uid="{D1DA9361-E510-4641-A41C-B735DD8CCA2C}"/>
    <cellStyle name="Input 3 31" xfId="1920" xr:uid="{8490F068-41D3-4899-B2B7-D4617CDAAEE3}"/>
    <cellStyle name="Input 3 32" xfId="5695" xr:uid="{D2099B37-1F34-4C14-A210-F18DB58BFD01}"/>
    <cellStyle name="Input 3 33" xfId="5576" xr:uid="{FFCE4456-2CA9-4F43-92AC-CB39C3235A36}"/>
    <cellStyle name="Input 3 34" xfId="2805" xr:uid="{9C1C1064-FB34-47DD-83D8-D62D49206544}"/>
    <cellStyle name="Input 3 35" xfId="5026" xr:uid="{50024597-1297-4600-94A9-C7B15598DF77}"/>
    <cellStyle name="Input 3 36" xfId="6419" xr:uid="{0CC80659-FAA6-4DA6-8A03-FE43A1891A6E}"/>
    <cellStyle name="Input 3 4" xfId="2293" xr:uid="{838FABBF-CDEC-4B0A-B6DB-078EC6B0965A}"/>
    <cellStyle name="Input 3 4 10" xfId="4277" xr:uid="{E740DFDB-A344-4222-B85C-60A04F7A64DC}"/>
    <cellStyle name="Input 3 4 11" xfId="4429" xr:uid="{8143C463-34E3-4B62-89E2-9D5E9D8E98B5}"/>
    <cellStyle name="Input 3 4 12" xfId="4589" xr:uid="{D0CF4A9C-6E79-469E-8706-9FE45B63EA05}"/>
    <cellStyle name="Input 3 4 13" xfId="4746" xr:uid="{3885E449-8C8C-4E6B-9941-433961BB5014}"/>
    <cellStyle name="Input 3 4 14" xfId="4908" xr:uid="{6E62B6E5-04A4-43CA-9A8F-10B0986D1529}"/>
    <cellStyle name="Input 3 4 15" xfId="3649" xr:uid="{4555600A-5D12-4539-B175-3A59AF65D100}"/>
    <cellStyle name="Input 3 4 16" xfId="5147" xr:uid="{BC65F6CC-D5BE-443F-9F9A-24E47434E0A1}"/>
    <cellStyle name="Input 3 4 17" xfId="5305" xr:uid="{D20F9E40-602A-4724-B74A-96F6D843E7F7}"/>
    <cellStyle name="Input 3 4 18" xfId="5464" xr:uid="{4B32FD26-4E6C-4B27-968A-D0704C8B106A}"/>
    <cellStyle name="Input 3 4 19" xfId="5622" xr:uid="{B1BF60AD-C520-4CFA-975E-66F88274846C}"/>
    <cellStyle name="Input 3 4 2" xfId="3043" xr:uid="{D56299BD-4538-4DCC-8E1E-0DA30EB75FA9}"/>
    <cellStyle name="Input 3 4 20" xfId="5777" xr:uid="{DF25FB17-00C6-454B-B2DF-1FA8B005C205}"/>
    <cellStyle name="Input 3 4 21" xfId="5931" xr:uid="{A21F32F8-E267-4790-8610-D2BA9D50812B}"/>
    <cellStyle name="Input 3 4 22" xfId="6086" xr:uid="{509D9866-D2DE-4955-B4E5-68CEB7D70A9F}"/>
    <cellStyle name="Input 3 4 23" xfId="6238" xr:uid="{CB5E000B-26DF-477A-AC76-E412E76C1DD7}"/>
    <cellStyle name="Input 3 4 24" xfId="4999" xr:uid="{154C941D-0561-493C-8B87-B2501DBD4AC7}"/>
    <cellStyle name="Input 3 4 25" xfId="4988" xr:uid="{144FAD63-874A-44FD-92F6-E554B66DE663}"/>
    <cellStyle name="Input 3 4 26" xfId="6192" xr:uid="{CB3D2D5F-C117-4291-B2F2-94D23C93A0DA}"/>
    <cellStyle name="Input 3 4 27" xfId="6351" xr:uid="{0C84671F-87F4-4AE3-B2DA-2697EB1FED63}"/>
    <cellStyle name="Input 3 4 28" xfId="6501" xr:uid="{61757306-8AEC-4816-A173-2650054556A9}"/>
    <cellStyle name="Input 3 4 3" xfId="3208" xr:uid="{8D0BABD5-AE8E-450D-B961-6FBCE85DA904}"/>
    <cellStyle name="Input 3 4 4" xfId="3368" xr:uid="{CFD2DDE6-5FDB-4F0D-A86B-94A0E1259763}"/>
    <cellStyle name="Input 3 4 5" xfId="3530" xr:uid="{27AD5019-9FA1-4F01-9749-AE7B31468DA0}"/>
    <cellStyle name="Input 3 4 6" xfId="2036" xr:uid="{4AFD4712-47E4-4ACD-8737-277C5D6D6FE8}"/>
    <cellStyle name="Input 3 4 7" xfId="3788" xr:uid="{9F0A8236-84E3-473E-B045-9AA050311EA8}"/>
    <cellStyle name="Input 3 4 8" xfId="3951" xr:uid="{36811730-CC41-45CA-9377-447B0224D753}"/>
    <cellStyle name="Input 3 4 9" xfId="4115" xr:uid="{D155D12E-33C7-4393-9A29-AAE724993235}"/>
    <cellStyle name="Input 3 5" xfId="2607" xr:uid="{B02415FD-E1CC-4448-BA4C-23039C467010}"/>
    <cellStyle name="Input 3 5 10" xfId="4321" xr:uid="{F84B668F-0AA8-4963-AC21-EA3DC6C76A08}"/>
    <cellStyle name="Input 3 5 11" xfId="4474" xr:uid="{A89D3F2A-627E-4DED-87E4-386B27EAC61D}"/>
    <cellStyle name="Input 3 5 12" xfId="4633" xr:uid="{D393E2D5-CFAF-436E-B867-F2C9E0E6BA53}"/>
    <cellStyle name="Input 3 5 13" xfId="4791" xr:uid="{EAB782D5-80C5-44CB-B7B9-3192EF2E735A}"/>
    <cellStyle name="Input 3 5 14" xfId="4952" xr:uid="{E1F7A0ED-5A00-46AB-AC3A-E3FD0D2A074C}"/>
    <cellStyle name="Input 3 5 15" xfId="2857" xr:uid="{743A85F4-F1D2-45F4-9FB3-AA9D0D236300}"/>
    <cellStyle name="Input 3 5 16" xfId="5192" xr:uid="{A24B1181-8107-4174-9F66-5D94EF571767}"/>
    <cellStyle name="Input 3 5 17" xfId="5350" xr:uid="{7D326000-CBB1-4FE1-A1F8-B5797EE34C36}"/>
    <cellStyle name="Input 3 5 18" xfId="5509" xr:uid="{39385BA5-BF2D-4C6E-8DED-6E3251CB27AB}"/>
    <cellStyle name="Input 3 5 19" xfId="5666" xr:uid="{3752F68E-A3CB-4760-B857-551ABE680B25}"/>
    <cellStyle name="Input 3 5 2" xfId="3087" xr:uid="{F516B380-2294-4566-AFD8-5A75FAF63B6E}"/>
    <cellStyle name="Input 3 5 20" xfId="5822" xr:uid="{903B952D-2BC3-4275-9334-F8C75DF98B14}"/>
    <cellStyle name="Input 3 5 21" xfId="5976" xr:uid="{EB854F8E-BE2E-4E2F-AF28-46F9883C3297}"/>
    <cellStyle name="Input 3 5 22" xfId="6130" xr:uid="{F37043A8-FE25-45CA-AE4C-08A9E8D93322}"/>
    <cellStyle name="Input 3 5 23" xfId="6282" xr:uid="{3A537EDD-2055-4380-908D-5D14FB42EE95}"/>
    <cellStyle name="Input 3 5 24" xfId="4082" xr:uid="{38035405-6548-4D1D-8A0E-849378BA599D}"/>
    <cellStyle name="Input 3 5 25" xfId="3708" xr:uid="{4BDA291B-8AD6-4963-925E-871DA1E107A9}"/>
    <cellStyle name="Input 3 5 26" xfId="3620" xr:uid="{7A88D81C-025B-431B-BB50-0052D0CE1D0C}"/>
    <cellStyle name="Input 3 5 27" xfId="4814" xr:uid="{3F5C138D-76E1-4201-9505-6B8B6D1AF5B1}"/>
    <cellStyle name="Input 3 5 28" xfId="6545" xr:uid="{C6D92803-F064-44F9-8256-1837D094D87B}"/>
    <cellStyle name="Input 3 5 3" xfId="3253" xr:uid="{4506E18B-35A0-48EA-B605-5D037176D674}"/>
    <cellStyle name="Input 3 5 4" xfId="3412" xr:uid="{9227D641-BCDF-4D4B-8B33-B636B0FE9E9D}"/>
    <cellStyle name="Input 3 5 5" xfId="3570" xr:uid="{16774B68-511B-4B80-8DF7-C64858A8EA2F}"/>
    <cellStyle name="Input 3 5 6" xfId="2514" xr:uid="{441FAC64-791A-4697-8C97-E08CE8F9B080}"/>
    <cellStyle name="Input 3 5 7" xfId="3833" xr:uid="{2F65B920-BA72-47FC-B2F0-7115177D90C3}"/>
    <cellStyle name="Input 3 5 8" xfId="3996" xr:uid="{9059EEDE-C048-4712-A3C2-3341614C3BF0}"/>
    <cellStyle name="Input 3 5 9" xfId="4159" xr:uid="{16DEAD29-699B-4058-89E6-322E6B1D8CD6}"/>
    <cellStyle name="Input 3 6" xfId="2458" xr:uid="{C3485716-63C7-473F-AB0E-7C4E4D7EAF6A}"/>
    <cellStyle name="Input 3 6 10" xfId="4309" xr:uid="{CFEF2134-901E-4E17-A337-7AB24A81B4D5}"/>
    <cellStyle name="Input 3 6 11" xfId="4462" xr:uid="{EE115DD3-2D49-4D0C-813E-CBB3CBEA81BD}"/>
    <cellStyle name="Input 3 6 12" xfId="4621" xr:uid="{91A153A7-7E95-47E0-BB2B-B8A072D2F536}"/>
    <cellStyle name="Input 3 6 13" xfId="4779" xr:uid="{C75AEA08-6FA0-49F9-8D8A-B521C494A319}"/>
    <cellStyle name="Input 3 6 14" xfId="4940" xr:uid="{99FF689B-FD82-4E4B-85BF-6D90AC96F0AA}"/>
    <cellStyle name="Input 3 6 15" xfId="2616" xr:uid="{1BBF8BA6-FB12-41B8-9AE2-07475D5A3636}"/>
    <cellStyle name="Input 3 6 16" xfId="5180" xr:uid="{C9B4BFA1-63C9-4BF7-BDD9-190B7E98257E}"/>
    <cellStyle name="Input 3 6 17" xfId="5338" xr:uid="{76789778-F4D1-47AC-A7EF-8C78BBD7F904}"/>
    <cellStyle name="Input 3 6 18" xfId="5497" xr:uid="{9BC8FD57-F22B-4270-B278-887246A47AB1}"/>
    <cellStyle name="Input 3 6 19" xfId="5654" xr:uid="{2905DD9B-7997-4A54-B158-C62B0B3530F8}"/>
    <cellStyle name="Input 3 6 2" xfId="3075" xr:uid="{4DF55110-BD6C-4CC0-BC18-747743990BCA}"/>
    <cellStyle name="Input 3 6 20" xfId="5810" xr:uid="{D9D126AC-D1FB-43DD-9666-17C54B8FF25F}"/>
    <cellStyle name="Input 3 6 21" xfId="5964" xr:uid="{C99E02A6-34E2-4EAF-A27D-5390BD4A3AB3}"/>
    <cellStyle name="Input 3 6 22" xfId="6118" xr:uid="{8C240942-2522-4F4C-A734-9EA1CCF77EAE}"/>
    <cellStyle name="Input 3 6 23" xfId="6270" xr:uid="{43B0ED6A-80A6-4798-952A-AB213D5A954B}"/>
    <cellStyle name="Input 3 6 24" xfId="2922" xr:uid="{70FBAE55-1A64-4E24-9DA4-4C85D122E84A}"/>
    <cellStyle name="Input 3 6 25" xfId="2825" xr:uid="{4B209754-6DB3-42FF-A31B-3F87C287C4F8}"/>
    <cellStyle name="Input 3 6 26" xfId="2730" xr:uid="{A603F27D-C3FD-4231-8E4D-FC2B8FF84982}"/>
    <cellStyle name="Input 3 6 27" xfId="3451" xr:uid="{B864E89B-220D-40A3-B743-E4E2FCAF706E}"/>
    <cellStyle name="Input 3 6 28" xfId="6533" xr:uid="{69102E5E-3FD9-43E1-B7D9-D382BB5F095C}"/>
    <cellStyle name="Input 3 6 3" xfId="3241" xr:uid="{584DA94E-2264-4B62-B3D0-DBA67080F737}"/>
    <cellStyle name="Input 3 6 4" xfId="3400" xr:uid="{089B051F-F798-4CC1-A2C2-9A3B012D4F44}"/>
    <cellStyle name="Input 3 6 5" xfId="3563" xr:uid="{2324EDC4-BF16-4D9A-B930-4F0B02ED3C56}"/>
    <cellStyle name="Input 3 6 6" xfId="2417" xr:uid="{AF436CB7-AB43-476B-BE48-0E3CE10BF47A}"/>
    <cellStyle name="Input 3 6 7" xfId="3821" xr:uid="{FA1B0CBA-8F58-4DC5-89B0-0DA21CB68B07}"/>
    <cellStyle name="Input 3 6 8" xfId="3984" xr:uid="{2DA8FB39-B1E3-4FA2-9F84-5523840D6B57}"/>
    <cellStyle name="Input 3 6 9" xfId="4147" xr:uid="{E8742940-1CF9-48B6-8663-ACE31C438E7A}"/>
    <cellStyle name="Input 3 7" xfId="1864" xr:uid="{4D0336F4-F20C-463C-A847-B6A391B4AAE2}"/>
    <cellStyle name="Input 3 7 10" xfId="4211" xr:uid="{5C89DF9B-D50D-44A0-B2F7-49CE7EA77E50}"/>
    <cellStyle name="Input 3 7 11" xfId="4362" xr:uid="{23F9F972-C3DA-44EF-B7BF-1889334726CD}"/>
    <cellStyle name="Input 3 7 12" xfId="4521" xr:uid="{B0D93831-4831-4AA7-A658-F6B7CC8F3A08}"/>
    <cellStyle name="Input 3 7 13" xfId="4679" xr:uid="{E092BD50-6858-4CD1-A11E-F356615A38AE}"/>
    <cellStyle name="Input 3 7 14" xfId="4839" xr:uid="{CE3F30A6-3F82-45A3-B86B-40C426083E73}"/>
    <cellStyle name="Input 3 7 15" xfId="1768" xr:uid="{08C04169-1134-4A6B-B77A-4CD06BCEB1BB}"/>
    <cellStyle name="Input 3 7 16" xfId="5080" xr:uid="{B00EB53C-0959-40CB-ADB4-45286E0B1891}"/>
    <cellStyle name="Input 3 7 17" xfId="5237" xr:uid="{38B0A3B5-593F-434D-8022-323891610617}"/>
    <cellStyle name="Input 3 7 18" xfId="5397" xr:uid="{A9D3B929-B5DE-42A3-B89C-8D6373864C6B}"/>
    <cellStyle name="Input 3 7 19" xfId="5555" xr:uid="{35580257-127E-45A3-BD1D-1A679BC646D0}"/>
    <cellStyle name="Input 3 7 2" xfId="2974" xr:uid="{882A6FA8-09FF-4D95-90E3-75DD283613C8}"/>
    <cellStyle name="Input 3 7 20" xfId="5711" xr:uid="{E3505DFE-92D7-4256-9462-845BD386F370}"/>
    <cellStyle name="Input 3 7 21" xfId="5864" xr:uid="{41EB7AE8-604F-4756-A464-5BCA4BBA4020}"/>
    <cellStyle name="Input 3 7 22" xfId="6020" xr:uid="{CE864EDA-2E48-4E56-8E68-A30E7DAFDEEA}"/>
    <cellStyle name="Input 3 7 23" xfId="6170" xr:uid="{D7074964-DC10-4A62-BEE9-E518870D90FF}"/>
    <cellStyle name="Input 3 7 24" xfId="1721" xr:uid="{6D7DAED3-C483-4CFB-842C-D29C57ECCEB2}"/>
    <cellStyle name="Input 3 7 25" xfId="1757" xr:uid="{F3017929-110B-4C64-BD50-C35336C9C28F}"/>
    <cellStyle name="Input 3 7 26" xfId="1725" xr:uid="{E77DAD11-C21D-4641-A15A-CD60503BA1C4}"/>
    <cellStyle name="Input 3 7 27" xfId="1729" xr:uid="{23FFEAF7-DC82-4039-95A6-33E39A0DD35F}"/>
    <cellStyle name="Input 3 7 28" xfId="6435" xr:uid="{9ACA824F-906B-4B93-A14A-F167C7E5DE00}"/>
    <cellStyle name="Input 3 7 3" xfId="3139" xr:uid="{71B7CD93-C1F4-43AC-80F5-FA2208C0EB03}"/>
    <cellStyle name="Input 3 7 4" xfId="3299" xr:uid="{482A48E2-3180-45CC-9C8C-B8D8C0E76E3C}"/>
    <cellStyle name="Input 3 7 5" xfId="3461" xr:uid="{8A35554C-8CAA-4745-8CCF-1CD3AAF01D47}"/>
    <cellStyle name="Input 3 7 6" xfId="1770" xr:uid="{A0F98702-F568-49FD-9E15-61F85E617200}"/>
    <cellStyle name="Input 3 7 7" xfId="3719" xr:uid="{287A650E-3BDF-4AF3-A47F-477D1E127D3C}"/>
    <cellStyle name="Input 3 7 8" xfId="3882" xr:uid="{1530F943-FE7C-48EE-9938-D0E11E87AB37}"/>
    <cellStyle name="Input 3 7 9" xfId="4046" xr:uid="{F045DBAC-4804-4352-B47C-7EB27B907811}"/>
    <cellStyle name="Input 3 8" xfId="2289" xr:uid="{FCCD4B4E-6B4C-4855-8C17-A16EA5FF31C7}"/>
    <cellStyle name="Input 3 8 10" xfId="4276" xr:uid="{21DBF8ED-A6C5-474F-9227-686B90584346}"/>
    <cellStyle name="Input 3 8 11" xfId="4428" xr:uid="{28AD4F27-2F43-4DAB-A742-F03072C07AE9}"/>
    <cellStyle name="Input 3 8 12" xfId="4588" xr:uid="{90DEECBB-CBBA-404E-B83D-6E09E53AEB59}"/>
    <cellStyle name="Input 3 8 13" xfId="4745" xr:uid="{49288489-4301-4EC8-ACB6-D88C109A98E5}"/>
    <cellStyle name="Input 3 8 14" xfId="4907" xr:uid="{36677BDB-1DFE-46BD-BBC0-7DFEF5F54544}"/>
    <cellStyle name="Input 3 8 15" xfId="2261" xr:uid="{F725D112-8BD9-4968-B094-645585B8E640}"/>
    <cellStyle name="Input 3 8 16" xfId="5146" xr:uid="{75AB0417-D966-413F-806D-489303D90DE3}"/>
    <cellStyle name="Input 3 8 17" xfId="5304" xr:uid="{8DBD04E0-3649-486C-8832-50055E48E948}"/>
    <cellStyle name="Input 3 8 18" xfId="5463" xr:uid="{710DB896-F647-4208-B9C6-1408E12F96AF}"/>
    <cellStyle name="Input 3 8 19" xfId="5621" xr:uid="{BE797E5E-D03F-4C94-8369-B2205909DED5}"/>
    <cellStyle name="Input 3 8 2" xfId="3042" xr:uid="{B2DD30EE-4A3B-4F78-B232-A570F4A20EB5}"/>
    <cellStyle name="Input 3 8 20" xfId="5776" xr:uid="{925E6DF3-E3A9-43CD-BD5C-AA61606E9240}"/>
    <cellStyle name="Input 3 8 21" xfId="5930" xr:uid="{56EAB4B5-AFDD-4F2C-9C2A-0241580DD434}"/>
    <cellStyle name="Input 3 8 22" xfId="6085" xr:uid="{6CA897A5-E658-4A9B-BB98-BB55ED3808C1}"/>
    <cellStyle name="Input 3 8 23" xfId="6237" xr:uid="{A247709E-9A3D-42A2-911F-8D8EDBDE9BE8}"/>
    <cellStyle name="Input 3 8 24" xfId="2269" xr:uid="{876DFA81-9409-4B4B-9730-EA94EEDECD29}"/>
    <cellStyle name="Input 3 8 25" xfId="2256" xr:uid="{8CF37359-7163-4E51-8C66-97DD1A8F75B9}"/>
    <cellStyle name="Input 3 8 26" xfId="2124" xr:uid="{2A9E8528-CFC0-4176-9CD2-6B568E8F69C6}"/>
    <cellStyle name="Input 3 8 27" xfId="2274" xr:uid="{EDD9FFC9-3B08-4E60-AC87-F0149BF6A9EB}"/>
    <cellStyle name="Input 3 8 28" xfId="6500" xr:uid="{1B406BDD-AACA-4A70-ADC3-A14A326E068E}"/>
    <cellStyle name="Input 3 8 3" xfId="3207" xr:uid="{158CD243-3418-43B2-8CCC-714C57BB4CE3}"/>
    <cellStyle name="Input 3 8 4" xfId="3367" xr:uid="{472422D4-CC01-4C49-B720-0580CE832AA4}"/>
    <cellStyle name="Input 3 8 5" xfId="3529" xr:uid="{9D899F20-6487-43CC-BB9D-DE74E16DE743}"/>
    <cellStyle name="Input 3 8 6" xfId="2057" xr:uid="{D4912A2D-0B3C-414D-938A-0E754BDCA942}"/>
    <cellStyle name="Input 3 8 7" xfId="3787" xr:uid="{12D9FA30-D214-4AF7-A4F0-B005995C313E}"/>
    <cellStyle name="Input 3 8 8" xfId="3950" xr:uid="{9D0DED06-FD1D-41DA-ACA1-1F0CB8C5E3B6}"/>
    <cellStyle name="Input 3 8 9" xfId="4114" xr:uid="{FEC57873-E2C7-47D0-B7C8-4E0A100D3F42}"/>
    <cellStyle name="Input 3 9" xfId="1952" xr:uid="{B80EF528-A23A-40DE-BBAD-E45F499E8E4B}"/>
    <cellStyle name="Input 3 9 10" xfId="4231" xr:uid="{BFBEE3DA-4459-4E6A-8ABE-07A3C64A3C5D}"/>
    <cellStyle name="Input 3 9 11" xfId="4383" xr:uid="{4C9C3F70-D4C9-41F2-B836-CD0C0914A0E4}"/>
    <cellStyle name="Input 3 9 12" xfId="4541" xr:uid="{063B5684-9E27-4234-BB32-2342A67A54D7}"/>
    <cellStyle name="Input 3 9 13" xfId="4699" xr:uid="{F82BD163-C628-421F-A842-513A4FC6D120}"/>
    <cellStyle name="Input 3 9 14" xfId="4860" xr:uid="{CBFF9FA5-6B54-4DDD-AFF6-2ABEDE976D17}"/>
    <cellStyle name="Input 3 9 15" xfId="3685" xr:uid="{68B822A4-23DA-47A1-AEC6-27F044FB792A}"/>
    <cellStyle name="Input 3 9 16" xfId="5100" xr:uid="{22613016-D237-4730-AFB7-80730D714C6C}"/>
    <cellStyle name="Input 3 9 17" xfId="5257" xr:uid="{FF0AAEBB-0558-4A85-864C-34350DC19CCF}"/>
    <cellStyle name="Input 3 9 18" xfId="5418" xr:uid="{BC65D9AD-EF2D-4E50-8A15-2DDDA258B880}"/>
    <cellStyle name="Input 3 9 19" xfId="5575" xr:uid="{0EEB0410-8C97-4D96-B2D4-3CBB17B0EF8B}"/>
    <cellStyle name="Input 3 9 2" xfId="2995" xr:uid="{46449664-EAA3-48D2-B3FC-A79E743CDE61}"/>
    <cellStyle name="Input 3 9 20" xfId="5731" xr:uid="{B72F85C5-5340-4135-A5FB-4921809093D5}"/>
    <cellStyle name="Input 3 9 21" xfId="5884" xr:uid="{5A8E53DC-E8DA-45D4-9F71-8456B524E08F}"/>
    <cellStyle name="Input 3 9 22" xfId="6040" xr:uid="{B0AFC94C-EE24-48D6-970B-C2D6DB4538FD}"/>
    <cellStyle name="Input 3 9 23" xfId="6191" xr:uid="{527DDBB3-1334-4BFE-ADCF-3F4D257560FD}"/>
    <cellStyle name="Input 3 9 24" xfId="1846" xr:uid="{5FDC02E1-4FF1-489D-9565-67CB4C440906}"/>
    <cellStyle name="Input 3 9 25" xfId="6338" xr:uid="{79BF62E6-25EC-4380-9620-0C08901F1F01}"/>
    <cellStyle name="Input 3 9 26" xfId="6376" xr:uid="{D0D8E3EC-5926-41F1-B7FB-5295245DDF0A}"/>
    <cellStyle name="Input 3 9 27" xfId="6404" xr:uid="{C91EDDFF-38CD-4B27-95AF-B48C6B304B9E}"/>
    <cellStyle name="Input 3 9 28" xfId="6455" xr:uid="{D361499E-4301-4C9F-82CE-67B093FC04D0}"/>
    <cellStyle name="Input 3 9 3" xfId="3160" xr:uid="{554824E8-D334-4606-AAEB-CAE31CB815AB}"/>
    <cellStyle name="Input 3 9 4" xfId="3320" xr:uid="{1C5224F7-BB79-4980-B156-A02084C6DB55}"/>
    <cellStyle name="Input 3 9 5" xfId="3482" xr:uid="{7355C2E0-5892-4183-898B-A4EB8187091C}"/>
    <cellStyle name="Input 3 9 6" xfId="2868" xr:uid="{467EECC2-8A92-4703-B52E-6CC742708EDC}"/>
    <cellStyle name="Input 3 9 7" xfId="3740" xr:uid="{3112BACE-D35D-47F4-A5F1-BCFB0DB768E1}"/>
    <cellStyle name="Input 3 9 8" xfId="3903" xr:uid="{7371B420-FC40-4558-97B3-1899697B5554}"/>
    <cellStyle name="Input 3 9 9" xfId="4067" xr:uid="{5354E2E7-8213-48C8-BE4A-6E2CB2F0F593}"/>
    <cellStyle name="Input 30" xfId="1981" xr:uid="{C51A60E3-BBE0-47E1-9DFB-8998DD5E4A06}"/>
    <cellStyle name="Input 31" xfId="1835" xr:uid="{398782D1-0CCD-4949-871B-DC1E55345E98}"/>
    <cellStyle name="Input 32" xfId="2081" xr:uid="{C64A2E8B-5309-4B74-88E7-E74B31006C23}"/>
    <cellStyle name="Input 33" xfId="2065" xr:uid="{E0294353-70AE-475A-A71B-CF2C1A01E317}"/>
    <cellStyle name="Input 34" xfId="2171" xr:uid="{F1E21EF0-5A70-45A5-B65E-134C1978E3B5}"/>
    <cellStyle name="Input 35" xfId="2932" xr:uid="{3F8285C0-6FCF-4E18-B0AA-AD7CC54C6555}"/>
    <cellStyle name="Input 36" xfId="2862" xr:uid="{44FE7B35-BF86-45B2-AD0E-8E4DEAD6572D}"/>
    <cellStyle name="Input 37" xfId="2466" xr:uid="{6CBF2D58-24C0-40BC-A2D3-5C70827E58A1}"/>
    <cellStyle name="Input 38" xfId="2429" xr:uid="{612AE846-A658-43DE-ABD5-E09FE40B69CF}"/>
    <cellStyle name="Input 39" xfId="6359" xr:uid="{BDD7110B-E8A0-4F00-B603-5BDEA8E62895}"/>
    <cellStyle name="Input 4" xfId="2762" xr:uid="{F1633660-2995-4C14-9313-78B18ACA1777}"/>
    <cellStyle name="Input 5" xfId="1816" xr:uid="{9CBA5375-6CAB-4962-AB1D-A00FD6D32043}"/>
    <cellStyle name="Input 5 10" xfId="4202" xr:uid="{823DA557-F72D-43CA-A32E-124461ADC977}"/>
    <cellStyle name="Input 5 11" xfId="4353" xr:uid="{95F4AB07-BAAD-47F9-A2D3-7D6FF5ADC299}"/>
    <cellStyle name="Input 5 12" xfId="4512" xr:uid="{51AE615A-B0D2-41A5-86CC-6989FD80073D}"/>
    <cellStyle name="Input 5 13" xfId="4670" xr:uid="{E09DC133-A053-4B78-A050-02A7567FD0B7}"/>
    <cellStyle name="Input 5 14" xfId="4830" xr:uid="{8AEEB453-E9BA-4DF1-9E8D-9D4C6F712183}"/>
    <cellStyle name="Input 5 15" xfId="4840" xr:uid="{E8FBB5E9-499C-4CA5-9D1D-D1D1AED9DAE7}"/>
    <cellStyle name="Input 5 16" xfId="5071" xr:uid="{4B8E514A-BC77-4274-90BC-EF5C4694CC4E}"/>
    <cellStyle name="Input 5 17" xfId="5228" xr:uid="{A542EC43-7160-4CD0-8FD7-84F5D0C8756D}"/>
    <cellStyle name="Input 5 18" xfId="5388" xr:uid="{514B8AAE-3D85-40AF-B871-CAD778ACA957}"/>
    <cellStyle name="Input 5 19" xfId="5546" xr:uid="{FAC73483-D82D-42D1-BC02-536C09F7098A}"/>
    <cellStyle name="Input 5 2" xfId="2965" xr:uid="{B2909252-D951-4F55-A2F6-B47033AC917A}"/>
    <cellStyle name="Input 5 20" xfId="5702" xr:uid="{FA6B9C70-BF4F-494E-AC16-6244935A9289}"/>
    <cellStyle name="Input 5 21" xfId="5855" xr:uid="{AA7AFB45-B513-48BA-A844-BE8C4562D29F}"/>
    <cellStyle name="Input 5 22" xfId="6011" xr:uid="{0C51C268-492E-4C6C-8C62-0234161B3745}"/>
    <cellStyle name="Input 5 23" xfId="6161" xr:uid="{A1FD3336-BC83-435C-B1D1-6B69F8DFFEBE}"/>
    <cellStyle name="Input 5 24" xfId="6171" xr:uid="{D8D640E9-2FCD-48BE-BC2B-477034F02D08}"/>
    <cellStyle name="Input 5 25" xfId="6309" xr:uid="{C83CD870-9367-4D14-B428-6A95EDB10A39}"/>
    <cellStyle name="Input 5 26" xfId="6356" xr:uid="{8556C1CB-11E1-44BA-8115-EB269E30C6DB}"/>
    <cellStyle name="Input 5 27" xfId="6394" xr:uid="{7F5A546B-4FFA-4985-92EE-81BFD5A39CEA}"/>
    <cellStyle name="Input 5 28" xfId="6426" xr:uid="{481541A9-19D8-4DB4-8300-7362D2DCE242}"/>
    <cellStyle name="Input 5 3" xfId="3130" xr:uid="{A4FE6247-90F0-446D-BB3A-03353D828C21}"/>
    <cellStyle name="Input 5 4" xfId="3290" xr:uid="{AB333CA3-7820-4729-8108-0613996410FC}"/>
    <cellStyle name="Input 5 5" xfId="3452" xr:uid="{C4586494-EE37-4B86-BC9F-D81575A4D628}"/>
    <cellStyle name="Input 5 6" xfId="2384" xr:uid="{94F3DC38-3B47-43BA-A8B1-81419FD44880}"/>
    <cellStyle name="Input 5 7" xfId="3710" xr:uid="{55B129FD-F804-4085-9E01-DBC741C271AE}"/>
    <cellStyle name="Input 5 8" xfId="3873" xr:uid="{2CEB5101-7107-48E1-A553-8047C42984E7}"/>
    <cellStyle name="Input 5 9" xfId="4037" xr:uid="{38DC0D1E-FBC2-4B7B-AA98-27796C9E3099}"/>
    <cellStyle name="Input 6" xfId="2726" xr:uid="{E7CF633C-B54F-47F8-8D1F-2DC5FCECE203}"/>
    <cellStyle name="Input 6 10" xfId="4329" xr:uid="{5457590D-3D79-40CF-855D-ADD4941ED03C}"/>
    <cellStyle name="Input 6 11" xfId="4482" xr:uid="{E7A2D4B1-EDAF-4017-B2B1-2F2ABC82FCA8}"/>
    <cellStyle name="Input 6 12" xfId="4641" xr:uid="{F80341F9-C7C6-4951-9B6B-70863B33B372}"/>
    <cellStyle name="Input 6 13" xfId="4799" xr:uid="{105DB4E9-2F0A-41D6-8EAC-187BA232B4CA}"/>
    <cellStyle name="Input 6 14" xfId="4960" xr:uid="{E3B7317B-2D47-47EF-956F-F3E68112D7BC}"/>
    <cellStyle name="Input 6 15" xfId="3129" xr:uid="{8FFCD3C0-A3B7-42D7-BB0C-7AB1968284EF}"/>
    <cellStyle name="Input 6 16" xfId="5200" xr:uid="{0DCDA5C4-B607-49AC-B44E-9C6F3AD6D5BF}"/>
    <cellStyle name="Input 6 17" xfId="5358" xr:uid="{92A5FE42-8EC7-4F82-887E-91D63FFBA7C9}"/>
    <cellStyle name="Input 6 18" xfId="5517" xr:uid="{7FA72DDE-45D6-423E-86B2-522424AFBADC}"/>
    <cellStyle name="Input 6 19" xfId="5674" xr:uid="{CD7285DB-A6EC-437A-AFA6-345C5EB2A9A0}"/>
    <cellStyle name="Input 6 2" xfId="3095" xr:uid="{940DEE16-18BB-46C7-ACA5-20364CABEEA0}"/>
    <cellStyle name="Input 6 20" xfId="5830" xr:uid="{C15F82F8-CC4D-49B1-B1EB-88AA2DD230F6}"/>
    <cellStyle name="Input 6 21" xfId="5984" xr:uid="{608E0E8A-7B11-49E4-AB34-A10DBA212702}"/>
    <cellStyle name="Input 6 22" xfId="6138" xr:uid="{7F48E0EF-D0EA-431C-8E4A-E3D68B892F67}"/>
    <cellStyle name="Input 6 23" xfId="6290" xr:uid="{2F2C8DAF-C5F8-494C-80B6-F28D54CE7D5A}"/>
    <cellStyle name="Input 6 24" xfId="5003" xr:uid="{096B66B2-E6AA-4CB7-8D7F-C683E4DB4166}"/>
    <cellStyle name="Input 6 25" xfId="4713" xr:uid="{21DBEA47-24D1-4950-AE29-AE36F6BC9C81}"/>
    <cellStyle name="Input 6 26" xfId="4502" xr:uid="{F3C66276-FE33-4CA4-B0A0-7B0D2D6BE009}"/>
    <cellStyle name="Input 6 27" xfId="5037" xr:uid="{3F35A1E3-CC83-4A78-8375-495ED2164D88}"/>
    <cellStyle name="Input 6 28" xfId="6553" xr:uid="{230DF32C-80DE-468F-84B2-92D549880E13}"/>
    <cellStyle name="Input 6 3" xfId="3261" xr:uid="{6539101E-61E6-461B-AC56-F51D86E4C450}"/>
    <cellStyle name="Input 6 4" xfId="3420" xr:uid="{EDFB49E4-692B-4BB3-B44C-0209F85F7BB2}"/>
    <cellStyle name="Input 6 5" xfId="3578" xr:uid="{6268BB78-2B81-4B04-B3FB-7EEE3140994B}"/>
    <cellStyle name="Input 6 6" xfId="2653" xr:uid="{6471C43D-428A-4FD9-B9D5-98CD4D88C52D}"/>
    <cellStyle name="Input 6 7" xfId="3841" xr:uid="{77A92740-DC81-487A-B83B-D13757600469}"/>
    <cellStyle name="Input 6 8" xfId="4004" xr:uid="{F610171B-DB87-4A38-BEA8-DF2397275834}"/>
    <cellStyle name="Input 6 9" xfId="4167" xr:uid="{7B759461-0904-4D8D-8837-8E5841FA476A}"/>
    <cellStyle name="Input 7" xfId="2803" xr:uid="{568F3406-2A94-430A-B4A6-97612307496E}"/>
    <cellStyle name="Input 7 10" xfId="4337" xr:uid="{D47FDF84-1525-49D0-9463-CFC39CAB1E10}"/>
    <cellStyle name="Input 7 11" xfId="4490" xr:uid="{17A07F8B-44F3-475B-B369-A39539D99EEF}"/>
    <cellStyle name="Input 7 12" xfId="4649" xr:uid="{A34346E5-59F2-497B-B1DD-06A3A0D5BF36}"/>
    <cellStyle name="Input 7 13" xfId="4807" xr:uid="{FB912B04-0654-487F-A73C-0C2B698C105D}"/>
    <cellStyle name="Input 7 14" xfId="4968" xr:uid="{473E2391-DEF4-4846-B50C-FB90A40257E1}"/>
    <cellStyle name="Input 7 15" xfId="3656" xr:uid="{4628FE02-7B59-4ABF-81EF-A3F3176608BF}"/>
    <cellStyle name="Input 7 16" xfId="5208" xr:uid="{618CF65B-E384-4AEF-BB73-A24B30A15B10}"/>
    <cellStyle name="Input 7 17" xfId="5366" xr:uid="{782A3D43-C856-4CF7-B416-6C0DF9171687}"/>
    <cellStyle name="Input 7 18" xfId="5525" xr:uid="{E060375D-7A47-438B-8CD2-0BCD7D79C35B}"/>
    <cellStyle name="Input 7 19" xfId="5682" xr:uid="{C73C21B2-F9D8-4F6C-825A-924B93D41CA7}"/>
    <cellStyle name="Input 7 2" xfId="3103" xr:uid="{59321973-C276-4505-B2E1-4B2B22B4C7C5}"/>
    <cellStyle name="Input 7 20" xfId="5838" xr:uid="{11BCFB41-2E69-4728-B1C4-33C4E9738C70}"/>
    <cellStyle name="Input 7 21" xfId="5992" xr:uid="{DF797104-A40F-41F8-A7C9-0C322D8CFFD6}"/>
    <cellStyle name="Input 7 22" xfId="6146" xr:uid="{0CF841C7-612E-4961-821D-828AEF8A0DBD}"/>
    <cellStyle name="Input 7 23" xfId="6298" xr:uid="{E057510B-6FD0-4811-8633-AB75ED8B4C42}"/>
    <cellStyle name="Input 7 24" xfId="5034" xr:uid="{B0D75E52-532A-4441-92FD-AB4919B97CE7}"/>
    <cellStyle name="Input 7 25" xfId="5272" xr:uid="{1E8859EF-293E-48BE-B663-7F044AF2473B}"/>
    <cellStyle name="Input 7 26" xfId="5227" xr:uid="{E88CDEF2-0356-4F78-A620-3AFA0EAE77D1}"/>
    <cellStyle name="Input 7 27" xfId="5845" xr:uid="{6DF9E66E-D6FE-410A-943E-B09BB87252B4}"/>
    <cellStyle name="Input 7 28" xfId="6561" xr:uid="{2175B03F-FDFD-4FB1-A7F1-DB124D51486A}"/>
    <cellStyle name="Input 7 3" xfId="3269" xr:uid="{DFCAED0C-C12F-4D5D-A231-3BC8226ECB8E}"/>
    <cellStyle name="Input 7 4" xfId="3428" xr:uid="{4D0FDABB-9421-42BE-9A3A-EC5E7BC7685B}"/>
    <cellStyle name="Input 7 5" xfId="3586" xr:uid="{20D5FA5E-C6BD-4FB6-ADE2-279F0DED4822}"/>
    <cellStyle name="Input 7 6" xfId="2835" xr:uid="{3AC061C0-2CF9-44CA-877D-CC04C56A9CB4}"/>
    <cellStyle name="Input 7 7" xfId="3849" xr:uid="{A5BE12AE-C0C9-4617-B663-95B519FF263A}"/>
    <cellStyle name="Input 7 8" xfId="4012" xr:uid="{EB5EF947-32A4-4679-8051-4F25DFD49EBF}"/>
    <cellStyle name="Input 7 9" xfId="4175" xr:uid="{06555B5C-33B2-4489-933B-43B7BBE01A1B}"/>
    <cellStyle name="Input 8" xfId="2354" xr:uid="{4EBB7E08-F4E1-45D9-9364-EF239CB5FA28}"/>
    <cellStyle name="Input 8 10" xfId="4293" xr:uid="{53717BD7-7F91-48CD-B13F-9FEF6C60588C}"/>
    <cellStyle name="Input 8 11" xfId="4446" xr:uid="{8F0E30BE-8452-4151-A01D-B91B3E67BB41}"/>
    <cellStyle name="Input 8 12" xfId="4605" xr:uid="{86ACF2EB-A95C-44E1-8E46-0F1974CF82C3}"/>
    <cellStyle name="Input 8 13" xfId="4763" xr:uid="{461880B3-415E-40ED-9619-B58D5ECD82D1}"/>
    <cellStyle name="Input 8 14" xfId="4924" xr:uid="{F960950F-D42F-444E-8F7E-A92501D6751D}"/>
    <cellStyle name="Input 8 15" xfId="2481" xr:uid="{D23D3B58-A78A-44A1-A1B7-8FA8D6933C5F}"/>
    <cellStyle name="Input 8 16" xfId="5164" xr:uid="{78DADC45-2F29-41C9-AA83-958D67A99E61}"/>
    <cellStyle name="Input 8 17" xfId="5322" xr:uid="{8E376907-72A0-4BEA-A625-51EE2C224123}"/>
    <cellStyle name="Input 8 18" xfId="5481" xr:uid="{DC416D58-0189-41E7-A134-64BBDA4B4165}"/>
    <cellStyle name="Input 8 19" xfId="5638" xr:uid="{41C79155-E757-4608-BD9C-6D8D07DC9FD2}"/>
    <cellStyle name="Input 8 2" xfId="3059" xr:uid="{2E7D76C9-5129-4839-A604-D343AA6432E0}"/>
    <cellStyle name="Input 8 20" xfId="5794" xr:uid="{C69A6BAA-C34B-46DD-99CA-918501611377}"/>
    <cellStyle name="Input 8 21" xfId="5948" xr:uid="{BB68876D-6758-48BC-A97D-97CD7469FCB0}"/>
    <cellStyle name="Input 8 22" xfId="6102" xr:uid="{BA480AB6-D015-4288-878C-541572CAB17E}"/>
    <cellStyle name="Input 8 23" xfId="6254" xr:uid="{AC89585D-4F01-49D7-B80A-5218872C1BD1}"/>
    <cellStyle name="Input 8 24" xfId="2510" xr:uid="{34517CA5-9FA8-402B-A2A5-A778D5CAB18B}"/>
    <cellStyle name="Input 8 25" xfId="2471" xr:uid="{621B23D9-C0DA-4C1C-8B72-B4051CB30C54}"/>
    <cellStyle name="Input 8 26" xfId="2483" xr:uid="{A3270DA8-5E17-4BDF-BA17-FDA3A8B3D396}"/>
    <cellStyle name="Input 8 27" xfId="2605" xr:uid="{29511425-0AA0-473E-8A7C-26902285B9BF}"/>
    <cellStyle name="Input 8 28" xfId="6517" xr:uid="{F4CE45AB-43EE-4AE6-9B82-ED1B3A0822C2}"/>
    <cellStyle name="Input 8 3" xfId="3225" xr:uid="{CFDDB46E-F95B-41E4-B158-2AB075A6FFC8}"/>
    <cellStyle name="Input 8 4" xfId="3384" xr:uid="{CFD2790A-CA8C-4669-98D9-E701163F01CA}"/>
    <cellStyle name="Input 8 5" xfId="3547" xr:uid="{31186D64-E654-4A9F-BEEB-5422ECBEFD8E}"/>
    <cellStyle name="Input 8 6" xfId="2229" xr:uid="{DAFC8723-8532-42BE-BF0C-2028602049E1}"/>
    <cellStyle name="Input 8 7" xfId="3805" xr:uid="{F423B819-AACB-45BE-939F-E509978016C1}"/>
    <cellStyle name="Input 8 8" xfId="3968" xr:uid="{9E4FA29D-21D6-41AC-B1DC-E5EEBCD63E32}"/>
    <cellStyle name="Input 8 9" xfId="4131" xr:uid="{F55C4EE2-87A1-4659-9E0B-BBCF5C012544}"/>
    <cellStyle name="Input 9" xfId="1895" xr:uid="{A7127A23-939A-4A64-9714-E14352B5176B}"/>
    <cellStyle name="Input 9 10" xfId="4215" xr:uid="{540994A0-D047-4380-824C-BDD0015FE2B6}"/>
    <cellStyle name="Input 9 11" xfId="4367" xr:uid="{068D683F-659B-42F5-9712-8E2DFEAB1FDB}"/>
    <cellStyle name="Input 9 12" xfId="4525" xr:uid="{C3F4F30E-DBAD-459A-A775-2D3F21C108E9}"/>
    <cellStyle name="Input 9 13" xfId="4683" xr:uid="{8AE9D0D8-29DD-4AD9-98BC-B099EA2B5F2C}"/>
    <cellStyle name="Input 9 14" xfId="4844" xr:uid="{E30A33EB-3CFD-40FD-BD98-0F4A17957E5B}"/>
    <cellStyle name="Input 9 15" xfId="4978" xr:uid="{A50D5E87-F6FB-4311-8E03-62E0C0DD76B8}"/>
    <cellStyle name="Input 9 16" xfId="5084" xr:uid="{406AB0FF-0E0D-443B-BF1B-216B63E7F16F}"/>
    <cellStyle name="Input 9 17" xfId="5241" xr:uid="{A5490C7A-73C0-4598-88F3-D5DA21D427F9}"/>
    <cellStyle name="Input 9 18" xfId="5402" xr:uid="{FFD10F65-F40A-4714-812C-35316C0E53BA}"/>
    <cellStyle name="Input 9 19" xfId="5559" xr:uid="{3536106E-8951-4EC8-832E-AA595CB463D0}"/>
    <cellStyle name="Input 9 2" xfId="2979" xr:uid="{1045AFD8-9FBF-4CFC-9911-5F9826F99AA8}"/>
    <cellStyle name="Input 9 20" xfId="5715" xr:uid="{8C6E7452-D3C4-4A6E-B7B0-F3EFC15616C6}"/>
    <cellStyle name="Input 9 21" xfId="5868" xr:uid="{016E5855-51FD-4167-AAE8-E0A069964A42}"/>
    <cellStyle name="Input 9 22" xfId="6024" xr:uid="{75A2931E-5A62-4107-80B9-473AC57DFA19}"/>
    <cellStyle name="Input 9 23" xfId="6175" xr:uid="{4C117006-FAE0-4395-8A90-C7DB08CB5B99}"/>
    <cellStyle name="Input 9 24" xfId="6308" xr:uid="{4B30C9EE-CED3-4D5F-B975-75C6DFF0696E}"/>
    <cellStyle name="Input 9 25" xfId="6355" xr:uid="{1F4599C4-4AC5-4DD3-A134-17DF6ADA1294}"/>
    <cellStyle name="Input 9 26" xfId="6393" xr:uid="{78EBAF0B-7BD3-4C2A-9F8C-96AC1CD62AEE}"/>
    <cellStyle name="Input 9 27" xfId="6413" xr:uid="{7E7359E9-DAA9-4CF7-9DA6-E911331616B8}"/>
    <cellStyle name="Input 9 28" xfId="6439" xr:uid="{A932AF4E-65DD-4B54-8757-5EF7628872EC}"/>
    <cellStyle name="Input 9 3" xfId="3144" xr:uid="{AB8F42EE-FC66-4601-AE3E-28E6D831DB8C}"/>
    <cellStyle name="Input 9 4" xfId="3304" xr:uid="{A155D648-93C2-4169-9C8B-354E08D69231}"/>
    <cellStyle name="Input 9 5" xfId="3466" xr:uid="{BBCC3518-01C6-4C57-84BE-AD5FCD7645B5}"/>
    <cellStyle name="Input 9 6" xfId="2111" xr:uid="{DFA11C2F-70B8-4FF5-9371-0CD5F7ADAA70}"/>
    <cellStyle name="Input 9 7" xfId="3724" xr:uid="{FB3743E8-F0E1-4A85-AD09-652868F2F879}"/>
    <cellStyle name="Input 9 8" xfId="3887" xr:uid="{D65EC319-71AD-4082-B842-2224174A2FCF}"/>
    <cellStyle name="Input 9 9" xfId="4051" xr:uid="{692828DE-1EC1-47F7-B045-343EF0A82B19}"/>
    <cellStyle name="Linea Inferior" xfId="1428" xr:uid="{90CBC5B8-170A-4121-9E05-76B0C8B36B01}"/>
    <cellStyle name="Linea Superior" xfId="1429" xr:uid="{923CA489-C997-4E57-97CF-1EC20B6E79EA}"/>
    <cellStyle name="Linea Superior 10" xfId="2366" xr:uid="{C50CBA6B-251A-42BD-89F3-4550D39FD08E}"/>
    <cellStyle name="Linea Superior 11" xfId="1909" xr:uid="{4750015E-E49D-4922-B591-1737D7E53C1F}"/>
    <cellStyle name="Linea Superior 12" xfId="2179" xr:uid="{163E41DA-4A69-44A1-8336-57E5656A0622}"/>
    <cellStyle name="Linea Superior 13" xfId="2177" xr:uid="{28D95771-4B4A-4248-89BF-8460A62E6F84}"/>
    <cellStyle name="Linea Superior 14" xfId="2846" xr:uid="{AE5CC9B5-A925-48EC-B7C5-B280BFB5CFEF}"/>
    <cellStyle name="Linea Superior 15" xfId="2285" xr:uid="{DFBD4DE9-72B0-4467-8858-E45C39F54604}"/>
    <cellStyle name="Linea Superior 16" xfId="2433" xr:uid="{7637BB5C-31FF-4ED5-81C1-DCA04E727839}"/>
    <cellStyle name="Linea Superior 17" xfId="1871" xr:uid="{92BC8349-B0B5-4497-AED7-E8DA2CDFDD79}"/>
    <cellStyle name="Linea Superior 18" xfId="2818" xr:uid="{78B6C3A7-117B-43A0-9E13-E9E222382539}"/>
    <cellStyle name="Linea Superior 19" xfId="2738" xr:uid="{23B24B70-FB6E-47A9-A9B2-C0ED53F64DFD}"/>
    <cellStyle name="Linea Superior 2" xfId="2589" xr:uid="{148534EA-CD32-44DE-A400-301FF347C3C4}"/>
    <cellStyle name="Linea Superior 2 10" xfId="4320" xr:uid="{313D0308-D017-490C-A450-92618A86E720}"/>
    <cellStyle name="Linea Superior 2 11" xfId="4473" xr:uid="{84CAF6C4-539E-4D81-A8FC-55CE5AF2B681}"/>
    <cellStyle name="Linea Superior 2 12" xfId="4632" xr:uid="{9992038A-0B05-4154-AB8B-CF7A0D9E6EB7}"/>
    <cellStyle name="Linea Superior 2 13" xfId="4790" xr:uid="{5A3031C1-4D54-4815-A6B3-2AA9CAAE22C2}"/>
    <cellStyle name="Linea Superior 2 14" xfId="4951" xr:uid="{FB268D7A-7D62-465A-AB45-61FD90CFBB5F}"/>
    <cellStyle name="Linea Superior 2 15" xfId="2820" xr:uid="{92FAD3AC-B403-4C4A-BBCF-078579BA7841}"/>
    <cellStyle name="Linea Superior 2 16" xfId="5191" xr:uid="{8A3B89D5-C284-4B95-B671-C596198EA2C2}"/>
    <cellStyle name="Linea Superior 2 17" xfId="5349" xr:uid="{1219DCD4-1FD6-44C8-BE84-B8B927704118}"/>
    <cellStyle name="Linea Superior 2 18" xfId="5508" xr:uid="{16841E4E-33FE-4C69-808D-936D0BE7301F}"/>
    <cellStyle name="Linea Superior 2 19" xfId="5665" xr:uid="{3A22727C-F8C9-4FF9-ADEF-98E4F658363A}"/>
    <cellStyle name="Linea Superior 2 2" xfId="3086" xr:uid="{1242CB45-83CF-4CB3-B7BC-080DF336C651}"/>
    <cellStyle name="Linea Superior 2 20" xfId="5821" xr:uid="{79E53B72-7D3C-469F-A477-667F953DC637}"/>
    <cellStyle name="Linea Superior 2 21" xfId="5975" xr:uid="{6709170B-42FA-4C61-BBB2-98FF62655F98}"/>
    <cellStyle name="Linea Superior 2 22" xfId="6129" xr:uid="{44C4930C-9A62-440D-ACF7-A6316B46BAC6}"/>
    <cellStyle name="Linea Superior 2 23" xfId="6281" xr:uid="{E7098131-66B4-4568-93CE-D59D9202E4ED}"/>
    <cellStyle name="Linea Superior 2 24" xfId="3866" xr:uid="{A56E6DFB-D7AB-4EEB-B535-F22D8E957800}"/>
    <cellStyle name="Linea Superior 2 25" xfId="3687" xr:uid="{240CDB74-F481-4B86-9733-E712C4391A34}"/>
    <cellStyle name="Linea Superior 2 26" xfId="3565" xr:uid="{57A5012E-BFA7-4DB4-B60C-06FE660E8C29}"/>
    <cellStyle name="Linea Superior 2 27" xfId="4036" xr:uid="{04C4614D-D4D9-4B5C-9C25-4F93FCF50478}"/>
    <cellStyle name="Linea Superior 2 28" xfId="6544" xr:uid="{977D3C64-9010-435D-AA63-893A7E2F1AF3}"/>
    <cellStyle name="Linea Superior 2 3" xfId="3252" xr:uid="{6E2D4D74-4B52-48F4-852E-801CB633E1DE}"/>
    <cellStyle name="Linea Superior 2 4" xfId="3411" xr:uid="{1E710D52-6B7D-41DB-820F-3D34DE66949F}"/>
    <cellStyle name="Linea Superior 2 5" xfId="3675" xr:uid="{E3D1B711-C213-4CDE-94E5-CDAD4902A7EA}"/>
    <cellStyle name="Linea Superior 2 6" xfId="2503" xr:uid="{F0B8510B-3743-4E10-8E44-7B30DD4B574E}"/>
    <cellStyle name="Linea Superior 2 7" xfId="3832" xr:uid="{5E3DA229-0B4D-4128-AA0C-0F8ECC0B888B}"/>
    <cellStyle name="Linea Superior 2 8" xfId="3995" xr:uid="{A7C6DB67-005E-4A96-B90A-24FBC7A471B7}"/>
    <cellStyle name="Linea Superior 2 9" xfId="4158" xr:uid="{E16C7BAB-8A3D-43A9-8421-9CA8E8E2D57B}"/>
    <cellStyle name="Linea Superior 20" xfId="2643" xr:uid="{8ED0D8A8-C9BF-4AF5-8805-309BA88C36AF}"/>
    <cellStyle name="Linea Superior 21" xfId="2381" xr:uid="{3D28AF24-BA3D-4A3C-965D-550278F23A13}"/>
    <cellStyle name="Linea Superior 22" xfId="2444" xr:uid="{876DCE6C-58B1-44F2-9FB8-C973416D507D}"/>
    <cellStyle name="Linea Superior 23" xfId="2798" xr:uid="{9660A0EC-DF7F-4F6A-AB91-3D5498F883B8}"/>
    <cellStyle name="Linea Superior 24" xfId="2333" xr:uid="{7790FBC3-76D7-4309-BF1F-0C4D95495CAF}"/>
    <cellStyle name="Linea Superior 25" xfId="2064" xr:uid="{A43ABF37-7BEB-4853-8623-A7AA3BD256C1}"/>
    <cellStyle name="Linea Superior 26" xfId="1885" xr:uid="{45D7C7B9-8894-459B-94E8-CE0DD38B7197}"/>
    <cellStyle name="Linea Superior 27" xfId="2662" xr:uid="{8128AA77-714E-4FA5-A588-0C3E740554BA}"/>
    <cellStyle name="Linea Superior 28" xfId="2097" xr:uid="{D9070259-95E1-4D54-BA3E-4CBB0CD30371}"/>
    <cellStyle name="Linea Superior 29" xfId="2506" xr:uid="{BC7B9EBE-4163-4DD5-8D09-AF42192A05FF}"/>
    <cellStyle name="Linea Superior 3" xfId="2476" xr:uid="{64ADC457-2315-49B7-933E-9EC9F1A71165}"/>
    <cellStyle name="Linea Superior 3 10" xfId="4310" xr:uid="{0788874B-3BC0-4E6F-AF65-067EA2D9AFD0}"/>
    <cellStyle name="Linea Superior 3 11" xfId="4463" xr:uid="{88E6DC10-D7D9-4641-B666-2CD91174B18F}"/>
    <cellStyle name="Linea Superior 3 12" xfId="4622" xr:uid="{E74AF8EA-BBD1-4D96-9220-9923AE04AF10}"/>
    <cellStyle name="Linea Superior 3 13" xfId="4780" xr:uid="{B984BA5A-C0BC-413D-92E0-B02424BA381A}"/>
    <cellStyle name="Linea Superior 3 14" xfId="4941" xr:uid="{0D1A4860-B8E5-4CE1-9C3F-293789DF8246}"/>
    <cellStyle name="Linea Superior 3 15" xfId="2665" xr:uid="{6C72DDA7-27D4-4B4F-89B1-C7F44C1F91E4}"/>
    <cellStyle name="Linea Superior 3 16" xfId="5181" xr:uid="{A5933252-1A65-46D8-A492-ADDAF2728973}"/>
    <cellStyle name="Linea Superior 3 17" xfId="5339" xr:uid="{57C7923C-F2D1-404C-92A6-818248C78625}"/>
    <cellStyle name="Linea Superior 3 18" xfId="5498" xr:uid="{990412A2-2288-4830-8BA3-9E110E52E4F5}"/>
    <cellStyle name="Linea Superior 3 19" xfId="5655" xr:uid="{BFC2D024-05E0-4C08-8E3E-4A47311FB6E1}"/>
    <cellStyle name="Linea Superior 3 2" xfId="3076" xr:uid="{23615542-B084-4483-B62E-5FB2DBABEB77}"/>
    <cellStyle name="Linea Superior 3 20" xfId="5811" xr:uid="{43679182-F424-4DA6-AC6C-3EFE2742AFE8}"/>
    <cellStyle name="Linea Superior 3 21" xfId="5965" xr:uid="{1D2E446F-D879-48EA-813B-9B03F43A8B86}"/>
    <cellStyle name="Linea Superior 3 22" xfId="6119" xr:uid="{5FFD5F90-DE20-40AC-8802-DE3144952772}"/>
    <cellStyle name="Linea Superior 3 23" xfId="6271" xr:uid="{3B7413FD-B9E3-495B-87B5-88E0C96C3A7F}"/>
    <cellStyle name="Linea Superior 3 24" xfId="2940" xr:uid="{19E6C793-1045-42EE-82FE-3D7F4A297148}"/>
    <cellStyle name="Linea Superior 3 25" xfId="2871" xr:uid="{CC767308-04FD-4CA6-A9E8-F979879BFF2B}"/>
    <cellStyle name="Linea Superior 3 26" xfId="2736" xr:uid="{C1F78E6F-6A26-457A-9013-629C4717620E}"/>
    <cellStyle name="Linea Superior 3 27" xfId="3602" xr:uid="{00E9EF7B-F604-4FDF-B561-77C867CC737E}"/>
    <cellStyle name="Linea Superior 3 28" xfId="6534" xr:uid="{3F053E67-5F3B-4A26-98EF-09F906FEEED7}"/>
    <cellStyle name="Linea Superior 3 3" xfId="3242" xr:uid="{CBF9B650-5437-47CD-9C0E-03D7C547950F}"/>
    <cellStyle name="Linea Superior 3 4" xfId="3401" xr:uid="{3AF82BA1-3B35-4B48-BEBC-6D1C07ADE7F3}"/>
    <cellStyle name="Linea Superior 3 5" xfId="3668" xr:uid="{8325B1BD-CD86-48F3-9F66-1622CF669642}"/>
    <cellStyle name="Linea Superior 3 6" xfId="2427" xr:uid="{A5536BAA-F366-4DEE-9A37-2ED6C2696253}"/>
    <cellStyle name="Linea Superior 3 7" xfId="3822" xr:uid="{6366BB64-317F-4D87-8EFF-1103AFE2178F}"/>
    <cellStyle name="Linea Superior 3 8" xfId="3985" xr:uid="{B7B22751-6888-49B9-A1D8-2ED657E77155}"/>
    <cellStyle name="Linea Superior 3 9" xfId="4148" xr:uid="{78919208-A7D4-4747-A885-814B80C34DDB}"/>
    <cellStyle name="Linea Superior 30" xfId="5047" xr:uid="{7EF5543B-5BD8-4392-800E-CFB7DA70C0CB}"/>
    <cellStyle name="Linea Superior 31" xfId="2861" xr:uid="{F2624961-AE1F-4682-A7F4-2EF6AB47CF77}"/>
    <cellStyle name="Linea Superior 32" xfId="3883" xr:uid="{CF1E860F-802D-45C9-B366-D885AE3D2277}"/>
    <cellStyle name="Linea Superior 33" xfId="6347" xr:uid="{4D66EAD0-5E23-4619-9BB3-6C203D0DB992}"/>
    <cellStyle name="Linea Superior 34" xfId="6384" xr:uid="{03FDB568-54D2-411A-941E-32041D8DB6A3}"/>
    <cellStyle name="Linea Superior 35" xfId="6408" xr:uid="{84F3C69B-88DE-431E-8551-2EB0238CC10B}"/>
    <cellStyle name="Linea Superior 36" xfId="3616" xr:uid="{83F44480-47AC-4E56-983B-84E592C3C320}"/>
    <cellStyle name="Linea Superior 4" xfId="2567" xr:uid="{5F71BB15-E39C-4EA6-B528-210D5215DF54}"/>
    <cellStyle name="Linea Superior 4 10" xfId="4317" xr:uid="{7792CEC2-23A8-41E8-9CA1-C3D1257F86DA}"/>
    <cellStyle name="Linea Superior 4 11" xfId="4470" xr:uid="{102C12B2-B44C-464D-8D8B-21712CF8B709}"/>
    <cellStyle name="Linea Superior 4 12" xfId="4629" xr:uid="{FF229473-547F-4693-94FC-63572A878C2F}"/>
    <cellStyle name="Linea Superior 4 13" xfId="4787" xr:uid="{0B0F003B-18A4-4D21-86FA-FE5B677767C3}"/>
    <cellStyle name="Linea Superior 4 14" xfId="4948" xr:uid="{CD358BFA-D5BF-4CB9-A3E6-E7A9E967C0EF}"/>
    <cellStyle name="Linea Superior 4 15" xfId="2746" xr:uid="{38950B35-07FE-4E2B-9625-8D4B15622FB4}"/>
    <cellStyle name="Linea Superior 4 16" xfId="5188" xr:uid="{3EE37A80-7B4C-4F1D-A4CC-F3373EAC35CF}"/>
    <cellStyle name="Linea Superior 4 17" xfId="5346" xr:uid="{2FB2FE3B-35CE-4CE1-846E-3622F2093ADD}"/>
    <cellStyle name="Linea Superior 4 18" xfId="5505" xr:uid="{358115A1-87F2-4157-A191-D9733FFD30F9}"/>
    <cellStyle name="Linea Superior 4 19" xfId="5662" xr:uid="{1727DC9F-06A7-43CE-9843-37E6E3FE0ED2}"/>
    <cellStyle name="Linea Superior 4 2" xfId="3083" xr:uid="{C8808C75-2D4D-4BDA-8312-05535AE69580}"/>
    <cellStyle name="Linea Superior 4 20" xfId="5818" xr:uid="{1A15436B-EDD1-4810-9937-B424DA9F6ED2}"/>
    <cellStyle name="Linea Superior 4 21" xfId="5972" xr:uid="{14743FE4-F16F-44C3-B51F-4392CFBF10B1}"/>
    <cellStyle name="Linea Superior 4 22" xfId="6126" xr:uid="{786DB36B-28A1-48F3-BDE6-89DFFF7C0418}"/>
    <cellStyle name="Linea Superior 4 23" xfId="6278" xr:uid="{CBDCC635-B8F5-48EF-AD54-DD1B5213760F}"/>
    <cellStyle name="Linea Superior 4 24" xfId="3621" xr:uid="{3E85C3C5-6F01-45BF-BECB-49CCC79312FC}"/>
    <cellStyle name="Linea Superior 4 25" xfId="3567" xr:uid="{895B2002-38CC-434B-8A81-BF088F35E8EF}"/>
    <cellStyle name="Linea Superior 4 26" xfId="3117" xr:uid="{BACB3F66-4099-4044-9536-CB3BB35A5B0F}"/>
    <cellStyle name="Linea Superior 4 27" xfId="3700" xr:uid="{B35D887A-055C-489B-806E-83666C5F0EAB}"/>
    <cellStyle name="Linea Superior 4 28" xfId="6541" xr:uid="{CE14A8A4-B34D-4F42-95C0-7CE324E43FCA}"/>
    <cellStyle name="Linea Superior 4 3" xfId="3249" xr:uid="{688719BE-082E-4532-87D4-40C07FAC9384}"/>
    <cellStyle name="Linea Superior 4 4" xfId="3408" xr:uid="{EBDA8EEB-7084-4A5A-AFE0-C555379708E6}"/>
    <cellStyle name="Linea Superior 4 5" xfId="3674" xr:uid="{E9C90DBE-C3DC-4B7D-8A56-D474037FF51E}"/>
    <cellStyle name="Linea Superior 4 6" xfId="2492" xr:uid="{C6D42EB8-5BCA-41F3-BED7-168A7872728B}"/>
    <cellStyle name="Linea Superior 4 7" xfId="3829" xr:uid="{29C51AF9-5C9D-46C8-BD17-7B7A755D7691}"/>
    <cellStyle name="Linea Superior 4 8" xfId="3992" xr:uid="{A73DFBE0-B786-43EE-87C8-396EA5AA9F24}"/>
    <cellStyle name="Linea Superior 4 9" xfId="4155" xr:uid="{24A498B2-7152-4392-BFE3-373315275B46}"/>
    <cellStyle name="Linea Superior 5" xfId="2488" xr:uid="{DA814B8D-BA13-4A0A-895D-4215FBBB98D3}"/>
    <cellStyle name="Linea Superior 5 10" xfId="4312" xr:uid="{D1B9D245-DB90-4B72-B47D-A85E30AE22D1}"/>
    <cellStyle name="Linea Superior 5 11" xfId="4465" xr:uid="{D24D76C9-48EE-4079-BD35-36934AF0FB80}"/>
    <cellStyle name="Linea Superior 5 12" xfId="4624" xr:uid="{1653C875-4265-41C2-9919-DA4DBA4E1AC3}"/>
    <cellStyle name="Linea Superior 5 13" xfId="4782" xr:uid="{744B2035-2BAE-4568-9DE2-87C064EDDC42}"/>
    <cellStyle name="Linea Superior 5 14" xfId="4943" xr:uid="{C9A29B2A-9F41-4468-8626-9D3A556902C4}"/>
    <cellStyle name="Linea Superior 5 15" xfId="2676" xr:uid="{F3427C3A-8CAA-4E3B-92B9-AA3F01275AB6}"/>
    <cellStyle name="Linea Superior 5 16" xfId="5183" xr:uid="{71594E3E-41BA-45FF-8C22-6ACCDD5AA976}"/>
    <cellStyle name="Linea Superior 5 17" xfId="5341" xr:uid="{37330E76-A0F9-4310-9E91-DB7F38030297}"/>
    <cellStyle name="Linea Superior 5 18" xfId="5500" xr:uid="{3DAB6015-4CA6-4757-A9A7-EDAFB6B5599B}"/>
    <cellStyle name="Linea Superior 5 19" xfId="5657" xr:uid="{01C5456A-AB51-419A-94E4-05457C1B8EBE}"/>
    <cellStyle name="Linea Superior 5 2" xfId="3078" xr:uid="{174854DA-86D3-4487-ACCF-EF20461653FD}"/>
    <cellStyle name="Linea Superior 5 20" xfId="5813" xr:uid="{39B1C6E3-780D-4B2D-89ED-BC189C8749C5}"/>
    <cellStyle name="Linea Superior 5 21" xfId="5967" xr:uid="{BF0E3CC0-F2FB-45FC-89FB-010A3A5047DF}"/>
    <cellStyle name="Linea Superior 5 22" xfId="6121" xr:uid="{B94FD635-B116-45C0-8B67-F588E289B32E}"/>
    <cellStyle name="Linea Superior 5 23" xfId="6273" xr:uid="{830AE046-0D43-4AE4-BC6D-C0662F20B1E7}"/>
    <cellStyle name="Linea Superior 5 24" xfId="2952" xr:uid="{D47303E4-EE69-4D98-81EE-9885E4B1ABC2}"/>
    <cellStyle name="Linea Superior 5 25" xfId="2900" xr:uid="{8979E38D-F894-492B-BA21-23D3F1424179}"/>
    <cellStyle name="Linea Superior 5 26" xfId="2745" xr:uid="{A57DE7BA-39AB-4215-A3E1-FCCB4363FD3B}"/>
    <cellStyle name="Linea Superior 5 27" xfId="3604" xr:uid="{46824CAF-AB7D-4834-B9F1-BF4C1C06C78F}"/>
    <cellStyle name="Linea Superior 5 28" xfId="6536" xr:uid="{61EE8325-BA39-43B8-9053-437AA14168E4}"/>
    <cellStyle name="Linea Superior 5 3" xfId="3244" xr:uid="{47D61B94-7065-45D1-9E63-FFEC90FA460E}"/>
    <cellStyle name="Linea Superior 5 4" xfId="3403" xr:uid="{2ADFDB51-5EFF-442A-9ACF-C4ACB9BD762E}"/>
    <cellStyle name="Linea Superior 5 5" xfId="3670" xr:uid="{B241609D-AC98-46C9-A733-5809350170CA}"/>
    <cellStyle name="Linea Superior 5 6" xfId="2430" xr:uid="{E7084760-979D-4DF7-A877-3670525448A5}"/>
    <cellStyle name="Linea Superior 5 7" xfId="3824" xr:uid="{33A31A3E-37D6-408C-A612-D07C9F8E6303}"/>
    <cellStyle name="Linea Superior 5 8" xfId="3987" xr:uid="{81CC45F5-15C4-4620-BE72-BD6CDD9ABA8C}"/>
    <cellStyle name="Linea Superior 5 9" xfId="4150" xr:uid="{62D03D0D-1D2F-4360-8E55-1ACCC0FB61A1}"/>
    <cellStyle name="Linea Superior 6" xfId="2559" xr:uid="{A159CDE7-4512-408A-8DCC-19F491224B5B}"/>
    <cellStyle name="Linea Superior 6 10" xfId="4316" xr:uid="{2838B4C1-E8FF-46C2-A8E2-F84E2F5B4286}"/>
    <cellStyle name="Linea Superior 6 11" xfId="4469" xr:uid="{345AE160-C29A-4646-A590-7EF1B3AAD278}"/>
    <cellStyle name="Linea Superior 6 12" xfId="4628" xr:uid="{FB6F2515-4CB1-48CA-B908-2EAFC5F37FC8}"/>
    <cellStyle name="Linea Superior 6 13" xfId="4786" xr:uid="{54E87964-C42C-4604-A11D-706AE39C42D6}"/>
    <cellStyle name="Linea Superior 6 14" xfId="4947" xr:uid="{43D8E08F-8C76-4471-A766-7621C428D815}"/>
    <cellStyle name="Linea Superior 6 15" xfId="2715" xr:uid="{BFB2AEF8-D55A-482A-B19D-B488A421EEC3}"/>
    <cellStyle name="Linea Superior 6 16" xfId="5187" xr:uid="{76361CFD-BF62-4EF0-9408-E2D0EDCCAFE0}"/>
    <cellStyle name="Linea Superior 6 17" xfId="5345" xr:uid="{366305A7-D323-4817-AC1D-0CF83AD8B3FD}"/>
    <cellStyle name="Linea Superior 6 18" xfId="5504" xr:uid="{DC6D8E98-3145-42E7-812F-B57E5AD7BF8F}"/>
    <cellStyle name="Linea Superior 6 19" xfId="5661" xr:uid="{36F4EAC3-66C4-488C-8985-04313F3CDA40}"/>
    <cellStyle name="Linea Superior 6 2" xfId="3082" xr:uid="{60501FED-EC88-452F-9EA6-1EC51FB4BE95}"/>
    <cellStyle name="Linea Superior 6 20" xfId="5817" xr:uid="{E8EE44CD-A876-4E3C-BB17-46DCA346C870}"/>
    <cellStyle name="Linea Superior 6 21" xfId="5971" xr:uid="{5F0F960B-E3E4-4167-A91F-4EDE79F01515}"/>
    <cellStyle name="Linea Superior 6 22" xfId="6125" xr:uid="{7874483A-F789-4E2D-89F4-7B8A43E4AD81}"/>
    <cellStyle name="Linea Superior 6 23" xfId="6277" xr:uid="{08B14093-334B-4867-BF25-5D6E53F81976}"/>
    <cellStyle name="Linea Superior 6 24" xfId="3610" xr:uid="{B0EDB1D2-35EF-46ED-B2BD-4915BFA69E98}"/>
    <cellStyle name="Linea Superior 6 25" xfId="3441" xr:uid="{783D1B9C-B9F5-470C-BD3A-4A1E83C4D8F6}"/>
    <cellStyle name="Linea Superior 6 26" xfId="2945" xr:uid="{5687A649-9E5D-48C3-9D01-E617D8CA5B5E}"/>
    <cellStyle name="Linea Superior 6 27" xfId="3657" xr:uid="{CF5825CC-B96A-4A0F-857C-2739C19257AC}"/>
    <cellStyle name="Linea Superior 6 28" xfId="6540" xr:uid="{B58CEEBB-5CFE-4C9E-888B-853B9BC4F7B9}"/>
    <cellStyle name="Linea Superior 6 3" xfId="3248" xr:uid="{B3DEAF0F-9440-4DE5-8E2F-C79160135341}"/>
    <cellStyle name="Linea Superior 6 4" xfId="3407" xr:uid="{C0CD92ED-7927-4983-9216-C265B2B7FC39}"/>
    <cellStyle name="Linea Superior 6 5" xfId="3673" xr:uid="{F8FFA79A-E784-4744-A575-DCD158CD848E}"/>
    <cellStyle name="Linea Superior 6 6" xfId="2489" xr:uid="{0705FEDA-3358-4C38-AE58-2EFC8AD708F4}"/>
    <cellStyle name="Linea Superior 6 7" xfId="3828" xr:uid="{91434C97-EAE1-4122-BB05-57415519593D}"/>
    <cellStyle name="Linea Superior 6 8" xfId="3991" xr:uid="{C15A1E79-6676-41F1-A666-06D425ACA0D7}"/>
    <cellStyle name="Linea Superior 6 9" xfId="4154" xr:uid="{FDD56D7F-F72B-43A8-AD5A-A7A573FC5611}"/>
    <cellStyle name="Linea Superior 7" xfId="1805" xr:uid="{C34E6994-0DE9-440D-AB1A-7298BCDD5186}"/>
    <cellStyle name="Linea Superior 7 10" xfId="4197" xr:uid="{38C6453B-1139-4E3D-A9D2-5A17A23C6908}"/>
    <cellStyle name="Linea Superior 7 11" xfId="4351" xr:uid="{DD9114BE-E39B-4FD0-B1A5-1F75989F6010}"/>
    <cellStyle name="Linea Superior 7 12" xfId="4507" xr:uid="{1C4F5DD6-5EC1-43A0-98A6-18E2F203D910}"/>
    <cellStyle name="Linea Superior 7 13" xfId="4665" xr:uid="{BA076EE0-35BC-401C-8A47-60C6A2AF00E4}"/>
    <cellStyle name="Linea Superior 7 14" xfId="4826" xr:uid="{F8965A16-35B4-4FD3-881B-28D850D98829}"/>
    <cellStyle name="Linea Superior 7 15" xfId="2880" xr:uid="{D170FD73-C6CD-4835-A5C4-95CA70BB1BBC}"/>
    <cellStyle name="Linea Superior 7 16" xfId="5069" xr:uid="{767B8578-B21F-41E4-8AA5-A7A46CAD7116}"/>
    <cellStyle name="Linea Superior 7 17" xfId="5225" xr:uid="{1A17046B-B8BE-4696-A115-2926B827CA67}"/>
    <cellStyle name="Linea Superior 7 18" xfId="5385" xr:uid="{1545EE7B-4903-4372-9603-25CDA4F6F6B8}"/>
    <cellStyle name="Linea Superior 7 19" xfId="5543" xr:uid="{F951B523-64EB-406A-BF28-1D64518C0E2D}"/>
    <cellStyle name="Linea Superior 7 2" xfId="2961" xr:uid="{CA488850-458D-4B9C-9DA3-EFB65DCEB9FB}"/>
    <cellStyle name="Linea Superior 7 20" xfId="5699" xr:uid="{E29CD0F5-1FEA-4A6F-8C54-14C32A8B4673}"/>
    <cellStyle name="Linea Superior 7 21" xfId="5852" xr:uid="{05B2723A-CB59-4F35-99D2-1E26F38ED176}"/>
    <cellStyle name="Linea Superior 7 22" xfId="6007" xr:uid="{F1C814E7-C7FB-43AC-A47E-7601B95D0214}"/>
    <cellStyle name="Linea Superior 7 23" xfId="6159" xr:uid="{0824FE4F-8BB6-42E4-8B19-5866DCF85D24}"/>
    <cellStyle name="Linea Superior 7 24" xfId="4759" xr:uid="{4D67527C-13D9-44AA-9297-B3120287A2BE}"/>
    <cellStyle name="Linea Superior 7 25" xfId="2641" xr:uid="{5039384F-4641-48E5-9CE4-54FBD7A5AC1A}"/>
    <cellStyle name="Linea Superior 7 26" xfId="1916" xr:uid="{E7C69240-B52D-457B-9B00-5B5736EE3A32}"/>
    <cellStyle name="Linea Superior 7 27" xfId="1821" xr:uid="{5FCAA385-4ABE-493C-B095-1BEB6F2E3842}"/>
    <cellStyle name="Linea Superior 7 28" xfId="6424" xr:uid="{4C35858D-4B3A-4290-A40B-E44B4A965362}"/>
    <cellStyle name="Linea Superior 7 3" xfId="3126" xr:uid="{E2B7F562-C7D6-4DAF-9229-ACA1DC505D98}"/>
    <cellStyle name="Linea Superior 7 4" xfId="3287" xr:uid="{5469884D-D30B-4CBC-9A12-C26FECAF192F}"/>
    <cellStyle name="Linea Superior 7 5" xfId="3600" xr:uid="{F768D8E0-00A4-41D3-9668-11E5229BBE70}"/>
    <cellStyle name="Linea Superior 7 6" xfId="3606" xr:uid="{37C3BC0F-BC63-4CFE-A195-4E219BBC0D3E}"/>
    <cellStyle name="Linea Superior 7 7" xfId="3705" xr:uid="{A62FC25D-893A-4EDC-89A2-9F0B32A80117}"/>
    <cellStyle name="Linea Superior 7 8" xfId="3870" xr:uid="{DEA2E958-BDBF-41FF-AE1F-428201A7C4A3}"/>
    <cellStyle name="Linea Superior 7 9" xfId="4033" xr:uid="{2422846D-3F3C-4082-8BD6-7DF5D4A0D634}"/>
    <cellStyle name="Linea Superior 8" xfId="2508" xr:uid="{09D8E9B2-934D-4075-826D-DF75890E1C04}"/>
    <cellStyle name="Linea Superior 8 10" xfId="4313" xr:uid="{50A5B0E2-A92B-470D-986F-0BA4994BCF24}"/>
    <cellStyle name="Linea Superior 8 11" xfId="4466" xr:uid="{12C8628B-BF97-491B-B766-4D6D7833FABF}"/>
    <cellStyle name="Linea Superior 8 12" xfId="4625" xr:uid="{762266EF-0EBC-43BC-BC9D-9112BEF7BA2C}"/>
    <cellStyle name="Linea Superior 8 13" xfId="4783" xr:uid="{ACB3305C-CB9C-46C8-99D3-1D44953D3B22}"/>
    <cellStyle name="Linea Superior 8 14" xfId="4944" xr:uid="{75881417-74ED-41F2-89E2-B0E734AA9D67}"/>
    <cellStyle name="Linea Superior 8 15" xfId="2677" xr:uid="{848E6ACA-3998-4C2D-B15D-BFF2C30A4034}"/>
    <cellStyle name="Linea Superior 8 16" xfId="5184" xr:uid="{AD03598D-4569-441A-A1DE-FC8831034FCF}"/>
    <cellStyle name="Linea Superior 8 17" xfId="5342" xr:uid="{3C603FFD-8B06-40C9-8097-F6353D5A8794}"/>
    <cellStyle name="Linea Superior 8 18" xfId="5501" xr:uid="{40FAB52D-903E-471F-AE34-452FE464EE4C}"/>
    <cellStyle name="Linea Superior 8 19" xfId="5658" xr:uid="{F064496B-FA43-4FDC-A087-0DA5853B3730}"/>
    <cellStyle name="Linea Superior 8 2" xfId="3079" xr:uid="{F988150F-BE37-47C2-ABD8-2F6C8A7B4578}"/>
    <cellStyle name="Linea Superior 8 20" xfId="5814" xr:uid="{1FDE9A37-38CB-4A1B-9769-F1EF9DD0B8EB}"/>
    <cellStyle name="Linea Superior 8 21" xfId="5968" xr:uid="{337054AF-F622-45B1-9DC3-82171DC9ACEA}"/>
    <cellStyle name="Linea Superior 8 22" xfId="6122" xr:uid="{470E0DE8-DC1A-4092-A53A-68EE93505948}"/>
    <cellStyle name="Linea Superior 8 23" xfId="6274" xr:uid="{B678B8F4-2634-48EC-BB93-728349E53FE0}"/>
    <cellStyle name="Linea Superior 8 24" xfId="2996" xr:uid="{48F4644A-B1BA-44A9-AEA0-D847BFAAD4D8}"/>
    <cellStyle name="Linea Superior 8 25" xfId="2909" xr:uid="{001D4D92-2DC8-4498-A22A-DC0C4FD9347B}"/>
    <cellStyle name="Linea Superior 8 26" xfId="2795" xr:uid="{6AC486C0-FB25-42C0-AC76-1C5571231777}"/>
    <cellStyle name="Linea Superior 8 27" xfId="3607" xr:uid="{6F6E7D10-83DA-491F-A6BC-4C8B8E73FAB6}"/>
    <cellStyle name="Linea Superior 8 28" xfId="6537" xr:uid="{3830C8CC-28D8-4D25-8CBD-00DCBB824C8F}"/>
    <cellStyle name="Linea Superior 8 3" xfId="3245" xr:uid="{209F9275-E516-4209-A3AA-DB7173A27B0B}"/>
    <cellStyle name="Linea Superior 8 4" xfId="3404" xr:uid="{A547C7A7-EB67-4ED0-8125-9E9788509A49}"/>
    <cellStyle name="Linea Superior 8 5" xfId="3671" xr:uid="{82AF5EAA-62A2-488C-921A-310800F35249}"/>
    <cellStyle name="Linea Superior 8 6" xfId="2447" xr:uid="{4F30CC19-FDC2-4D95-8AC2-A33620AE9DCC}"/>
    <cellStyle name="Linea Superior 8 7" xfId="3825" xr:uid="{E53450F5-7C45-43E4-AF1B-D720EB75071A}"/>
    <cellStyle name="Linea Superior 8 8" xfId="3988" xr:uid="{415C8A68-210F-4F28-A0F0-3C8697823B66}"/>
    <cellStyle name="Linea Superior 8 9" xfId="4151" xr:uid="{209E3906-670E-46D2-BB8E-4424404591EA}"/>
    <cellStyle name="Linea Superior 9" xfId="2543" xr:uid="{11D8A833-A3FD-4612-9905-D2BF0C2445DE}"/>
    <cellStyle name="Linea Superior 9 10" xfId="4314" xr:uid="{36ADF0E4-4EA4-49BE-82EB-AC1961F7D7A3}"/>
    <cellStyle name="Linea Superior 9 11" xfId="4467" xr:uid="{2BC14084-5301-40EE-8A06-35AD1F3C00B1}"/>
    <cellStyle name="Linea Superior 9 12" xfId="4626" xr:uid="{616B2A2A-1F82-4FC7-A346-6745A112A73E}"/>
    <cellStyle name="Linea Superior 9 13" xfId="4784" xr:uid="{46171D92-09CC-42B2-9AF0-BFF33437C32E}"/>
    <cellStyle name="Linea Superior 9 14" xfId="4945" xr:uid="{514FF22E-B91B-4FA1-9CCF-FE68520C120C}"/>
    <cellStyle name="Linea Superior 9 15" xfId="2696" xr:uid="{9BB97A94-2198-4A66-83DB-819A60EC2CD9}"/>
    <cellStyle name="Linea Superior 9 16" xfId="5185" xr:uid="{92626534-7839-4FAE-B393-D2E468BF56E1}"/>
    <cellStyle name="Linea Superior 9 17" xfId="5343" xr:uid="{1A137617-C6E7-4108-B64D-D9436A8D3B70}"/>
    <cellStyle name="Linea Superior 9 18" xfId="5502" xr:uid="{380F6A2E-C095-4C88-B2C9-C74890397FD6}"/>
    <cellStyle name="Linea Superior 9 19" xfId="5659" xr:uid="{D63E88D6-645E-4265-90F4-69E9BA116D22}"/>
    <cellStyle name="Linea Superior 9 2" xfId="3080" xr:uid="{1D5FBE2D-C030-465E-9F48-9B34685C7852}"/>
    <cellStyle name="Linea Superior 9 20" xfId="5815" xr:uid="{B4B25ED6-2255-4246-82EA-9B8270E9B729}"/>
    <cellStyle name="Linea Superior 9 21" xfId="5969" xr:uid="{E8E45726-4325-43E7-8154-1CBDBA1FE997}"/>
    <cellStyle name="Linea Superior 9 22" xfId="6123" xr:uid="{16088A57-ABFF-4ACF-BD3F-38FC967A2747}"/>
    <cellStyle name="Linea Superior 9 23" xfId="6275" xr:uid="{7F2CDDD5-BC8E-445B-9527-4C2A70A853C5}"/>
    <cellStyle name="Linea Superior 9 24" xfId="3140" xr:uid="{84B1D927-C6ED-4CA1-AEC8-DF1DDAAB50DA}"/>
    <cellStyle name="Linea Superior 9 25" xfId="2914" xr:uid="{4F7A0AE9-FD5C-4DC3-9ED0-57B089C9DFCD}"/>
    <cellStyle name="Linea Superior 9 26" xfId="2826" xr:uid="{EB101921-6522-4C4C-904F-EDF5CD2B3B96}"/>
    <cellStyle name="Linea Superior 9 27" xfId="3617" xr:uid="{07C5310F-5DB5-4568-B3A7-6DA20BF3B9AD}"/>
    <cellStyle name="Linea Superior 9 28" xfId="6538" xr:uid="{8CA322DD-5A86-4D9B-AB4E-B0A49DF78824}"/>
    <cellStyle name="Linea Superior 9 3" xfId="3246" xr:uid="{D10D646F-2B2B-45D4-97D1-D186ED22D2FE}"/>
    <cellStyle name="Linea Superior 9 4" xfId="3405" xr:uid="{746A1B2E-EE50-4FA5-9CB2-9DB1D97153B3}"/>
    <cellStyle name="Linea Superior 9 5" xfId="3672" xr:uid="{6D10B8EA-02EA-42C8-9EF3-82EED0533A09}"/>
    <cellStyle name="Linea Superior 9 6" xfId="2475" xr:uid="{25B3977C-3C2B-4A7F-82AD-AA62D11F6A36}"/>
    <cellStyle name="Linea Superior 9 7" xfId="3826" xr:uid="{4F510B56-939D-4136-8C39-4FA81A2603DF}"/>
    <cellStyle name="Linea Superior 9 8" xfId="3989" xr:uid="{2BA143E8-10B9-44FB-9D5F-538A23F4F918}"/>
    <cellStyle name="Linea Superior 9 9" xfId="4152" xr:uid="{9A66A3BF-D8E0-4B88-9696-8FD49EDE708C}"/>
    <cellStyle name="Linea Tipo" xfId="1430" xr:uid="{7212364C-7FAA-4D54-8CDF-1C963727FCC1}"/>
    <cellStyle name="Linked Cell 2" xfId="161" xr:uid="{77802B8B-6831-42E9-92BE-7C9D9A68E3CD}"/>
    <cellStyle name="Linked Cell 3" xfId="2765" xr:uid="{6B80EC3C-15ED-4374-98A1-7B0AF267F69B}"/>
    <cellStyle name="M?neda [0]_enss005" xfId="1431" xr:uid="{ECCF64DB-17F2-41A8-8C94-79D2E27ECE7A}"/>
    <cellStyle name="M⏯neda [0]_enss005" xfId="1433" xr:uid="{A7CBFF9E-F7D2-4C70-AE7D-175CFC3A4F21}"/>
    <cellStyle name="Millares 10" xfId="1709" xr:uid="{C253E645-4181-4762-AFE8-DF241CC04FE8}"/>
    <cellStyle name="Millares 12" xfId="228" xr:uid="{411E80B3-CFB4-4F72-A740-A5E50A9F2FE3}"/>
    <cellStyle name="Millares 16" xfId="229" xr:uid="{275C91E3-6789-4495-8345-6DECFF364EA1}"/>
    <cellStyle name="Millares 18" xfId="230" xr:uid="{F07C512E-3E0F-45B5-8529-F4CD0E7B5AA3}"/>
    <cellStyle name="Millares 19" xfId="231" xr:uid="{B7217323-B0B7-4F4D-8465-0446AB002F43}"/>
    <cellStyle name="Millares 2" xfId="162" xr:uid="{7919DE82-AE2E-4553-BC50-81FE21A62576}"/>
    <cellStyle name="Millares 2 10" xfId="233" xr:uid="{B7631123-6922-4671-8729-92A0863794CF}"/>
    <cellStyle name="Millares 2 11" xfId="234" xr:uid="{F67BE3E9-8348-440F-AEF9-2545EF5EAA91}"/>
    <cellStyle name="Millares 2 12" xfId="235" xr:uid="{814F12D8-4BEE-4F67-B336-05B860C985F9}"/>
    <cellStyle name="Millares 2 13" xfId="236" xr:uid="{58F24A25-D0EB-47AF-A1B6-583DFEB8CAA7}"/>
    <cellStyle name="Millares 2 14" xfId="237" xr:uid="{0EC0142A-33C5-46FD-8DBB-5AA60B1D58C1}"/>
    <cellStyle name="Millares 2 15" xfId="238" xr:uid="{247274B8-F128-4E36-8C85-458B513B3500}"/>
    <cellStyle name="Millares 2 16" xfId="239" xr:uid="{10F5265D-215E-49FB-AC47-447226BD74F4}"/>
    <cellStyle name="Millares 2 17" xfId="240" xr:uid="{3F43B3F4-8E58-4D2C-9C54-2105D92952B6}"/>
    <cellStyle name="Millares 2 18" xfId="241" xr:uid="{74BF9379-AB84-4184-BF5A-08E319B3C953}"/>
    <cellStyle name="Millares 2 19" xfId="242" xr:uid="{87E08CB3-32E4-4106-92F1-E0BA61F4700F}"/>
    <cellStyle name="Millares 2 2" xfId="163" xr:uid="{C80C230F-8628-4701-A883-AB953AF5AC66}"/>
    <cellStyle name="Millares 2 2 2" xfId="243" xr:uid="{FEEDCCCA-00F4-4E8F-A569-9A443AB34004}"/>
    <cellStyle name="Millares 2 20" xfId="244" xr:uid="{E764079A-9822-4E26-AF56-096FF6FA1392}"/>
    <cellStyle name="Millares 2 21" xfId="245" xr:uid="{2D448660-8A2C-4710-A78E-FD2A82E70393}"/>
    <cellStyle name="Millares 2 22" xfId="246" xr:uid="{5E93200D-8272-4E51-87D8-E424FA24A9A5}"/>
    <cellStyle name="Millares 2 23" xfId="247" xr:uid="{ADAED9EA-19F1-4D05-B46A-DF501E12318E}"/>
    <cellStyle name="Millares 2 24" xfId="248" xr:uid="{590C2E6C-6245-4A75-9B33-87A613FEADB3}"/>
    <cellStyle name="Millares 2 25" xfId="249" xr:uid="{752CC7EB-DAC4-4844-9287-6864F23CC930}"/>
    <cellStyle name="Millares 2 26" xfId="250" xr:uid="{87DDD4D4-9742-47C9-9671-F4B979677771}"/>
    <cellStyle name="Millares 2 27" xfId="251" xr:uid="{11E58CBA-80AE-4ABA-BA28-267B008B3F9C}"/>
    <cellStyle name="Millares 2 28" xfId="252" xr:uid="{CE218BDB-C70A-49B9-8A66-EF3D41AFBDDC}"/>
    <cellStyle name="Millares 2 29" xfId="253" xr:uid="{60FA7FC0-ADED-4D7F-87EA-5E766B63F12D}"/>
    <cellStyle name="Millares 2 3" xfId="164" xr:uid="{AFBCAEDC-F56C-4212-AEB2-CA7799429EE9}"/>
    <cellStyle name="Millares 2 3 2" xfId="254" xr:uid="{4247D329-B699-4BD5-9B27-3947A81C1E67}"/>
    <cellStyle name="Millares 2 30" xfId="255" xr:uid="{EBA55D71-627B-4D32-9839-5C7428D1D2AF}"/>
    <cellStyle name="Millares 2 31" xfId="256" xr:uid="{BE8EF197-0C09-465A-AE57-39AE46161FF1}"/>
    <cellStyle name="Millares 2 32" xfId="257" xr:uid="{D2868626-B976-4ED3-9673-6C9C9D9D933B}"/>
    <cellStyle name="Millares 2 33" xfId="258" xr:uid="{1D0B0FF5-3A38-420D-8307-B622A3527B63}"/>
    <cellStyle name="Millares 2 34" xfId="259" xr:uid="{EFBF65CC-FD20-4310-8B24-2DC534295EEE}"/>
    <cellStyle name="Millares 2 35" xfId="260" xr:uid="{C40C4848-0BEF-4E5C-9A4A-E477969FEBF8}"/>
    <cellStyle name="Millares 2 36" xfId="261" xr:uid="{822585CD-A54E-454F-B534-AE266D7AC196}"/>
    <cellStyle name="Millares 2 37" xfId="262" xr:uid="{5B5F0A18-A1C8-465D-9811-D6F850FC86E7}"/>
    <cellStyle name="Millares 2 38" xfId="263" xr:uid="{77538CCC-660E-4350-BF65-344E25E0BBCD}"/>
    <cellStyle name="Millares 2 39" xfId="264" xr:uid="{D5EC394F-2233-4976-9E6D-4E8572F8A5A8}"/>
    <cellStyle name="Millares 2 4" xfId="265" xr:uid="{EED519A0-F7B5-4204-A192-FC2984D53633}"/>
    <cellStyle name="Millares 2 40" xfId="232" xr:uid="{E3BB3DD5-73F6-439C-B7FB-1D1265E777AF}"/>
    <cellStyle name="Millares 2 41" xfId="1432" xr:uid="{5A9F3277-44A1-4216-8F7F-4C898492E3F5}"/>
    <cellStyle name="Millares 2 5" xfId="266" xr:uid="{D0046137-F92B-460E-9CF1-3052BD630C6D}"/>
    <cellStyle name="Millares 2 6" xfId="267" xr:uid="{BB3FCA9A-07C4-4FB3-8B3D-4CCF9C66E799}"/>
    <cellStyle name="Millares 2 7" xfId="268" xr:uid="{17A38623-A99E-4006-BD95-7180649E96FE}"/>
    <cellStyle name="Millares 2 8" xfId="269" xr:uid="{B79C1B3F-6D91-4188-BFCD-C9C1DC6260B4}"/>
    <cellStyle name="Millares 2 9" xfId="270" xr:uid="{900F958C-E768-46DE-897A-42DD78A9B427}"/>
    <cellStyle name="Millares 2_rez_15años_censo10_nd" xfId="165" xr:uid="{AFC74EEC-91E9-49F6-85A1-B743F9C3C99F}"/>
    <cellStyle name="Millares 22" xfId="271" xr:uid="{6166F9EA-15E0-4AE4-AC50-595DA2433257}"/>
    <cellStyle name="Millares 25" xfId="272" xr:uid="{0CBE4E3B-2006-43C7-884D-B65502F9363A}"/>
    <cellStyle name="Millares 3" xfId="166" xr:uid="{ED5A5300-5E68-4FF9-8E18-7787EA1BCADE}"/>
    <cellStyle name="Millares 3 2" xfId="167" xr:uid="{8A3A9DEA-75F4-407D-97AF-9F7BCEC78AB3}"/>
    <cellStyle name="Millares 3 3" xfId="273" xr:uid="{37398170-B582-4025-A716-6830F2D7BAE2}"/>
    <cellStyle name="Millares 4" xfId="168" xr:uid="{DF98BFB6-B13A-4BBC-82EA-485AE9A4381A}"/>
    <cellStyle name="Millares 4 2" xfId="274" xr:uid="{A0097222-8C72-4EA4-B537-538C894DC673}"/>
    <cellStyle name="Millares 5" xfId="275" xr:uid="{0A018749-C536-4CB3-B363-F1B0218A8E42}"/>
    <cellStyle name="Millares 6" xfId="276" xr:uid="{EB0058AE-475E-4E26-B0FE-A65F3E08426B}"/>
    <cellStyle name="Millares 7" xfId="1844" xr:uid="{94CA9ABE-EE52-47DA-B4C1-129570F9D5D8}"/>
    <cellStyle name="Millares 8" xfId="277" xr:uid="{05901B6F-0838-4D0B-8557-A74EC05D224A}"/>
    <cellStyle name="Millares 9" xfId="34" xr:uid="{2CF79E73-E8DF-45A9-9A01-57FD0B966E49}"/>
    <cellStyle name="Neutral 2" xfId="278" xr:uid="{5746A4BF-2C55-41F0-9DDD-E797774B34AE}"/>
    <cellStyle name="Neutral 3" xfId="35" xr:uid="{495BFD12-2AA2-4C12-AD12-6632B94D61A3}"/>
    <cellStyle name="Normal" xfId="0" builtinId="0"/>
    <cellStyle name="Normal 10" xfId="80" xr:uid="{C66FD4F6-509D-41F7-91BA-47B7F236A86E}"/>
    <cellStyle name="Normal 10 10" xfId="279" xr:uid="{BA853D26-FA11-4F0E-B2F1-06B28AC7BCCD}"/>
    <cellStyle name="Normal 10 11" xfId="280" xr:uid="{557707F7-A397-4FFB-B8F7-20A23469D59D}"/>
    <cellStyle name="Normal 10 12" xfId="281" xr:uid="{1F631239-5E27-4EE8-A201-4E7C183DAED2}"/>
    <cellStyle name="Normal 10 13" xfId="282" xr:uid="{5380D768-DAA1-4322-88B4-7F629E0B39C6}"/>
    <cellStyle name="Normal 10 14" xfId="283" xr:uid="{6336294C-D756-4BE5-A33C-15A9637B13C0}"/>
    <cellStyle name="Normal 10 15" xfId="284" xr:uid="{0E9CB270-2E43-4B23-BE36-6044BFA6EAE8}"/>
    <cellStyle name="Normal 10 16" xfId="285" xr:uid="{9C46097A-42FE-447C-A70F-F84DBD8438E2}"/>
    <cellStyle name="Normal 10 17" xfId="286" xr:uid="{61932B06-40DD-47CE-896E-10E16D9F0330}"/>
    <cellStyle name="Normal 10 18" xfId="287" xr:uid="{E59670CE-84F5-4503-879E-E72203522EE1}"/>
    <cellStyle name="Normal 10 19" xfId="288" xr:uid="{40DEF19C-9EBA-4765-A9D7-19695D8FBA07}"/>
    <cellStyle name="Normal 10 2" xfId="289" xr:uid="{FDABBDC0-A50D-4FF4-B89A-E4231F2AAE41}"/>
    <cellStyle name="Normal 10 2 2" xfId="290" xr:uid="{1F38AD04-8B3A-4318-938F-AC5748D4ED8A}"/>
    <cellStyle name="Normal 10 2 3" xfId="186" xr:uid="{D5E7069A-10E4-4C2E-9F9F-37DF7B648824}"/>
    <cellStyle name="Normal 10 2 4" xfId="291" xr:uid="{F1BA35C2-94D5-446B-B434-7B16FD072CA8}"/>
    <cellStyle name="Normal 10 20" xfId="292" xr:uid="{8851AD20-1078-4AEA-AD47-CECBB550ECE5}"/>
    <cellStyle name="Normal 10 21" xfId="293" xr:uid="{F23E86A1-D535-4AAD-8E06-AAFB88EAC260}"/>
    <cellStyle name="Normal 10 22" xfId="294" xr:uid="{0657CFB8-AC7B-4EFA-B748-60982CB70094}"/>
    <cellStyle name="Normal 10 23" xfId="295" xr:uid="{8562A670-9FEE-49DE-A02F-137D3A9F23FB}"/>
    <cellStyle name="Normal 10 24" xfId="296" xr:uid="{F04708F2-6967-4CCC-8481-98D291484F14}"/>
    <cellStyle name="Normal 10 25" xfId="297" xr:uid="{C63D1803-F1B6-4EBB-85FA-572CE1D0B325}"/>
    <cellStyle name="Normal 10 26" xfId="298" xr:uid="{4548B693-0EA3-4672-8815-5E3BA0189904}"/>
    <cellStyle name="Normal 10 27" xfId="299" xr:uid="{F4259021-5284-4ABC-A4FB-8E91907BD0C8}"/>
    <cellStyle name="Normal 10 28" xfId="300" xr:uid="{AC37A9D1-056D-4CE6-B14F-C3C76A03C336}"/>
    <cellStyle name="Normal 10 29" xfId="301" xr:uid="{765A0398-2281-4800-A5FA-F13201CDD92A}"/>
    <cellStyle name="Normal 10 3" xfId="302" xr:uid="{994ADD70-E080-4C44-95F0-856A1C9C9F2C}"/>
    <cellStyle name="Normal 10 3 2" xfId="1435" xr:uid="{40ECB541-701B-4D91-83B3-8B4B526EC1BF}"/>
    <cellStyle name="Normal 10 30" xfId="303" xr:uid="{F14F6A3D-5E0E-4C86-AC74-A9973A09E930}"/>
    <cellStyle name="Normal 10 31" xfId="304" xr:uid="{BCE0D315-543D-496A-8D11-771EAEECD9FC}"/>
    <cellStyle name="Normal 10 32" xfId="305" xr:uid="{D1A20C44-08C9-4165-8F67-B16396339B81}"/>
    <cellStyle name="Normal 10 33" xfId="306" xr:uid="{7AB2E5B2-94C9-479C-93E9-C01BF8065E9C}"/>
    <cellStyle name="Normal 10 34" xfId="307" xr:uid="{E9BB324B-6EDC-4F96-AAAA-452599C9130F}"/>
    <cellStyle name="Normal 10 35" xfId="308" xr:uid="{B1BC861F-D5C2-474A-8E3B-51AB526E47C2}"/>
    <cellStyle name="Normal 10 36" xfId="309" xr:uid="{8D9FF140-0008-4EBA-9A82-E33796E7EDF0}"/>
    <cellStyle name="Normal 10 37" xfId="310" xr:uid="{7D073A29-7108-4D71-8560-30995797931E}"/>
    <cellStyle name="Normal 10 38" xfId="311" xr:uid="{E62A5ECD-D2B4-4EBD-ADF1-B338C2BD3F03}"/>
    <cellStyle name="Normal 10 39" xfId="312" xr:uid="{E6AA0839-B5FA-435B-B101-7BF485A706BB}"/>
    <cellStyle name="Normal 10 4" xfId="313" xr:uid="{CDE7DCD1-B8C2-4BA0-B90A-D04D82016CEB}"/>
    <cellStyle name="Normal 10 40" xfId="314" xr:uid="{80707827-1C84-47F2-8F7C-FB9611B268A4}"/>
    <cellStyle name="Normal 10 41" xfId="315" xr:uid="{FB0BE15B-EC6A-4A72-928D-62B3DE259719}"/>
    <cellStyle name="Normal 10 42" xfId="316" xr:uid="{7B6718CC-6330-4AAC-B9E8-850CCF5BFDD2}"/>
    <cellStyle name="Normal 10 43" xfId="317" xr:uid="{BD0F70D9-E658-4EDA-AAE8-C9A0692C5F05}"/>
    <cellStyle name="Normal 10 44" xfId="318" xr:uid="{64003137-2453-4777-AD23-4EAF2FD9A170}"/>
    <cellStyle name="Normal 10 45" xfId="319" xr:uid="{F44C6027-F24E-46BC-AAB2-2554D9AEC618}"/>
    <cellStyle name="Normal 10 46" xfId="320" xr:uid="{891B7FF8-5345-4A70-A4C8-2B778546A598}"/>
    <cellStyle name="Normal 10 47" xfId="321" xr:uid="{3B37D1FF-6FE7-4EFC-8E03-8D234A640A65}"/>
    <cellStyle name="Normal 10 48" xfId="322" xr:uid="{D89A31A6-C83D-460B-8DEF-7AEF43E26E5B}"/>
    <cellStyle name="Normal 10 49" xfId="323" xr:uid="{FA748792-0599-4D6F-A7F9-4ACE373258B9}"/>
    <cellStyle name="Normal 10 5" xfId="324" xr:uid="{AE64738F-A346-4CB0-9B39-17AFD718BC55}"/>
    <cellStyle name="Normal 10 50" xfId="325" xr:uid="{79884897-9119-4FFB-B107-01EB4846C2FA}"/>
    <cellStyle name="Normal 10 51" xfId="326" xr:uid="{40807959-FFBB-4E7E-B63F-91C8CB5171B3}"/>
    <cellStyle name="Normal 10 52" xfId="327" xr:uid="{604DBC24-85FD-441A-8B43-0CF53306A6FC}"/>
    <cellStyle name="Normal 10 53" xfId="1434" xr:uid="{B870A570-C91F-4553-80A8-E307087947CB}"/>
    <cellStyle name="Normal 10 6" xfId="328" xr:uid="{7F963205-D3FA-4E76-8F43-7CFE90AB4A7D}"/>
    <cellStyle name="Normal 10 60" xfId="1701" xr:uid="{0106293A-3996-4199-BA47-A8A157405F51}"/>
    <cellStyle name="Normal 10 7" xfId="329" xr:uid="{FDCC38E7-BAF2-405C-9D56-EC6B344B8B3F}"/>
    <cellStyle name="Normal 10 8" xfId="330" xr:uid="{B7AF1EF7-49CD-42FE-9881-9DF90F0BFCFA}"/>
    <cellStyle name="Normal 10 9" xfId="331" xr:uid="{D560E093-8EA5-4E74-8F7D-BAB6ADBFB104}"/>
    <cellStyle name="Normal 100" xfId="1702" xr:uid="{F96AC885-D533-4899-88D3-CB966B2C5AD7}"/>
    <cellStyle name="Normal 100 2" xfId="332" xr:uid="{83022BB5-C7A2-44C9-904A-95357B207F63}"/>
    <cellStyle name="Normal 100 3" xfId="2751" xr:uid="{25C12923-3436-4E80-9D0E-7AAC98FEF17C}"/>
    <cellStyle name="Normal 100 4" xfId="1876" xr:uid="{D0CB37A4-3165-4F7D-83FD-55A2565A18A5}"/>
    <cellStyle name="Normal 101" xfId="333" xr:uid="{7371C557-0061-4AF1-AEF5-786F3E1817DF}"/>
    <cellStyle name="Normal 101 2" xfId="334" xr:uid="{ECB649DF-F84E-4D28-BCEC-CD77BF35C8D3}"/>
    <cellStyle name="Normal 102" xfId="335" xr:uid="{4D3B1233-15E8-4AF8-AD3A-5AA605C15603}"/>
    <cellStyle name="Normal 102 2" xfId="336" xr:uid="{71E7156E-C449-4985-B36D-F4672DFBD241}"/>
    <cellStyle name="Normal 103" xfId="337" xr:uid="{E42E5E40-CC97-4A39-A51A-0C7903524489}"/>
    <cellStyle name="Normal 104" xfId="338" xr:uid="{26426128-2B46-4734-BCCB-B58B83076154}"/>
    <cellStyle name="Normal 104 2" xfId="339" xr:uid="{40A7F7AC-4449-44BD-969A-1EBC1B6514E4}"/>
    <cellStyle name="Normal 105" xfId="340" xr:uid="{7BBCE31D-9202-4D7B-A5DB-203446E37102}"/>
    <cellStyle name="Normal 105 2" xfId="341" xr:uid="{234D1A1E-8010-4C94-AD9B-E8C920364D32}"/>
    <cellStyle name="Normal 105 3" xfId="1703" xr:uid="{B1EFD504-EE03-470E-AFCA-5364C6252D06}"/>
    <cellStyle name="Normal 106" xfId="342" xr:uid="{CAD9AE33-33C0-4230-8B3C-EEE13554C5B5}"/>
    <cellStyle name="Normal 106 2" xfId="343" xr:uid="{5AFED07B-5CD6-4EC1-86A6-6C0B7EB8E2AF}"/>
    <cellStyle name="Normal 106 3" xfId="1704" xr:uid="{F8FB3496-A50B-45EB-AF73-15139F401348}"/>
    <cellStyle name="Normal 107" xfId="344" xr:uid="{1130E7F6-FEAB-4D6A-8830-B3C07A47A246}"/>
    <cellStyle name="Normal 107 2" xfId="345" xr:uid="{B1740133-1D29-472D-8035-2B3CCDD8D7F6}"/>
    <cellStyle name="Normal 107 3" xfId="1705" xr:uid="{FD6BC5C3-B96F-4DEC-868D-F37CCDDC3537}"/>
    <cellStyle name="Normal 108" xfId="346" xr:uid="{18B6EFD3-6917-4F2A-87B8-3F80EAAC1FB8}"/>
    <cellStyle name="Normal 108 2" xfId="1706" xr:uid="{2AE771CC-6ED5-43D8-921F-A7638C30584D}"/>
    <cellStyle name="Normal 109" xfId="347" xr:uid="{0569BDF7-D713-498E-B317-271FD6016E6B}"/>
    <cellStyle name="Normal 11" xfId="81" xr:uid="{B7961C97-CECE-416B-A2EE-530B822DB459}"/>
    <cellStyle name="Normal 11 10" xfId="348" xr:uid="{62CADF54-ED9B-44FE-9B3A-0F4CBC8AF037}"/>
    <cellStyle name="Normal 11 11" xfId="349" xr:uid="{1824B6FD-E64F-4E5F-B2FC-D61ADC8F2F16}"/>
    <cellStyle name="Normal 11 12" xfId="350" xr:uid="{CCDFA56C-6CC8-4CB8-BE51-36EB75B0FF05}"/>
    <cellStyle name="Normal 11 13" xfId="351" xr:uid="{37638278-BE0C-49EB-ADB8-CA8101864C28}"/>
    <cellStyle name="Normal 11 2" xfId="352" xr:uid="{48114536-EF53-4000-BCC2-DB67FE1370C5}"/>
    <cellStyle name="Normal 11 2 2" xfId="353" xr:uid="{4C8CF58D-B90C-4D08-BBCA-210368A24CB5}"/>
    <cellStyle name="Normal 11 2 3" xfId="354" xr:uid="{09B796D8-EBCC-4077-B2DF-13F1B05D9F74}"/>
    <cellStyle name="Normal 11 2 3 2" xfId="355" xr:uid="{5B078907-F10E-46C4-80BC-D2F98A2A133F}"/>
    <cellStyle name="Normal 11 2 4" xfId="356" xr:uid="{7A14DD0D-725E-4438-94EB-2EA61389CB29}"/>
    <cellStyle name="Normal 11 2 5" xfId="1436" xr:uid="{732D1CE4-A840-4131-AA4B-89832179E5EE}"/>
    <cellStyle name="Normal 11 3" xfId="357" xr:uid="{8F826331-A56E-47A8-95B6-73EFB587F342}"/>
    <cellStyle name="Normal 11 4" xfId="358" xr:uid="{DE2EAFE8-B137-4629-9CFF-CB9FAB19C6D7}"/>
    <cellStyle name="Normal 11 5" xfId="359" xr:uid="{73B175DA-57AA-4101-813D-D170D280B6BA}"/>
    <cellStyle name="Normal 11 6" xfId="360" xr:uid="{543F2AF9-6B70-4893-8508-BB32BB7DF9A4}"/>
    <cellStyle name="Normal 11 7" xfId="361" xr:uid="{EE52CDB5-542C-413A-ABF7-95E0715D1AE6}"/>
    <cellStyle name="Normal 11 8" xfId="362" xr:uid="{118AB531-5D05-4BBA-AA3C-2560334281B4}"/>
    <cellStyle name="Normal 11 9" xfId="363" xr:uid="{F7ADFE21-2EB2-4D9E-9139-B269DB330F69}"/>
    <cellStyle name="Normal 110" xfId="364" xr:uid="{CBAA8197-616B-49D8-BCF4-E83D4C2EF466}"/>
    <cellStyle name="Normal 111" xfId="365" xr:uid="{9F159DA0-1C41-4F78-A903-05E7E0397996}"/>
    <cellStyle name="Normal 112" xfId="366" xr:uid="{7D91AEE3-2404-43A0-8C73-6639A321EEA3}"/>
    <cellStyle name="Normal 113" xfId="367" xr:uid="{15D70BAD-82B2-448C-9EC7-BD1E2468436A}"/>
    <cellStyle name="Normal 114" xfId="368" xr:uid="{7C89EC59-C2CB-44F6-8DA6-6D7E6A668F62}"/>
    <cellStyle name="Normal 115" xfId="369" xr:uid="{006F317F-3345-402F-BFD6-7EA41E7F76A9}"/>
    <cellStyle name="Normal 116" xfId="370" xr:uid="{5BEA1F59-CC2C-4651-9883-7833F51CC2BB}"/>
    <cellStyle name="Normal 117" xfId="371" xr:uid="{5369E4E9-D4C1-40CC-82F8-BA8A9DEC8C73}"/>
    <cellStyle name="Normal 118" xfId="372" xr:uid="{B57CE6FA-737C-4C73-B9F2-2BB18D37C138}"/>
    <cellStyle name="Normal 119" xfId="373" xr:uid="{505201FD-C974-4BA7-BF4D-027FCEBFA411}"/>
    <cellStyle name="Normal 12" xfId="82" xr:uid="{5E5B1AD9-57E5-4F28-956C-F240192CAA5A}"/>
    <cellStyle name="Normal 12 2" xfId="374" xr:uid="{C17E0F3A-9DC3-4465-B8B5-DB3EC5649A85}"/>
    <cellStyle name="Normal 12 2 2" xfId="375" xr:uid="{3FBF540F-8F02-40DF-877E-67A3145D826D}"/>
    <cellStyle name="Normal 12 2 3" xfId="376" xr:uid="{F624984A-FD5C-4B7D-BC34-473BE8C78828}"/>
    <cellStyle name="Normal 12 2 4" xfId="377" xr:uid="{286DBA8B-A46D-487C-AD0F-00528441CFCF}"/>
    <cellStyle name="Normal 12 2 5" xfId="1438" xr:uid="{EB10641E-C79A-49B7-A700-620E5DA7EF28}"/>
    <cellStyle name="Normal 12 3" xfId="378" xr:uid="{B3F690E3-BD17-41E4-A56B-3F05F461DB13}"/>
    <cellStyle name="Normal 12 4" xfId="1437" xr:uid="{B236D323-4B57-4555-A4F9-2797E34ABAD0}"/>
    <cellStyle name="Normal 120" xfId="379" xr:uid="{CF11EE76-9132-4C60-BC2F-8FDC75EC678A}"/>
    <cellStyle name="Normal 121" xfId="380" xr:uid="{EC4F9729-5028-4DA0-8248-B3F605CDA0B0}"/>
    <cellStyle name="Normal 122" xfId="381" xr:uid="{93F7E1ED-A3CD-4CB4-B713-7A2966F116E9}"/>
    <cellStyle name="Normal 123" xfId="382" xr:uid="{0F93BB5E-9D1A-491F-81CB-56EE1C2F20C6}"/>
    <cellStyle name="Normal 124" xfId="383" xr:uid="{E60F8307-8C40-4E1A-A674-E22268FE4BD9}"/>
    <cellStyle name="Normal 125" xfId="384" xr:uid="{9E378C60-E758-4792-A99C-51E2AF29A605}"/>
    <cellStyle name="Normal 126" xfId="385" xr:uid="{11C93DC9-51FB-44D6-B68A-D479E8EC0D5B}"/>
    <cellStyle name="Normal 127" xfId="386" xr:uid="{4E1A03DA-1808-4F56-9AA5-5247A589D3AE}"/>
    <cellStyle name="Normal 128" xfId="387" xr:uid="{B6ADC381-FB4F-414F-BFCF-69B186DF1CCB}"/>
    <cellStyle name="Normal 129" xfId="388" xr:uid="{81198C85-5925-43DA-941C-BB29EF68E4C8}"/>
    <cellStyle name="Normal 13" xfId="83" xr:uid="{156C01EE-D652-4FC7-8A47-DE99143859D5}"/>
    <cellStyle name="Normal 13 2" xfId="389" xr:uid="{5AEFF52E-130D-47A7-A948-821F3F0E5597}"/>
    <cellStyle name="Normal 13 2 2" xfId="390" xr:uid="{6C21B8FC-AAA4-4462-9AC5-AB1A56E527F7}"/>
    <cellStyle name="Normal 13 2 3" xfId="391" xr:uid="{0265CF6C-9AFB-490B-B9FC-58FB8FF22EA5}"/>
    <cellStyle name="Normal 13 2 4" xfId="392" xr:uid="{87279772-A2F3-4938-800A-3E515A256CCD}"/>
    <cellStyle name="Normal 13 2 5" xfId="1440" xr:uid="{4135C856-965C-45DD-84B6-93125C32A9BE}"/>
    <cellStyle name="Normal 13 3" xfId="393" xr:uid="{265A700E-4B82-468F-BBBB-F47AFBB6A06D}"/>
    <cellStyle name="Normal 13 4" xfId="1439" xr:uid="{7A1B60CE-A57A-441F-B62E-E760E15E6C9F}"/>
    <cellStyle name="Normal 130" xfId="394" xr:uid="{5589546E-4FA4-423B-89FC-5C4FDA38183D}"/>
    <cellStyle name="Normal 131" xfId="395" xr:uid="{EB4B3434-7BD9-4ED5-9BCC-1D28ABC793E7}"/>
    <cellStyle name="Normal 132" xfId="396" xr:uid="{4EF5AF2A-3EA5-4BCC-97D1-7DC56D66DD2F}"/>
    <cellStyle name="Normal 133" xfId="397" xr:uid="{CF9C8CE9-CAC8-4684-BEC3-8E5DAC05F03C}"/>
    <cellStyle name="Normal 134" xfId="398" xr:uid="{FD28E6EF-2BA6-4B46-802D-5EB3349F427F}"/>
    <cellStyle name="Normal 135" xfId="1720" xr:uid="{8BD29116-4839-44B5-8F8B-1CEF64326859}"/>
    <cellStyle name="Normal 14" xfId="85" xr:uid="{69980A96-62E8-4A04-BC59-26913D458920}"/>
    <cellStyle name="Normal 14 2" xfId="400" xr:uid="{FC9B67D4-9423-4F85-85DA-B45F6E938256}"/>
    <cellStyle name="Normal 14 2 2" xfId="401" xr:uid="{4AC130BF-2032-4A3B-81DE-7968A1411EB8}"/>
    <cellStyle name="Normal 14 2 3" xfId="402" xr:uid="{355FBF51-667D-467E-91B3-81B5D4D9BE83}"/>
    <cellStyle name="Normal 14 2 4" xfId="403" xr:uid="{4F2380C7-6089-4F12-BB39-E7AC284E98B2}"/>
    <cellStyle name="Normal 14 2 5" xfId="1442" xr:uid="{650C7C09-A78F-4C36-A57A-A8A00F543139}"/>
    <cellStyle name="Normal 14 3" xfId="404" xr:uid="{7C6A80B6-09A2-419F-B469-A58E181AB283}"/>
    <cellStyle name="Normal 14 4" xfId="1441" xr:uid="{F56581B1-400B-4213-99CE-96C98640451F}"/>
    <cellStyle name="Normal 14 5" xfId="399" xr:uid="{8F305892-5A94-4AF6-B096-6D80062794B6}"/>
    <cellStyle name="Normal 15" xfId="405" xr:uid="{28192B8E-8B2A-4038-88A7-4CD4E50F391C}"/>
    <cellStyle name="Normal 15 2" xfId="406" xr:uid="{5FFF5C01-B157-4EE9-9C04-520C78AFA62D}"/>
    <cellStyle name="Normal 15 2 2" xfId="1444" xr:uid="{C44E5D74-7652-4C1C-B2CF-A2E25369C04C}"/>
    <cellStyle name="Normal 15 3" xfId="407" xr:uid="{C60B1C39-9BC6-4522-9005-367AAC458BD7}"/>
    <cellStyle name="Normal 15 3 2" xfId="408" xr:uid="{0DF705D0-77D4-496D-8885-8D8FC73272BF}"/>
    <cellStyle name="Normal 15 4" xfId="1443" xr:uid="{316DC6DC-DD4B-4D96-A893-320520F2753C}"/>
    <cellStyle name="Normal 16" xfId="409" xr:uid="{33ECB6BB-406E-40C4-A73D-D7BEC2A78DE2}"/>
    <cellStyle name="Normal 16 2" xfId="410" xr:uid="{04F1D40A-2458-41C3-997F-1180FE0DEF6B}"/>
    <cellStyle name="Normal 16 2 2" xfId="411" xr:uid="{6496DE68-C514-4AAE-A01F-475D876ACD6D}"/>
    <cellStyle name="Normal 16 2 3" xfId="412" xr:uid="{A4FE1D06-AFAA-473E-B767-9313550BDE11}"/>
    <cellStyle name="Normal 16 2 4" xfId="413" xr:uid="{EBB2F725-9E74-43CC-8325-C3BC36747E92}"/>
    <cellStyle name="Normal 16 2 5" xfId="1446" xr:uid="{65882B24-D743-4C99-B3A1-7A4B2747E76B}"/>
    <cellStyle name="Normal 16 3" xfId="414" xr:uid="{75AABEF5-E4C5-42A7-B8B7-A7D38A4B565D}"/>
    <cellStyle name="Normal 16 4" xfId="1445" xr:uid="{3530A9AE-8F36-4C62-AC71-3D7482CA5620}"/>
    <cellStyle name="Normal 17" xfId="415" xr:uid="{90D38186-55C6-4E50-8A5F-D5A4DCCC0D26}"/>
    <cellStyle name="Normal 17 2" xfId="416" xr:uid="{5033E8C0-2C81-4590-9753-70E22759212E}"/>
    <cellStyle name="Normal 17 2 2" xfId="417" xr:uid="{F4BCA2A2-9E29-4CA5-B339-A6F954CE5D90}"/>
    <cellStyle name="Normal 17 2 3" xfId="418" xr:uid="{ED285CC1-EDFE-44AB-8B17-8A1571BADE85}"/>
    <cellStyle name="Normal 17 2 4" xfId="419" xr:uid="{3B50BA3C-A622-40BE-B2B0-164FC7D3BDFC}"/>
    <cellStyle name="Normal 17 3" xfId="420" xr:uid="{E5C5D6A1-005E-4728-BA83-5B5A3629D4CE}"/>
    <cellStyle name="Normal 17 4" xfId="1447" xr:uid="{94786BF8-7C17-43D0-A0BF-DC2EEF6F6352}"/>
    <cellStyle name="Normal 18" xfId="421" xr:uid="{F5D8FAE0-5904-41B8-B2FB-7829C42BE2B9}"/>
    <cellStyle name="Normal 18 2" xfId="422" xr:uid="{FA9E0745-00C9-41B4-BC6A-8D1045C136ED}"/>
    <cellStyle name="Normal 18 2 2" xfId="423" xr:uid="{69497889-34A5-4A33-90D9-B65A67693BB2}"/>
    <cellStyle name="Normal 18 2 3" xfId="424" xr:uid="{6BBCBE90-2AAD-4EB4-A4C6-95BC432C3CB7}"/>
    <cellStyle name="Normal 18 2 4" xfId="425" xr:uid="{718FE338-2310-49C4-944F-0895C8C2B2C4}"/>
    <cellStyle name="Normal 18 3" xfId="426" xr:uid="{198AF6B2-7295-46BD-9AA2-FEDDA9E9682A}"/>
    <cellStyle name="Normal 18 4" xfId="1448" xr:uid="{4989FCC0-5192-4CC0-97D7-F729F0EB8403}"/>
    <cellStyle name="Normal 19" xfId="427" xr:uid="{424D879B-89F5-4DD6-98F5-A980960B9803}"/>
    <cellStyle name="Normal 19 10" xfId="428" xr:uid="{F0AF22D8-0DEC-49F3-B05A-2B7EED237EFD}"/>
    <cellStyle name="Normal 19 11" xfId="429" xr:uid="{27190AD1-D30B-4443-9629-92197CBC7492}"/>
    <cellStyle name="Normal 19 12" xfId="1449" xr:uid="{88A32444-EFE4-4277-A0B1-66BBDA314431}"/>
    <cellStyle name="Normal 19 2" xfId="430" xr:uid="{547C2C84-F88C-40EB-BDBC-CDFE5B83117B}"/>
    <cellStyle name="Normal 19 3" xfId="431" xr:uid="{A57CE73B-E03D-4F25-8063-DF704918E71E}"/>
    <cellStyle name="Normal 19 4" xfId="432" xr:uid="{4F34903E-BE19-438A-B108-EEB98C152B72}"/>
    <cellStyle name="Normal 19 5" xfId="433" xr:uid="{C7EEDA42-C0CC-4B88-9AED-2ABBB7B69058}"/>
    <cellStyle name="Normal 19 6" xfId="434" xr:uid="{8B4DD3BC-FDC6-4204-9808-B6186E9164B1}"/>
    <cellStyle name="Normal 19 7" xfId="435" xr:uid="{127C1404-8C9B-4CD7-B08E-3998EEDCBE47}"/>
    <cellStyle name="Normal 19 8" xfId="436" xr:uid="{F1FDCE9B-435C-4365-B9D2-0DD36AA3977A}"/>
    <cellStyle name="Normal 19 9" xfId="437" xr:uid="{FB3A0288-4C39-4CA1-944C-27DC7F2785C1}"/>
    <cellStyle name="Normal 2" xfId="33" xr:uid="{8F4C514C-94CD-4837-8944-2C44901D98A9}"/>
    <cellStyle name="Normal 2 10" xfId="439" xr:uid="{F4C76F2A-0F1A-454F-92E3-AC8A3FB4B3BF}"/>
    <cellStyle name="Normal 2 10 2" xfId="1450" xr:uid="{F6A3C87C-0C5D-4746-825B-28A18A1EEF28}"/>
    <cellStyle name="Normal 2 11" xfId="440" xr:uid="{99B1F240-CA1E-4584-B397-BC89CB53170C}"/>
    <cellStyle name="Normal 2 12" xfId="441" xr:uid="{086E8DEB-7EF9-42A0-8337-632E10770968}"/>
    <cellStyle name="Normal 2 13" xfId="442" xr:uid="{758F4611-CBBA-42A7-9518-1E6246E9BEE8}"/>
    <cellStyle name="Normal 2 14" xfId="443" xr:uid="{2B4C2AC4-DF0F-4376-915D-B6FF07C5CE9E}"/>
    <cellStyle name="Normal 2 15" xfId="444" xr:uid="{04C7FB41-7B6C-461E-80AD-02A0DE026C05}"/>
    <cellStyle name="Normal 2 16" xfId="445" xr:uid="{FF39157B-0418-427D-BBCF-EB6C95D8751B}"/>
    <cellStyle name="Normal 2 17" xfId="446" xr:uid="{165B973F-7128-4CE3-ABED-7673B34DD171}"/>
    <cellStyle name="Normal 2 18" xfId="447" xr:uid="{BDAF1BD1-E757-463E-8DF9-78F7E9913BC0}"/>
    <cellStyle name="Normal 2 19" xfId="448" xr:uid="{811B231A-B8FB-464B-B5AA-39816097901E}"/>
    <cellStyle name="Normal 2 2" xfId="73" xr:uid="{6E4C8741-4DF3-4FE2-9E13-4E7C2A125133}"/>
    <cellStyle name="Normal 2 2 2" xfId="169" xr:uid="{EC9E7CAB-AD70-4D29-BFA4-E9D9EE73F21E}"/>
    <cellStyle name="Normal 2 2 2 2" xfId="451" xr:uid="{437CD14E-2014-4E15-99E9-FC2582329AFC}"/>
    <cellStyle name="Normal 2 2 2 3" xfId="450" xr:uid="{431CDB2A-4633-48B0-86C5-4F25D6A65055}"/>
    <cellStyle name="Normal 2 2 2 4" xfId="1451" xr:uid="{56C84147-13B7-4EDC-8C93-F71C65EBD2E0}"/>
    <cellStyle name="Normal 2 2 3" xfId="190" xr:uid="{B9AB4041-05F1-46FA-A91A-C3A20AD631B5}"/>
    <cellStyle name="Normal 2 2 4" xfId="453" xr:uid="{E9A301E6-19B7-49DA-A95D-B460476202ED}"/>
    <cellStyle name="Normal 2 2 5" xfId="449" xr:uid="{06CFA4C7-3310-445D-868B-295329394A6E}"/>
    <cellStyle name="Normal 2 20" xfId="454" xr:uid="{0EEAC4AF-6E0B-44C7-A817-6EBA30E165BD}"/>
    <cellStyle name="Normal 2 21" xfId="455" xr:uid="{81E77A5A-3220-4248-B1C8-4C7C6AAAD516}"/>
    <cellStyle name="Normal 2 22" xfId="456" xr:uid="{F640E598-8F89-4DBF-9120-4C59D753DDAB}"/>
    <cellStyle name="Normal 2 23" xfId="457" xr:uid="{B42FAA30-10E1-444D-8688-D64AEC96F072}"/>
    <cellStyle name="Normal 2 24" xfId="458" xr:uid="{960E4FCB-EBBC-4E60-80AE-58D741A31D0D}"/>
    <cellStyle name="Normal 2 25" xfId="459" xr:uid="{CB410801-02B8-4630-9A26-E8D2DCD71853}"/>
    <cellStyle name="Normal 2 26" xfId="460" xr:uid="{CD710121-C195-4EE6-A979-8F077DB61DA5}"/>
    <cellStyle name="Normal 2 27" xfId="461" xr:uid="{B0736B8C-7598-4395-A05E-97FD90CFE2F6}"/>
    <cellStyle name="Normal 2 28" xfId="462" xr:uid="{367E232A-1F4E-4033-9456-34204E69B0E4}"/>
    <cellStyle name="Normal 2 29" xfId="463" xr:uid="{54CD75D6-E320-46D1-8745-D864F43B71B4}"/>
    <cellStyle name="Normal 2 3" xfId="87" xr:uid="{8B39E0A3-C071-4ED1-8E6B-8C6A59D8FB4B}"/>
    <cellStyle name="Normal 2 3 2" xfId="187" xr:uid="{4935B8A0-31F9-4397-B5A4-9046FD309654}"/>
    <cellStyle name="Normal 2 3 2 2" xfId="465" xr:uid="{6F1F81FB-3FEA-4154-8669-38C0AA01A0C7}"/>
    <cellStyle name="Normal 2 3 2 3" xfId="1452" xr:uid="{1E51C5DE-5517-4584-B94A-B69F6EE13618}"/>
    <cellStyle name="Normal 2 3 2 3 2" xfId="1453" xr:uid="{69C759BB-D274-4F12-90B0-3504BA07DD75}"/>
    <cellStyle name="Normal 2 3 3" xfId="188" xr:uid="{DBF26E5F-7B34-47A1-8C1A-3A398C260760}"/>
    <cellStyle name="Normal 2 3 3 2" xfId="467" xr:uid="{1618AD6C-8E34-4A6B-A2D7-9E29E8A2437D}"/>
    <cellStyle name="Normal 2 3 3 2 2" xfId="1454" xr:uid="{0A067EC5-221B-4B36-8418-F7F4CC1FBA00}"/>
    <cellStyle name="Normal 2 3 3 3" xfId="466" xr:uid="{D8C4764E-0CDF-4895-A654-A3FFCB67DFC4}"/>
    <cellStyle name="Normal 2 3 4" xfId="193" xr:uid="{A04677E1-20AF-4060-A334-BBB4D7E93DCB}"/>
    <cellStyle name="Normal 2 3 4 2" xfId="1455" xr:uid="{36E78BDF-3E47-4475-A244-AD0A2A77D6C5}"/>
    <cellStyle name="Normal 2 3 4 2 2" xfId="2602" xr:uid="{9451C298-2633-4283-9D7C-46621705FF40}"/>
    <cellStyle name="Normal 2 3 4 2 3" xfId="1953" xr:uid="{5B43D25F-9CC1-4359-8910-D84611094E87}"/>
    <cellStyle name="Normal 2 3 5" xfId="464" xr:uid="{E10A46C6-4340-4EF3-9934-8840655F120C}"/>
    <cellStyle name="Normal 2 3 5 2" xfId="1457" xr:uid="{F34FCF64-D629-493E-A919-CA6F2FBA8E80}"/>
    <cellStyle name="Normal 2 3 5 3" xfId="1456" xr:uid="{94D5FDA7-1953-419A-9049-6002A8606D2D}"/>
    <cellStyle name="Normal 2 30" xfId="468" xr:uid="{2CBF4AEC-341E-41E4-9DE5-E20C702188CD}"/>
    <cellStyle name="Normal 2 31" xfId="469" xr:uid="{C2F50051-583C-4174-91F3-2768EF9A761C}"/>
    <cellStyle name="Normal 2 32" xfId="470" xr:uid="{11A997D5-3D06-4584-A82D-9B613639D38C}"/>
    <cellStyle name="Normal 2 33" xfId="471" xr:uid="{CF33F57F-9B73-4C21-8DEB-DD2622A17B13}"/>
    <cellStyle name="Normal 2 34" xfId="472" xr:uid="{4A3C98D7-8366-433E-A4F7-1A6045AD0824}"/>
    <cellStyle name="Normal 2 35" xfId="473" xr:uid="{6AD497F9-BAEC-4A78-813E-DAAD881094E3}"/>
    <cellStyle name="Normal 2 36" xfId="474" xr:uid="{DE4E110E-D4BE-4AA0-B03C-E10EB4363DCD}"/>
    <cellStyle name="Normal 2 37" xfId="475" xr:uid="{E6CE0C04-BE54-4E55-9BC4-B5CA9E3C54BB}"/>
    <cellStyle name="Normal 2 38" xfId="476" xr:uid="{2D81C6D3-AC80-4E10-AC29-3F8712EB12A5}"/>
    <cellStyle name="Normal 2 39" xfId="477" xr:uid="{2E1439E3-289E-4040-904F-27232DD94A93}"/>
    <cellStyle name="Normal 2 4" xfId="189" xr:uid="{554A7F67-6521-419E-8709-2CD4FBC290A2}"/>
    <cellStyle name="Normal 2 4 10" xfId="1458" xr:uid="{80728C57-932D-4DDA-9E36-E0F9D33AAE6C}"/>
    <cellStyle name="Normal 2 4 2" xfId="478" xr:uid="{58224494-F49C-49C6-8BBC-AC51F7710ABF}"/>
    <cellStyle name="Normal 2 4 2 2" xfId="1459" xr:uid="{30E68B59-D9B5-4E43-B27F-39D7245F423E}"/>
    <cellStyle name="Normal 2 4 3" xfId="1460" xr:uid="{283515FA-5BE2-4ACE-866A-96C5A9002E4F}"/>
    <cellStyle name="Normal 2 4 4" xfId="1461" xr:uid="{A8C84A71-FF45-4DD5-BE9C-D9DB96AF7F5A}"/>
    <cellStyle name="Normal 2 4 5" xfId="1462" xr:uid="{9B76347A-D1F4-4133-A363-79224CB3BD73}"/>
    <cellStyle name="Normal 2 4 6" xfId="1463" xr:uid="{E75B560D-59F9-4F41-B9BE-566A0035D3CD}"/>
    <cellStyle name="Normal 2 4 7" xfId="1464" xr:uid="{F3168B0F-D1F9-4587-8F58-5C1A2E12899D}"/>
    <cellStyle name="Normal 2 4 8" xfId="1465" xr:uid="{AB5AFD1A-5693-42C2-A7A7-9848161DB258}"/>
    <cellStyle name="Normal 2 4 9" xfId="1466" xr:uid="{FDBF8B1A-C6A1-45A0-9C11-1858A08D05F5}"/>
    <cellStyle name="Normal 2 40" xfId="479" xr:uid="{7C355534-C091-421F-AEB4-8A6F9A4F8C65}"/>
    <cellStyle name="Normal 2 41" xfId="480" xr:uid="{27F5E880-6B93-4510-A85A-50B82EA09AF3}"/>
    <cellStyle name="Normal 2 42" xfId="481" xr:uid="{81C68733-2BC7-4AB6-A9A8-EA7F8511C475}"/>
    <cellStyle name="Normal 2 43" xfId="482" xr:uid="{A624C897-E02B-42DD-87E0-AD25215E2129}"/>
    <cellStyle name="Normal 2 44" xfId="483" xr:uid="{E8743C6F-9BF0-4997-9CAC-68552911606D}"/>
    <cellStyle name="Normal 2 45" xfId="484" xr:uid="{2EA63636-1FBA-4A62-A845-0729F712BF14}"/>
    <cellStyle name="Normal 2 46" xfId="485" xr:uid="{1AE4FC39-694F-4CE8-8BA7-AC9C55B20C84}"/>
    <cellStyle name="Normal 2 47" xfId="486" xr:uid="{C38C1176-4327-44E7-9E28-41D5649D0B06}"/>
    <cellStyle name="Normal 2 48" xfId="487" xr:uid="{C8F6A5D0-CE9A-4426-9148-B43290C632B0}"/>
    <cellStyle name="Normal 2 49" xfId="488" xr:uid="{34A72D45-AC07-410D-95C3-82867E9363B9}"/>
    <cellStyle name="Normal 2 5" xfId="489" xr:uid="{643034E3-3E0A-44ED-A267-969539BE6D5B}"/>
    <cellStyle name="Normal 2 5 2" xfId="1467" xr:uid="{A412AF63-2C8B-49F1-8829-09E58C7C9CC3}"/>
    <cellStyle name="Normal 2 50" xfId="490" xr:uid="{1CE3E1BF-2749-4022-98F2-3841BFEF4C3E}"/>
    <cellStyle name="Normal 2 51" xfId="491" xr:uid="{F0FD4051-D9E6-4DBF-B209-3398FCA6BF90}"/>
    <cellStyle name="Normal 2 52" xfId="492" xr:uid="{4AD2D95B-4663-4F85-B371-9421B11E3A0E}"/>
    <cellStyle name="Normal 2 53" xfId="493" xr:uid="{4FB1DC5B-4F54-4E77-9011-7A92C7DFE955}"/>
    <cellStyle name="Normal 2 54" xfId="494" xr:uid="{99EB3B6B-F05C-45A9-B9F8-5064D0F8D274}"/>
    <cellStyle name="Normal 2 55" xfId="495" xr:uid="{5438F47F-5DD9-442B-90C5-6EFDAECCB29E}"/>
    <cellStyle name="Normal 2 56" xfId="496" xr:uid="{F2D7B7E3-BC05-4BE3-9B86-8A2E25C22D83}"/>
    <cellStyle name="Normal 2 57" xfId="497" xr:uid="{B5B55459-5B6B-406E-9705-8C5143D9FF7E}"/>
    <cellStyle name="Normal 2 58" xfId="498" xr:uid="{46BCC353-9A60-40B3-9551-F9AF4E2389D9}"/>
    <cellStyle name="Normal 2 59" xfId="499" xr:uid="{83A7B741-147F-42A3-AD6D-3DE87C5C0363}"/>
    <cellStyle name="Normal 2 6" xfId="500" xr:uid="{A47CA4F5-6F72-496A-A360-247CABCB02E6}"/>
    <cellStyle name="Normal 2 6 2" xfId="1468" xr:uid="{205F9FC4-A24A-42A8-99A8-53C8DEDCF91B}"/>
    <cellStyle name="Normal 2 60" xfId="501" xr:uid="{F6C53214-DC31-40E1-A640-36A68410734C}"/>
    <cellStyle name="Normal 2 61" xfId="502" xr:uid="{C45697F1-F0C5-4BB6-837D-E2796210D4EF}"/>
    <cellStyle name="Normal 2 62" xfId="503" xr:uid="{EE8B072D-D8E8-429A-9B95-3CAF5A474A94}"/>
    <cellStyle name="Normal 2 63" xfId="504" xr:uid="{A27D79EC-1E55-47A3-A666-1B59A2A1EA83}"/>
    <cellStyle name="Normal 2 64" xfId="505" xr:uid="{39EE4EE8-91FC-4A24-B669-5F10B01D7411}"/>
    <cellStyle name="Normal 2 65" xfId="506" xr:uid="{2BDA5FF8-8001-48D5-A872-9B2989D2D523}"/>
    <cellStyle name="Normal 2 66" xfId="507" xr:uid="{CDCEF67B-AF0F-4361-A6F1-C03277D06407}"/>
    <cellStyle name="Normal 2 67" xfId="508" xr:uid="{F9207111-80E8-4B88-8DE8-CB3A195FDAE1}"/>
    <cellStyle name="Normal 2 68" xfId="509" xr:uid="{A13F5C88-F026-4717-974D-329D3E557C4E}"/>
    <cellStyle name="Normal 2 69" xfId="510" xr:uid="{2BC89CF6-4AD2-428B-93BA-2D756452A5A3}"/>
    <cellStyle name="Normal 2 7" xfId="511" xr:uid="{3FD62811-253B-49EB-9EB3-499850E3F677}"/>
    <cellStyle name="Normal 2 7 2" xfId="1469" xr:uid="{7F9D191D-0029-4337-9549-7400A47C46BE}"/>
    <cellStyle name="Normal 2 70" xfId="512" xr:uid="{C20C12DB-8A02-482E-8D7D-9831E139846B}"/>
    <cellStyle name="Normal 2 71" xfId="513" xr:uid="{F7A131A3-6A45-4D48-A593-B4A0F2A050B1}"/>
    <cellStyle name="Normal 2 72" xfId="514" xr:uid="{ADCA3C11-7E5C-4DE4-8F71-2D0D5D0A347A}"/>
    <cellStyle name="Normal 2 73" xfId="515" xr:uid="{82A8F7D5-1642-4542-BB85-FCBB5A092FCA}"/>
    <cellStyle name="Normal 2 74" xfId="516" xr:uid="{608EAA78-6FA7-40F3-BE57-D2A34C71DCB1}"/>
    <cellStyle name="Normal 2 75" xfId="517" xr:uid="{6ADD2517-E603-47FC-ADCB-B40D530E1A8B}"/>
    <cellStyle name="Normal 2 76" xfId="518" xr:uid="{868B5365-D615-46DE-B678-2B183D4ED06F}"/>
    <cellStyle name="Normal 2 77" xfId="519" xr:uid="{C1F2BCBD-CC04-4B01-9EB5-89BEC52CDBEC}"/>
    <cellStyle name="Normal 2 78" xfId="520" xr:uid="{06F84291-3C47-4F52-9492-C714C0FE4BB0}"/>
    <cellStyle name="Normal 2 79" xfId="521" xr:uid="{66C25A9F-6ABE-4716-8E54-194AE0EE6F66}"/>
    <cellStyle name="Normal 2 8" xfId="522" xr:uid="{48F7B77A-B39C-4217-8999-C74106FB1B96}"/>
    <cellStyle name="Normal 2 8 2" xfId="1470" xr:uid="{80FBE100-FC95-4177-8B0E-955C5452B460}"/>
    <cellStyle name="Normal 2 80" xfId="523" xr:uid="{76A5ACDF-7CBE-4BB7-B31D-0F68666444D6}"/>
    <cellStyle name="Normal 2 81" xfId="524" xr:uid="{A087036C-8ECB-40F3-8C7A-F58BA9148A38}"/>
    <cellStyle name="Normal 2 82" xfId="525" xr:uid="{B328E560-BFFF-4C39-A376-C7FC95C1F3F0}"/>
    <cellStyle name="Normal 2 83" xfId="526" xr:uid="{18D45878-8F5E-4861-9A9C-5200064BD6B7}"/>
    <cellStyle name="Normal 2 84" xfId="527" xr:uid="{BC4668B8-3D9D-4684-82B1-6BC5AD48684E}"/>
    <cellStyle name="Normal 2 85" xfId="528" xr:uid="{24798E01-74D5-41A1-BED4-F99C5B33CDC3}"/>
    <cellStyle name="Normal 2 86" xfId="529" xr:uid="{97D7A816-7F1C-495D-B762-E5C9DAB61B67}"/>
    <cellStyle name="Normal 2 87" xfId="530" xr:uid="{CE171660-39CF-4583-A9C1-7E27089599C3}"/>
    <cellStyle name="Normal 2 88" xfId="531" xr:uid="{976FADC1-F824-4629-A0DC-874A7A0A0406}"/>
    <cellStyle name="Normal 2 89" xfId="532" xr:uid="{3688679D-8AFE-4636-BB9D-74F0F23BD433}"/>
    <cellStyle name="Normal 2 9" xfId="533" xr:uid="{676E2D4E-623E-4E97-AC5B-7CF5BC14705D}"/>
    <cellStyle name="Normal 2 9 2" xfId="1471" xr:uid="{062FC77E-A420-4B64-9A3C-575F5A86520B}"/>
    <cellStyle name="Normal 2 90" xfId="534" xr:uid="{575726DE-B63A-4DBD-AB19-00A64895070E}"/>
    <cellStyle name="Normal 2 91" xfId="438" xr:uid="{69EE2180-4CE4-46CA-9918-3994A5CD3153}"/>
    <cellStyle name="Normal 2 92" xfId="69" xr:uid="{82519001-7760-4DF8-B73B-79253BFF7DB0}"/>
    <cellStyle name="Normal 2_Libro1" xfId="170" xr:uid="{462E162E-39CB-4A72-B26D-A2B83F3D9ADA}"/>
    <cellStyle name="Normal 20" xfId="535" xr:uid="{A505C821-23F8-456C-A159-647C714E18E2}"/>
    <cellStyle name="Normal 20 2" xfId="536" xr:uid="{A93A469B-4972-4FEE-B54B-3DB68522C5FF}"/>
    <cellStyle name="Normal 20 2 2" xfId="537" xr:uid="{D094439C-44DC-47C0-879E-E9604EFD720D}"/>
    <cellStyle name="Normal 20 2 3" xfId="538" xr:uid="{209EB6D3-CA66-4410-889E-75B749CE4DBD}"/>
    <cellStyle name="Normal 20 2 4" xfId="539" xr:uid="{C256AEE9-2CAD-49AC-856A-ED05FF305B54}"/>
    <cellStyle name="Normal 20 3" xfId="540" xr:uid="{3CEBA4CE-E708-442C-BD5E-7B37ACF5D87E}"/>
    <cellStyle name="Normal 20 4" xfId="1472" xr:uid="{6A56327C-52EA-49BD-8CE2-100FBB2EB073}"/>
    <cellStyle name="Normal 21" xfId="541" xr:uid="{AF351250-0170-493C-B98D-F2FEAA65762B}"/>
    <cellStyle name="Normal 21 2" xfId="542" xr:uid="{77DBC3F9-7D17-4ECA-B9EF-D5AA981B718C}"/>
    <cellStyle name="Normal 21 2 2" xfId="543" xr:uid="{6B87D1B2-FDA6-48B3-BDE0-A540C53BF008}"/>
    <cellStyle name="Normal 21 2 3" xfId="544" xr:uid="{49A212C2-1107-4273-8E06-022BD795B28C}"/>
    <cellStyle name="Normal 21 2 4" xfId="545" xr:uid="{7E65016F-BDB9-43C0-BBE3-42A6AA97C437}"/>
    <cellStyle name="Normal 21 3" xfId="546" xr:uid="{341B463C-D47E-4FEA-AB42-2F790354A75F}"/>
    <cellStyle name="Normal 22" xfId="547" xr:uid="{139CBB3B-90D4-4748-A935-1D5AA7077BE8}"/>
    <cellStyle name="Normal 22 2" xfId="548" xr:uid="{8E69E2CE-9B80-4186-9945-FB98769BE107}"/>
    <cellStyle name="Normal 22 2 2" xfId="549" xr:uid="{8917702F-96F4-4A0A-BC28-2F6DFB8E4114}"/>
    <cellStyle name="Normal 22 2 3" xfId="550" xr:uid="{5D332988-D4F6-4A8B-9178-B404D0422CB5}"/>
    <cellStyle name="Normal 22 2 4" xfId="551" xr:uid="{A7F2E855-B7E0-43B7-B764-9305A948208C}"/>
    <cellStyle name="Normal 22 3" xfId="552" xr:uid="{11611C85-7E06-4974-9E04-A4407B8676B8}"/>
    <cellStyle name="Normal 22 4" xfId="553" xr:uid="{FE6A269F-9B9F-4B28-B909-8AEB9C4E9E70}"/>
    <cellStyle name="Normal 22 5" xfId="554" xr:uid="{3C177B78-AFF4-4916-B0AA-557AED81A07B}"/>
    <cellStyle name="Normal 23" xfId="555" xr:uid="{22D5E1AA-E110-44A7-A79E-9144D19675EC}"/>
    <cellStyle name="Normal 23 2" xfId="556" xr:uid="{3325F469-9FF5-4D74-8CBD-227C7BFD4679}"/>
    <cellStyle name="Normal 23 2 2" xfId="557" xr:uid="{397299E4-E007-41D9-82DC-90DF3CB34C9F}"/>
    <cellStyle name="Normal 23 2 3" xfId="558" xr:uid="{CCC87A2E-99E2-4A0A-8DDF-6344174D73BA}"/>
    <cellStyle name="Normal 23 2 4" xfId="559" xr:uid="{B39D0F9C-BE92-4538-8BB2-C7E3026A93B0}"/>
    <cellStyle name="Normal 23 3" xfId="560" xr:uid="{9C96FD2F-A5A3-4718-850D-0D734A48C6F9}"/>
    <cellStyle name="Normal 23 4" xfId="561" xr:uid="{F184300A-E038-451D-8EB0-360D9F12C3AF}"/>
    <cellStyle name="Normal 23 5" xfId="562" xr:uid="{89724FB3-2C68-4AEE-B88F-3171B9427FFD}"/>
    <cellStyle name="Normal 24" xfId="563" xr:uid="{F57FFE1A-4A60-45CC-83C5-060D0585D0AA}"/>
    <cellStyle name="Normal 24 2" xfId="564" xr:uid="{895EA44B-4014-46C9-9056-6C0D1BE1F355}"/>
    <cellStyle name="Normal 24 2 2" xfId="565" xr:uid="{AEE3F8D2-320A-4BCB-A837-53A9949DD7E3}"/>
    <cellStyle name="Normal 24 2 3" xfId="566" xr:uid="{B7BF9B07-4F9C-438E-A3CF-67AAF032C42A}"/>
    <cellStyle name="Normal 24 2 4" xfId="567" xr:uid="{6D252E2A-84C4-4E32-9581-E993A4A3EA50}"/>
    <cellStyle name="Normal 24 3" xfId="568" xr:uid="{76EB2327-26D3-4139-88C6-8D81253393ED}"/>
    <cellStyle name="Normal 24 4" xfId="1473" xr:uid="{4C3F721E-7FE2-45F1-8FBA-26AE9240F5BE}"/>
    <cellStyle name="Normal 25" xfId="569" xr:uid="{AEBBD3F7-1CCB-4377-89A0-1C1462513683}"/>
    <cellStyle name="Normal 25 2" xfId="570" xr:uid="{12AF4994-BBD7-49AD-9CBB-93B4A127239C}"/>
    <cellStyle name="Normal 25 2 2" xfId="571" xr:uid="{09A0171B-3CAD-45A7-8C3F-AE76B83C801D}"/>
    <cellStyle name="Normal 25 2 3" xfId="572" xr:uid="{8F683118-26A0-466B-B354-37E37E8BFA43}"/>
    <cellStyle name="Normal 25 2 4" xfId="573" xr:uid="{CC2959A2-F6D2-41E3-A594-2F166797BBCA}"/>
    <cellStyle name="Normal 25 3" xfId="574" xr:uid="{2B27B4AD-E81E-4DED-B3A9-98C06F74A802}"/>
    <cellStyle name="Normal 25 4" xfId="1474" xr:uid="{6B6DB2EE-81A9-44E3-B64C-8E690188D1CA}"/>
    <cellStyle name="Normal 26" xfId="575" xr:uid="{927A1C05-38FA-4FCF-A84D-2906B7D50AB2}"/>
    <cellStyle name="Normal 26 2" xfId="576" xr:uid="{4772C8B3-5407-4490-850F-A5077090894B}"/>
    <cellStyle name="Normal 26 2 2" xfId="577" xr:uid="{DAFA34E0-3404-4AF3-9B72-9F57C0CDBA47}"/>
    <cellStyle name="Normal 26 2 3" xfId="578" xr:uid="{4259B78F-6D0D-46CC-B3DD-806562A953A1}"/>
    <cellStyle name="Normal 26 2 4" xfId="579" xr:uid="{2D798829-0C37-44DE-9050-3F44DECF60A9}"/>
    <cellStyle name="Normal 26 3" xfId="580" xr:uid="{F9CE67B6-F0E3-4BF7-AA04-DA7197D54611}"/>
    <cellStyle name="Normal 26 4" xfId="1475" xr:uid="{3B5A5948-F7F8-4483-8340-7BFBBEE1C401}"/>
    <cellStyle name="Normal 27" xfId="581" xr:uid="{CC40738B-A3F7-4901-A81B-91685474BC80}"/>
    <cellStyle name="Normal 27 2" xfId="582" xr:uid="{C53C3D0A-565C-4B52-AA46-503F78E2A4CE}"/>
    <cellStyle name="Normal 27 2 2" xfId="583" xr:uid="{1D3A72D7-9B35-47AE-8E19-12370B42F95A}"/>
    <cellStyle name="Normal 27 2 3" xfId="584" xr:uid="{F52F1394-A623-44AA-9D54-E34EAC4FF31A}"/>
    <cellStyle name="Normal 27 2 4" xfId="585" xr:uid="{ED53D3FA-7FE6-4AD1-8062-6535D81BB011}"/>
    <cellStyle name="Normal 27 3" xfId="586" xr:uid="{30406B7E-C811-448B-B313-BED14D842ADA}"/>
    <cellStyle name="Normal 27 4" xfId="1476" xr:uid="{CEC53E4A-421D-46F9-8E1A-1D8DB35394F3}"/>
    <cellStyle name="Normal 28" xfId="587" xr:uid="{C3CD1E35-2D6F-487F-A9BB-03C84B121D52}"/>
    <cellStyle name="Normal 28 2" xfId="588" xr:uid="{9A22330F-CA77-4303-A6A1-23CDF8207665}"/>
    <cellStyle name="Normal 28 2 2" xfId="589" xr:uid="{62F54137-11E7-4CD4-A3C6-8454CC77265C}"/>
    <cellStyle name="Normal 28 2 3" xfId="590" xr:uid="{12D2A9F2-D659-4148-BF11-D3A3FE374E5C}"/>
    <cellStyle name="Normal 28 2 4" xfId="591" xr:uid="{E66A46BB-4A5E-4A4B-B602-C6899702FD47}"/>
    <cellStyle name="Normal 28 3" xfId="592" xr:uid="{CC9B72F6-8FB4-48F0-904E-79031767B8EA}"/>
    <cellStyle name="Normal 28 4" xfId="1477" xr:uid="{E328E2DD-85F0-4F30-AF6C-A69850FDF893}"/>
    <cellStyle name="Normal 29" xfId="593" xr:uid="{889C3B17-AF59-49E8-A17B-F07204D59393}"/>
    <cellStyle name="Normal 29 2" xfId="594" xr:uid="{960EFB23-F359-4744-8EE6-5798DC6A5009}"/>
    <cellStyle name="Normal 29 2 2" xfId="595" xr:uid="{12FEF237-6DE7-4035-84A3-2827C9D43858}"/>
    <cellStyle name="Normal 29 2 3" xfId="596" xr:uid="{2FC3F1E0-C74A-4BB7-A9E3-C8A25AB8F60E}"/>
    <cellStyle name="Normal 29 2 4" xfId="597" xr:uid="{E1762BF5-897E-41A4-9F0E-50B72B2E9180}"/>
    <cellStyle name="Normal 29 3" xfId="598" xr:uid="{6B728373-458E-4136-9103-A89FF6711E63}"/>
    <cellStyle name="Normal 29 4" xfId="599" xr:uid="{87DC2B5E-1A38-4A71-964A-D46B0C94AC14}"/>
    <cellStyle name="Normal 29 5" xfId="600" xr:uid="{181D7A49-DA5F-4C6D-A9D3-9FB89FF64723}"/>
    <cellStyle name="Normal 3" xfId="70" xr:uid="{7FE25940-AC7A-416C-BDFB-856B35C269AA}"/>
    <cellStyle name="Normal 3 10" xfId="1479" xr:uid="{A6F993C3-2CA8-473D-AB1A-2C0A109BA87E}"/>
    <cellStyle name="Normal 3 11" xfId="1480" xr:uid="{A8AE733F-4FF9-4CE2-9714-B4FB3E1C6A44}"/>
    <cellStyle name="Normal 3 12" xfId="1481" xr:uid="{8E6363D9-39C5-4128-ABFD-CCA1DB80B3A8}"/>
    <cellStyle name="Normal 3 13" xfId="1482" xr:uid="{1DB44691-F942-4B05-9051-D8A10A231915}"/>
    <cellStyle name="Normal 3 14" xfId="1483" xr:uid="{FCCFD48C-3E22-4D02-9348-EA3F220CDA57}"/>
    <cellStyle name="Normal 3 15" xfId="1484" xr:uid="{768EF6D8-54F2-42C9-B821-FDB37B30DD64}"/>
    <cellStyle name="Normal 3 16" xfId="1485" xr:uid="{C986E237-9BFD-400A-92AA-67E440E5EE4A}"/>
    <cellStyle name="Normal 3 17" xfId="1486" xr:uid="{F02F4D5C-096A-47B8-A3BE-8EA4B4D5B18B}"/>
    <cellStyle name="Normal 3 18" xfId="1487" xr:uid="{2EC93B8A-6E63-45F7-A05F-96AFBBACAC75}"/>
    <cellStyle name="Normal 3 19" xfId="1488" xr:uid="{B225F562-178C-438F-9EA4-BA4FC03D79E0}"/>
    <cellStyle name="Normal 3 2" xfId="172" xr:uid="{12C4FCC1-FDE2-4755-801E-6156EAEDE295}"/>
    <cellStyle name="Normal 3 2 2" xfId="602" xr:uid="{F7604152-0E11-4DB7-B832-7DED4DA0711C}"/>
    <cellStyle name="Normal 3 2 2 2" xfId="1489" xr:uid="{4BF8A1BE-FB73-488E-959E-0A9133CC5477}"/>
    <cellStyle name="Normal 3 20" xfId="1490" xr:uid="{CB49DF34-210C-44C5-95E9-1B735E7D72C0}"/>
    <cellStyle name="Normal 3 21" xfId="1491" xr:uid="{C6897009-DDF6-4C1C-9D69-7B617CDBA52E}"/>
    <cellStyle name="Normal 3 22" xfId="1492" xr:uid="{76BD71D1-A228-4524-9CFE-560524C674CD}"/>
    <cellStyle name="Normal 3 23" xfId="1493" xr:uid="{49AFE25A-EBA8-441D-828A-3547BC058E8B}"/>
    <cellStyle name="Normal 3 24" xfId="1494" xr:uid="{E346E98B-E264-4C32-A90F-DB319D6E1854}"/>
    <cellStyle name="Normal 3 25" xfId="1495" xr:uid="{4C23A7FE-0F40-4E95-87DE-7DE7E5E47D85}"/>
    <cellStyle name="Normal 3 26" xfId="1496" xr:uid="{D4692AF2-3557-449D-9C32-44FB1A306492}"/>
    <cellStyle name="Normal 3 27" xfId="1497" xr:uid="{C8D918E8-A36E-4565-A491-AE9AF6C3C590}"/>
    <cellStyle name="Normal 3 28" xfId="1498" xr:uid="{2012F2A2-3DA8-4108-A1B8-368A25CFC3BD}"/>
    <cellStyle name="Normal 3 29" xfId="1499" xr:uid="{3E38ED26-E124-4577-9611-33A25A6E0A60}"/>
    <cellStyle name="Normal 3 3" xfId="171" xr:uid="{70EC0405-22CC-4449-8C22-FECC4031C1E8}"/>
    <cellStyle name="Normal 3 3 2" xfId="1500" xr:uid="{DBE710D4-53B7-4675-90E6-3462FD2392F5}"/>
    <cellStyle name="Normal 3 30" xfId="1501" xr:uid="{15E4F734-4EC7-4502-8B53-BFD760CAAAC3}"/>
    <cellStyle name="Normal 3 31" xfId="1502" xr:uid="{1A30E0D7-C0A4-4499-885E-EA1248944D92}"/>
    <cellStyle name="Normal 3 32" xfId="1503" xr:uid="{E9C7193A-9A4C-4C60-899B-DEFC150F1215}"/>
    <cellStyle name="Normal 3 33" xfId="1504" xr:uid="{F8B9583C-3FF3-435E-8235-A47D3F98DCE2}"/>
    <cellStyle name="Normal 3 34" xfId="1505" xr:uid="{2752B3DD-5955-40B4-ABE7-48D841D6E8C5}"/>
    <cellStyle name="Normal 3 35" xfId="1506" xr:uid="{54DBBA84-75FD-4B31-ABFE-148C6BBF60D9}"/>
    <cellStyle name="Normal 3 36" xfId="1507" xr:uid="{2ABF51DC-EA19-4EA5-97FE-4BF9A8E589D0}"/>
    <cellStyle name="Normal 3 36 2" xfId="1508" xr:uid="{6D72BA2F-DF73-4F65-BD0E-FA59012686B9}"/>
    <cellStyle name="Normal 3 37" xfId="1509" xr:uid="{6415E485-D45A-481A-B1D4-748C6D05161A}"/>
    <cellStyle name="Normal 3 38" xfId="1478" xr:uid="{2030CA62-B82D-426F-808D-FEEE312BB1B9}"/>
    <cellStyle name="Normal 3 39" xfId="97" xr:uid="{16D296EB-FA8B-4D36-AAE1-6C353B49E25B}"/>
    <cellStyle name="Normal 3 4" xfId="191" xr:uid="{71909195-C231-4826-91E4-C31C7172067A}"/>
    <cellStyle name="Normal 3 4 2" xfId="1510" xr:uid="{57D9DBAE-6CD7-429B-B4C6-43FC26F9D16B}"/>
    <cellStyle name="Normal 3 5" xfId="1511" xr:uid="{A67C439C-56EB-4C94-BB83-6C66F8B8FD12}"/>
    <cellStyle name="Normal 3 5 2" xfId="2634" xr:uid="{59F1F565-A2DA-47B2-B87A-EFD47DFA1BE3}"/>
    <cellStyle name="Normal 3 5 3" xfId="2035" xr:uid="{D9A3F8B3-8BCC-4D6D-859F-6312E1043CE1}"/>
    <cellStyle name="Normal 3 6" xfId="1512" xr:uid="{EB577FBE-31B3-4802-9F6F-80E858257200}"/>
    <cellStyle name="Normal 3 7" xfId="1513" xr:uid="{D337E0B7-5AA4-4682-9DEE-6348612BA592}"/>
    <cellStyle name="Normal 3 8" xfId="1514" xr:uid="{E39EFAD6-2D20-414A-BA3A-3671167CB3E7}"/>
    <cellStyle name="Normal 3 9" xfId="1515" xr:uid="{781D4229-03FB-4493-9E01-C847567708A8}"/>
    <cellStyle name="Normal 30" xfId="603" xr:uid="{25CB0E08-6515-403B-BF83-9E885F8A2940}"/>
    <cellStyle name="Normal 30 2" xfId="604" xr:uid="{28C41C6D-DE1D-424B-8EF2-63BD0C3425C6}"/>
    <cellStyle name="Normal 30 2 2" xfId="605" xr:uid="{493E47E2-5F92-4946-901B-691B6B6AA75E}"/>
    <cellStyle name="Normal 30 2 3" xfId="606" xr:uid="{3BB9FB2B-D24C-4CCC-A654-49F9406381C7}"/>
    <cellStyle name="Normal 30 2 4" xfId="607" xr:uid="{27C02F14-1F2F-4D05-B7D6-00E1C523CD90}"/>
    <cellStyle name="Normal 30 3" xfId="608" xr:uid="{90C78551-6A74-4C72-AA8E-9063E0F97D2F}"/>
    <cellStyle name="Normal 30 4" xfId="609" xr:uid="{6BE48848-9C09-47FB-8352-7B073292F5D2}"/>
    <cellStyle name="Normal 30 5" xfId="610" xr:uid="{BCE928B0-37B2-41CB-9C64-D0E2E98EBAC9}"/>
    <cellStyle name="Normal 31" xfId="611" xr:uid="{27D78265-F26B-400D-94D3-F75A619A0D14}"/>
    <cellStyle name="Normal 31 2" xfId="612" xr:uid="{B593F543-027A-4115-8291-61191DD1F6D1}"/>
    <cellStyle name="Normal 31 2 2" xfId="613" xr:uid="{D90F3B3E-6C2D-4BE6-B374-F66BB83F1601}"/>
    <cellStyle name="Normal 31 2 3" xfId="614" xr:uid="{0447A411-E48C-49C1-BDA9-0F3D61C3E1C0}"/>
    <cellStyle name="Normal 31 2 4" xfId="615" xr:uid="{0CBF8AAD-6CD3-4272-A864-C026BAE6F66B}"/>
    <cellStyle name="Normal 31 3" xfId="616" xr:uid="{63966721-B2EB-444E-A7F8-040B1CB13CE6}"/>
    <cellStyle name="Normal 31 4" xfId="617" xr:uid="{8D626358-2301-420B-9658-DB649AFA1A4D}"/>
    <cellStyle name="Normal 31 5" xfId="618" xr:uid="{CDFCAF4A-FDFA-4049-9EE4-3F4C31592667}"/>
    <cellStyle name="Normal 32" xfId="619" xr:uid="{A651247D-FBC5-4EB3-8F48-2197C6B310D1}"/>
    <cellStyle name="Normal 32 2" xfId="620" xr:uid="{B558D9C5-E82B-41BF-8824-413BA330482F}"/>
    <cellStyle name="Normal 32 2 2" xfId="621" xr:uid="{ED3A54DB-EAE4-440B-8F63-E7E0824A640A}"/>
    <cellStyle name="Normal 32 2 3" xfId="622" xr:uid="{B510C671-CC60-401D-BE23-63A7C25E1EA2}"/>
    <cellStyle name="Normal 32 2 4" xfId="623" xr:uid="{ED0E7DCD-24A1-4104-A709-5CEA72CE55BC}"/>
    <cellStyle name="Normal 32 3" xfId="624" xr:uid="{6F78B457-0137-4698-B78E-93C504E5846E}"/>
    <cellStyle name="Normal 32 4" xfId="625" xr:uid="{FD802CBF-EB5C-45F0-B9AD-CA56AE1D2D1D}"/>
    <cellStyle name="Normal 32 5" xfId="626" xr:uid="{E0D14855-BC4C-4021-9CC2-9F76CC920E0F}"/>
    <cellStyle name="Normal 33" xfId="627" xr:uid="{7B900275-7D39-4EB3-8706-49157186B38D}"/>
    <cellStyle name="Normal 33 2" xfId="628" xr:uid="{88B76C4E-10E2-4CF7-BA54-6D7822AADEDA}"/>
    <cellStyle name="Normal 33 2 2" xfId="629" xr:uid="{2435721F-1FE2-4FD3-9005-273F68B684AF}"/>
    <cellStyle name="Normal 33 2 3" xfId="630" xr:uid="{A1890CB7-F778-43D4-90DE-100C7327F145}"/>
    <cellStyle name="Normal 33 2 4" xfId="631" xr:uid="{8A6BFBE2-D7E2-4977-864E-EBE2649EC753}"/>
    <cellStyle name="Normal 33 3" xfId="632" xr:uid="{DD0402FA-3A87-4F6D-89A2-A77AFBDD301B}"/>
    <cellStyle name="Normal 33 4" xfId="633" xr:uid="{AE0C3AD8-3C77-4754-A0BE-CA56CAFE2BFC}"/>
    <cellStyle name="Normal 33 5" xfId="634" xr:uid="{0C392A4E-355C-4A85-AC41-4770D58E0380}"/>
    <cellStyle name="Normal 34" xfId="635" xr:uid="{5ED8DD6F-086C-48D9-8E92-B3A6114AC5E4}"/>
    <cellStyle name="Normal 34 2" xfId="636" xr:uid="{5A61DEBA-EADD-4900-8A87-7800C43BCBA2}"/>
    <cellStyle name="Normal 34 2 2" xfId="637" xr:uid="{76BEA98F-21B8-40ED-BFBF-220E940CEB56}"/>
    <cellStyle name="Normal 34 2 3" xfId="638" xr:uid="{D5C05ABD-E856-492B-BF42-716F130F7FDE}"/>
    <cellStyle name="Normal 34 2 4" xfId="639" xr:uid="{7F2186EA-2B80-4361-9601-7594D0973585}"/>
    <cellStyle name="Normal 34 3" xfId="640" xr:uid="{0B0782AA-EBF1-4B7B-AFAE-54031DE08343}"/>
    <cellStyle name="Normal 34 4" xfId="1516" xr:uid="{D7CD1F80-D378-409F-AF7A-4B9461B433C8}"/>
    <cellStyle name="Normal 35" xfId="641" xr:uid="{BEA10DAB-93AD-4319-BD0C-2CFBAF0F7351}"/>
    <cellStyle name="Normal 35 2" xfId="642" xr:uid="{E508514B-9803-44C8-9120-44E028180762}"/>
    <cellStyle name="Normal 35 2 2" xfId="643" xr:uid="{D04FE9EF-7F99-4723-BA5B-8BB8ABEFEB9C}"/>
    <cellStyle name="Normal 35 2 3" xfId="644" xr:uid="{0E20CD3D-9403-4651-9196-036A617A89B2}"/>
    <cellStyle name="Normal 35 2 4" xfId="645" xr:uid="{AC31527F-A5EA-4BE2-A5BD-DBCEA095356F}"/>
    <cellStyle name="Normal 35 3" xfId="646" xr:uid="{2F251A90-486B-4478-9665-BC26F045F1FA}"/>
    <cellStyle name="Normal 35 4" xfId="1517" xr:uid="{885E73BC-7C3F-4D3E-8DCF-A2E95FB32CA3}"/>
    <cellStyle name="Normal 36" xfId="647" xr:uid="{C49BA1B3-1117-4C1E-AD63-AD42357B411E}"/>
    <cellStyle name="Normal 36 2" xfId="648" xr:uid="{D2ECC7DE-B109-47E9-935C-B34BC60BF13F}"/>
    <cellStyle name="Normal 36 3" xfId="649" xr:uid="{ABDF7923-2DC7-41F5-8D60-C01EF8C9424B}"/>
    <cellStyle name="Normal 36 4" xfId="1518" xr:uid="{F2E93189-C164-4292-A8E3-C1E74DDBEA22}"/>
    <cellStyle name="Normal 37" xfId="650" xr:uid="{2836D50F-CF88-4687-B1F6-B38D77688B5A}"/>
    <cellStyle name="Normal 37 2" xfId="651" xr:uid="{C0339331-231D-48C9-9238-A47DDCEF9F6A}"/>
    <cellStyle name="Normal 37 3" xfId="652" xr:uid="{3CFF3EA0-DC3C-4F29-9510-DF0DD32EF9FF}"/>
    <cellStyle name="Normal 37 4" xfId="1519" xr:uid="{ED1F7AD6-2ACF-4486-A867-08FDC4AA03A7}"/>
    <cellStyle name="Normal 38" xfId="653" xr:uid="{8350BBD7-8D83-4E3E-822B-010578845A42}"/>
    <cellStyle name="Normal 38 2" xfId="654" xr:uid="{68CD337A-C633-4A0B-9086-F7BB4935FB37}"/>
    <cellStyle name="Normal 38 3" xfId="655" xr:uid="{28DA0236-A873-4840-8EC2-95DD9DE1AE4A}"/>
    <cellStyle name="Normal 38 3 2" xfId="656" xr:uid="{96631A43-596A-4309-983C-C3FC8016A226}"/>
    <cellStyle name="Normal 38 4" xfId="1520" xr:uid="{DF0582B5-5900-440E-9CB3-A9B482C7EEAC}"/>
    <cellStyle name="Normal 39" xfId="657" xr:uid="{8BD9C965-C063-4D35-A194-95DA3F279083}"/>
    <cellStyle name="Normal 39 2" xfId="658" xr:uid="{2171FD25-C8CB-4806-A6C7-9429DBFDFE62}"/>
    <cellStyle name="Normal 39 2 2" xfId="659" xr:uid="{74647A4C-579C-4C5E-BF2B-18F97663F54B}"/>
    <cellStyle name="Normal 39 2 3" xfId="660" xr:uid="{0C286E50-9435-405F-86BA-3AD97D887D73}"/>
    <cellStyle name="Normal 39 2 4" xfId="661" xr:uid="{86B984BD-C3D9-4704-8CEC-29DA7DCA5DFC}"/>
    <cellStyle name="Normal 39 3" xfId="662" xr:uid="{4E950261-0724-4AC2-B8C9-352254670887}"/>
    <cellStyle name="Normal 39 4" xfId="1521" xr:uid="{481F774A-CC56-4BFE-8AB4-24B4816BB03E}"/>
    <cellStyle name="Normal 4" xfId="68" xr:uid="{FEFA8687-7FF1-4F6E-BDEA-EC94E1A5ED71}"/>
    <cellStyle name="Normal 4 10" xfId="1522" xr:uid="{48AB977F-7910-446E-BB0B-5B03D4260BB6}"/>
    <cellStyle name="Normal 4 11" xfId="1523" xr:uid="{20DFDC16-A04C-46B9-B061-BE3D43F2B488}"/>
    <cellStyle name="Normal 4 2" xfId="88" xr:uid="{4229E997-2036-41C6-AFEB-8C05C846C4FE}"/>
    <cellStyle name="Normal 4 2 2" xfId="664" xr:uid="{535A5135-12B4-4EFC-BCF0-B43FB0E75DF0}"/>
    <cellStyle name="Normal 4 2 2 2" xfId="1524" xr:uid="{975F13FD-9B6B-4136-84E3-9F01A2843B8D}"/>
    <cellStyle name="Normal 4 2 3" xfId="663" xr:uid="{58772BC0-BCAA-4258-8350-13B38C0D28C0}"/>
    <cellStyle name="Normal 4 2 4" xfId="174" xr:uid="{EA68BF1A-1FEB-451E-B1D7-7FB6B48139E0}"/>
    <cellStyle name="Normal 4 3" xfId="74" xr:uid="{329FCFD5-0E8B-46E5-B6D7-D2B6739C3F8B}"/>
    <cellStyle name="Normal 4 3 2" xfId="666" xr:uid="{DB577AEA-9202-454D-B26C-CAE91D354272}"/>
    <cellStyle name="Normal 4 3 3" xfId="665" xr:uid="{4A1C0E48-0A98-49C7-8234-3C7F9FF00922}"/>
    <cellStyle name="Normal 4 3 4" xfId="1525" xr:uid="{5923A231-7764-49F9-B512-556A790ACB90}"/>
    <cellStyle name="Normal 4 3 5" xfId="173" xr:uid="{52DE14F3-6700-4974-BADC-5C307D060E75}"/>
    <cellStyle name="Normal 4 4" xfId="192" xr:uid="{DDBD2375-C699-42CA-B10E-0D5D59FD1342}"/>
    <cellStyle name="Normal 4 5" xfId="1526" xr:uid="{081780A0-E147-46D8-8001-96FCD98CB709}"/>
    <cellStyle name="Normal 4 6" xfId="1527" xr:uid="{3D22CF75-94EF-47F4-98A6-889FEC205C88}"/>
    <cellStyle name="Normal 4 7" xfId="1528" xr:uid="{52A87C0C-AD35-4A72-9354-6194CA943645}"/>
    <cellStyle name="Normal 4 8" xfId="1529" xr:uid="{7DC832CE-DB07-412B-8DDB-897030108B09}"/>
    <cellStyle name="Normal 4 9" xfId="1530" xr:uid="{F2CA3FD1-295A-40E3-A4E3-A07623A477F6}"/>
    <cellStyle name="Normal 40" xfId="667" xr:uid="{B341EFCD-2E3C-4818-ABCB-E9886227E336}"/>
    <cellStyle name="Normal 40 2" xfId="668" xr:uid="{6EB87699-09E1-4903-AD6D-A1D054200116}"/>
    <cellStyle name="Normal 40 2 2" xfId="669" xr:uid="{5083C7B4-DA6C-4739-9032-E1EB58B132E0}"/>
    <cellStyle name="Normal 40 2 3" xfId="670" xr:uid="{0EE40F19-724A-42A7-ADEA-0B27477E8179}"/>
    <cellStyle name="Normal 40 2 4" xfId="671" xr:uid="{1A63DA73-980C-4A9E-8CB4-A53F212CA576}"/>
    <cellStyle name="Normal 40 3" xfId="672" xr:uid="{63B397A4-6F30-4C0F-A0F1-4260AB583595}"/>
    <cellStyle name="Normal 40 4" xfId="1531" xr:uid="{B2B84B08-24C8-4D55-891E-55F7A2649068}"/>
    <cellStyle name="Normal 41" xfId="673" xr:uid="{91FBC742-79A5-4455-8CE4-A72DFFD15140}"/>
    <cellStyle name="Normal 41 2" xfId="674" xr:uid="{533B2732-597F-42A0-BB5A-0445FE59FFE7}"/>
    <cellStyle name="Normal 41 2 2" xfId="675" xr:uid="{5FFF6B5C-8330-4A65-9C6E-8D4D48ED8650}"/>
    <cellStyle name="Normal 41 2 3" xfId="676" xr:uid="{B011E741-0CD9-425E-A401-B3F9296FC1BA}"/>
    <cellStyle name="Normal 41 2 4" xfId="677" xr:uid="{D4B96A30-7347-4348-8046-26EFDA305259}"/>
    <cellStyle name="Normal 41 3" xfId="678" xr:uid="{0F635CA9-3363-444F-8EC0-13CE5CF4D431}"/>
    <cellStyle name="Normal 41 4" xfId="1532" xr:uid="{2D0FD016-8829-4B60-A265-D735F453C56E}"/>
    <cellStyle name="Normal 42" xfId="679" xr:uid="{A44E6139-8B69-497F-A251-1C49010F8F36}"/>
    <cellStyle name="Normal 42 2" xfId="680" xr:uid="{45A8FE56-9715-4240-80E2-395CEB1A24BA}"/>
    <cellStyle name="Normal 42 3" xfId="681" xr:uid="{9B26A5FA-9399-41B6-916F-E8A60F4213D5}"/>
    <cellStyle name="Normal 42 4" xfId="1533" xr:uid="{F66086D4-6499-4FE6-B0C0-15AADE1A6074}"/>
    <cellStyle name="Normal 43" xfId="682" xr:uid="{9024E034-900A-49FC-AC5F-F3448201F159}"/>
    <cellStyle name="Normal 43 2" xfId="683" xr:uid="{E8BEC8B0-396D-4023-BC46-73CEDE11CC10}"/>
    <cellStyle name="Normal 43 3" xfId="684" xr:uid="{9B85A310-FDF1-4061-81BB-8C3ACAFE8115}"/>
    <cellStyle name="Normal 43 4" xfId="1534" xr:uid="{BB4177A3-0308-4798-845F-D2F1A84ED5D7}"/>
    <cellStyle name="Normal 44" xfId="685" xr:uid="{1FB05291-663D-4899-90CA-46D906375432}"/>
    <cellStyle name="Normal 44 2" xfId="686" xr:uid="{484F54AA-DD51-4225-B964-B2BB608F1E5B}"/>
    <cellStyle name="Normal 44 3" xfId="687" xr:uid="{12F8E8E5-364C-49E0-A2BE-1AA27A4E48F9}"/>
    <cellStyle name="Normal 44 4" xfId="1535" xr:uid="{FA051D76-220D-4A82-A82C-146B3D73ABD6}"/>
    <cellStyle name="Normal 45" xfId="688" xr:uid="{AF53936D-3BE2-46DF-865B-26C8CADC5095}"/>
    <cellStyle name="Normal 45 2" xfId="689" xr:uid="{76667FAF-F20B-459A-997C-95E80B12AAFD}"/>
    <cellStyle name="Normal 45 3" xfId="690" xr:uid="{8073E087-130C-4E43-8431-901026FC67F9}"/>
    <cellStyle name="Normal 45 4" xfId="1536" xr:uid="{1BC8D01A-F889-4333-A879-00AA5AF911DE}"/>
    <cellStyle name="Normal 46" xfId="691" xr:uid="{82838FDD-D44E-4460-96E4-0F579662E1E3}"/>
    <cellStyle name="Normal 46 2" xfId="692" xr:uid="{FF0CBD23-D1B5-4D79-878A-6A3C1AF3CF7A}"/>
    <cellStyle name="Normal 46 3" xfId="693" xr:uid="{5037E932-163B-4781-B1F7-C73BE7DA17FD}"/>
    <cellStyle name="Normal 46 4" xfId="1537" xr:uid="{67FAE1D5-641A-4AAC-A78D-2E83CF57743A}"/>
    <cellStyle name="Normal 47" xfId="694" xr:uid="{ECDB44D1-7F1E-4596-BCF1-3519F9394251}"/>
    <cellStyle name="Normal 47 2" xfId="695" xr:uid="{9680A9E1-5A8F-4A2C-8798-1F6DDB2A8177}"/>
    <cellStyle name="Normal 47 3" xfId="696" xr:uid="{C3D6A08D-DCF9-4371-9B55-AC31C95CD7E3}"/>
    <cellStyle name="Normal 47 4" xfId="1538" xr:uid="{0C58F847-6C98-419A-96FE-74301A60A5FD}"/>
    <cellStyle name="Normal 48" xfId="697" xr:uid="{BC146783-2B22-4B4B-9ECE-2F16E5A1990C}"/>
    <cellStyle name="Normal 48 2" xfId="698" xr:uid="{4B70B8AA-A466-42EC-8C85-47C04B54836B}"/>
    <cellStyle name="Normal 48 3" xfId="699" xr:uid="{0C67FC96-B511-462E-A811-53497D8B1F33}"/>
    <cellStyle name="Normal 48 4" xfId="1539" xr:uid="{C559C1EF-3EDB-43D9-A498-5E519402875E}"/>
    <cellStyle name="Normal 49" xfId="700" xr:uid="{4A2AC6EA-94E1-4A79-A4BA-0DBA79DDEB8B}"/>
    <cellStyle name="Normal 49 2" xfId="701" xr:uid="{696F5288-7865-4681-8565-D428C0D4A3CC}"/>
    <cellStyle name="Normal 49 3" xfId="702" xr:uid="{82F573C2-DB4A-417F-BEBF-FF91E93C95FA}"/>
    <cellStyle name="Normal 49 4" xfId="1540" xr:uid="{276AB097-DA45-4FC6-AE5C-C4B051F72A25}"/>
    <cellStyle name="Normal 5" xfId="71" xr:uid="{26AB4808-20EB-46C8-AD46-C5AC473137DE}"/>
    <cellStyle name="Normal 5 10" xfId="704" xr:uid="{080DF908-F6C6-48D8-8324-2EA0B6EE546F}"/>
    <cellStyle name="Normal 5 11" xfId="705" xr:uid="{47F557C7-D13A-46B4-A54D-45FC6F549C74}"/>
    <cellStyle name="Normal 5 12" xfId="706" xr:uid="{109FED09-144E-47DB-9D77-BE403CED3950}"/>
    <cellStyle name="Normal 5 13" xfId="707" xr:uid="{03E39AC0-9ED7-449C-B9F0-18BD01CE8472}"/>
    <cellStyle name="Normal 5 14" xfId="708" xr:uid="{70A5F0D4-983E-4ABE-9DF3-F18209E80223}"/>
    <cellStyle name="Normal 5 15" xfId="709" xr:uid="{51293EDB-FD5C-40D0-88B0-6C9D1171228F}"/>
    <cellStyle name="Normal 5 16" xfId="710" xr:uid="{F46AEF9F-8FBB-4D62-8788-B597BCDE6E30}"/>
    <cellStyle name="Normal 5 17" xfId="711" xr:uid="{252629DD-E5A8-47F2-BABB-CBF30788CBBF}"/>
    <cellStyle name="Normal 5 18" xfId="712" xr:uid="{F611310E-DA8B-4422-B69F-36B555595B0A}"/>
    <cellStyle name="Normal 5 19" xfId="713" xr:uid="{C1D09A33-5D7D-4E33-AD1B-864ECCC8EB77}"/>
    <cellStyle name="Normal 5 2" xfId="75" xr:uid="{5D0A4ADD-EA2B-4A45-8A27-D3E0CE0B2961}"/>
    <cellStyle name="Normal 5 2 2" xfId="714" xr:uid="{73D0B632-7293-4A08-ABAC-504A9377C583}"/>
    <cellStyle name="Normal 5 2 2 2" xfId="1717" xr:uid="{48418231-3F8E-4E82-96EB-E166F749782A}"/>
    <cellStyle name="Normal 5 2 3" xfId="1541" xr:uid="{2339384D-823A-4EA4-81E9-CF44A9537BDD}"/>
    <cellStyle name="Normal 5 2 4" xfId="175" xr:uid="{6B13DF3C-350C-4D5D-B465-5BFC30C991B0}"/>
    <cellStyle name="Normal 5 2 5" xfId="2405" xr:uid="{5C5EE1F6-6411-4F64-BB43-6DDD90E9CEF4}"/>
    <cellStyle name="Normal 5 20" xfId="715" xr:uid="{C28FD5A4-45EB-4CB2-832E-346188F70ADA}"/>
    <cellStyle name="Normal 5 21" xfId="716" xr:uid="{9F65F96B-887E-42D8-AFA0-C7387C69E99E}"/>
    <cellStyle name="Normal 5 22" xfId="717" xr:uid="{C3D8865E-8F19-4398-9851-0E7D14974053}"/>
    <cellStyle name="Normal 5 23" xfId="718" xr:uid="{893F373E-D269-4C0A-8BDA-398932BF6C1B}"/>
    <cellStyle name="Normal 5 24" xfId="719" xr:uid="{D5043E76-E71E-4096-8051-3D2ABEF165B7}"/>
    <cellStyle name="Normal 5 25" xfId="720" xr:uid="{3EDEF284-24BC-4EA7-B24A-38CDF623FD4A}"/>
    <cellStyle name="Normal 5 26" xfId="721" xr:uid="{670D58DB-7392-4454-B5A9-AFEE9F8BC6FD}"/>
    <cellStyle name="Normal 5 27" xfId="722" xr:uid="{4F412AC1-6968-4FEA-B2D9-E513A87D1A4F}"/>
    <cellStyle name="Normal 5 28" xfId="723" xr:uid="{A85B03D3-A29A-4BF6-95A1-F26057898D77}"/>
    <cellStyle name="Normal 5 29" xfId="724" xr:uid="{BB70272D-D719-4646-A677-6D81DE1D888A}"/>
    <cellStyle name="Normal 5 3" xfId="89" xr:uid="{EE52724D-CB62-4742-8595-3CC91B946E4A}"/>
    <cellStyle name="Normal 5 3 2" xfId="91" xr:uid="{22CBD159-4488-400E-961A-57F6873B5D9A}"/>
    <cellStyle name="Normal 5 3 2 2" xfId="1697" xr:uid="{E4B81BB6-84D0-4B78-A3FB-AD6C6C3677A8}"/>
    <cellStyle name="Normal 5 3 2 3" xfId="725" xr:uid="{13B7E16B-2A28-4987-BBA5-3A4F9ECBA8EB}"/>
    <cellStyle name="Normal 5 3 2 4" xfId="2406" xr:uid="{136CD320-A5D9-4A9B-8ED8-20826E7CAB71}"/>
    <cellStyle name="Normal 5 3 3" xfId="1699" xr:uid="{9CEB6517-EC92-4F1F-9A29-40BA022D1A33}"/>
    <cellStyle name="Normal 5 30" xfId="726" xr:uid="{AB06CF68-7911-4755-9FA1-D65C040A0FD2}"/>
    <cellStyle name="Normal 5 31" xfId="727" xr:uid="{BEF5A355-3E23-4036-A051-21FE3F08E2C4}"/>
    <cellStyle name="Normal 5 32" xfId="728" xr:uid="{3AAECF20-5B1E-41BA-A5A1-0CBFF5ACBD52}"/>
    <cellStyle name="Normal 5 33" xfId="729" xr:uid="{123E504C-EAC6-4A66-9604-3D8C9C582926}"/>
    <cellStyle name="Normal 5 34" xfId="730" xr:uid="{DC9E995B-74B9-41F8-A7E7-EB798157BAFF}"/>
    <cellStyle name="Normal 5 35" xfId="731" xr:uid="{34DD933F-6966-4A59-91EC-48E59F8536C7}"/>
    <cellStyle name="Normal 5 36" xfId="732" xr:uid="{18B08663-0A9D-4A9F-9CF3-6869CD1BFD5E}"/>
    <cellStyle name="Normal 5 37" xfId="733" xr:uid="{9BF13773-C4D3-40B3-911D-9353B955F818}"/>
    <cellStyle name="Normal 5 38" xfId="734" xr:uid="{904858F7-5B94-41BC-B8FF-F07087651986}"/>
    <cellStyle name="Normal 5 39" xfId="735" xr:uid="{141B1DEE-5D07-4959-80E1-3B73E7E993B8}"/>
    <cellStyle name="Normal 5 4" xfId="736" xr:uid="{6C06FA47-5AB4-4E9C-AD13-DB2683B18801}"/>
    <cellStyle name="Normal 5 40" xfId="737" xr:uid="{5E428D5E-919F-4EED-BEC8-0259207D13DF}"/>
    <cellStyle name="Normal 5 41" xfId="738" xr:uid="{49412797-B8DC-4A9A-AA82-04EAC1D9DAA3}"/>
    <cellStyle name="Normal 5 42" xfId="739" xr:uid="{85C565BA-77AE-427C-B9D6-E51D4B6C13A5}"/>
    <cellStyle name="Normal 5 43" xfId="740" xr:uid="{61513E7C-E95D-4BE5-9107-1C3BF6D93FFC}"/>
    <cellStyle name="Normal 5 44" xfId="741" xr:uid="{AE51F255-77A1-4737-8DD6-54FA1C656605}"/>
    <cellStyle name="Normal 5 45" xfId="742" xr:uid="{B4F91E4D-0BCE-4689-9AD5-27F5FF1BDFB0}"/>
    <cellStyle name="Normal 5 46" xfId="743" xr:uid="{ED998E52-4393-4F11-95F5-1FC11C3E813B}"/>
    <cellStyle name="Normal 5 47" xfId="744" xr:uid="{5DA1A12E-202E-401E-8E8E-5BCA7C81981A}"/>
    <cellStyle name="Normal 5 48" xfId="745" xr:uid="{56DF034A-D62E-48C2-BEEB-FA76032C5C2C}"/>
    <cellStyle name="Normal 5 49" xfId="746" xr:uid="{CE2489BC-91BC-4273-AE00-E7955C3CEE67}"/>
    <cellStyle name="Normal 5 5" xfId="747" xr:uid="{1FAB9C72-8C53-43A6-BCBE-2EA75E141677}"/>
    <cellStyle name="Normal 5 50" xfId="748" xr:uid="{1D48852E-D92F-4ACF-9323-D844B7A72770}"/>
    <cellStyle name="Normal 5 51" xfId="749" xr:uid="{BC46B0E6-03B6-4DC4-B5B9-EEFEC6755EB4}"/>
    <cellStyle name="Normal 5 52" xfId="750" xr:uid="{69F31C4B-CFAB-45E3-BAE1-440C18555570}"/>
    <cellStyle name="Normal 5 53" xfId="703" xr:uid="{666BC482-C37C-4369-B1AD-F7C742C932FC}"/>
    <cellStyle name="Normal 5 6" xfId="751" xr:uid="{15EE302D-7EB4-44B4-905D-4B1E0591C9C1}"/>
    <cellStyle name="Normal 5 7" xfId="752" xr:uid="{70704654-4BAD-4E2B-8A63-AEB28A669ED7}"/>
    <cellStyle name="Normal 5 8" xfId="753" xr:uid="{0A71D024-BE03-46EA-9B8C-4C6D0D8EF4C9}"/>
    <cellStyle name="Normal 5 9" xfId="754" xr:uid="{EB0878A8-4B26-4B44-BB35-CADD1EA9CA5C}"/>
    <cellStyle name="Normal 5_piramide redonda" xfId="1542" xr:uid="{DD1ACBF9-8AAF-4C1F-8765-957816666E54}"/>
    <cellStyle name="Normal 50" xfId="755" xr:uid="{A17C729C-B30C-44D1-918A-B0DCF1A49E3C}"/>
    <cellStyle name="Normal 50 2" xfId="756" xr:uid="{52DA06F3-0BD8-454E-A039-317440442C9A}"/>
    <cellStyle name="Normal 50 3" xfId="757" xr:uid="{C0422B6D-B9D6-4662-8C42-16E0C325CED9}"/>
    <cellStyle name="Normal 50 4" xfId="1543" xr:uid="{651A1AAD-3E7C-49BC-9155-BCE84020BF7B}"/>
    <cellStyle name="Normal 51" xfId="758" xr:uid="{8F482E2A-2C43-49A8-81D2-D91B5D80279C}"/>
    <cellStyle name="Normal 51 2" xfId="759" xr:uid="{9EF2A92B-30E5-4A19-A0CE-C1005C260372}"/>
    <cellStyle name="Normal 51 3" xfId="760" xr:uid="{AE9902E3-44F4-41FF-A3E8-6F544C302154}"/>
    <cellStyle name="Normal 51 4" xfId="1544" xr:uid="{9132FA1D-F1CB-4EAC-9DF4-484E3F0F2FD3}"/>
    <cellStyle name="Normal 52" xfId="761" xr:uid="{527C3906-80E1-4F1F-8437-CD435F13FB55}"/>
    <cellStyle name="Normal 52 2" xfId="762" xr:uid="{36A67979-2A81-460D-A330-CECF7932817A}"/>
    <cellStyle name="Normal 52 3" xfId="1545" xr:uid="{5580DA60-8AD1-4FA4-888D-A37F644EACA2}"/>
    <cellStyle name="Normal 53" xfId="763" xr:uid="{33F91BB9-4E82-4F1F-A508-0F6DD772CBC7}"/>
    <cellStyle name="Normal 53 2" xfId="764" xr:uid="{2FF1223B-BB6D-45EC-B1A2-741085A8233E}"/>
    <cellStyle name="Normal 53 3" xfId="765" xr:uid="{3C106265-2141-4F75-90D0-964D02FD3E5E}"/>
    <cellStyle name="Normal 53 4" xfId="766" xr:uid="{0E0AE86C-F2E2-4825-BD61-F7C0767A9F59}"/>
    <cellStyle name="Normal 53 5" xfId="1546" xr:uid="{84C8DE20-4679-4F3B-A4C3-62508A143B6F}"/>
    <cellStyle name="Normal 54" xfId="767" xr:uid="{CFA5FC94-077F-4CD2-8621-1AA45ED730EC}"/>
    <cellStyle name="Normal 54 2" xfId="768" xr:uid="{4C6A298B-B21D-42E7-B8A4-34A434BD076C}"/>
    <cellStyle name="Normal 54 3" xfId="769" xr:uid="{49CD7FC6-8CE4-4D2A-9193-CD7392EC3FE4}"/>
    <cellStyle name="Normal 54 4" xfId="1547" xr:uid="{843D60B9-1C64-42FD-9C56-13C90864FC51}"/>
    <cellStyle name="Normal 55" xfId="770" xr:uid="{A0CDCCD3-E896-44F8-81D9-E985A8174BB1}"/>
    <cellStyle name="Normal 55 2" xfId="771" xr:uid="{18DAADFC-9CB3-4BC5-A61F-FE59FAB2CB4A}"/>
    <cellStyle name="Normal 55 3" xfId="772" xr:uid="{40D29BC8-3904-4AED-BEA0-B1983163AD57}"/>
    <cellStyle name="Normal 55 4" xfId="1548" xr:uid="{26A818B0-0159-40B8-97CB-B5C81D4881FF}"/>
    <cellStyle name="Normal 56" xfId="773" xr:uid="{1BBF1179-1D08-4721-B871-84FB3116FBE8}"/>
    <cellStyle name="Normal 56 2" xfId="1549" xr:uid="{98FC9065-C438-44C1-8E1C-DF9B00BB4A3D}"/>
    <cellStyle name="Normal 57" xfId="774" xr:uid="{9E6FE0C1-A94C-47AA-AAAA-AD0193966202}"/>
    <cellStyle name="Normal 57 2" xfId="775" xr:uid="{CBA944F1-811F-4A82-B95E-007A5536D570}"/>
    <cellStyle name="Normal 57 2 2" xfId="1551" xr:uid="{7D2EBC53-DE77-4820-8289-9B2C170920B9}"/>
    <cellStyle name="Normal 57 3" xfId="776" xr:uid="{2C11FA26-8E72-43AB-91A9-FF3F6F8A7946}"/>
    <cellStyle name="Normal 57 3 2" xfId="1552" xr:uid="{E417AEE3-A2B9-4964-B409-054AE4D394BB}"/>
    <cellStyle name="Normal 57 4" xfId="1550" xr:uid="{06AC389C-41CD-44CE-A921-25FAEDB05B4D}"/>
    <cellStyle name="Normal 58" xfId="777" xr:uid="{0024CC03-C99F-434F-8B68-D05E9F200A42}"/>
    <cellStyle name="Normal 58 2" xfId="778" xr:uid="{E8C357F9-F77D-4737-949E-15491D3B09A8}"/>
    <cellStyle name="Normal 58 2 2" xfId="1554" xr:uid="{E3AD6703-B5C0-407B-87E3-3D507B5F1D67}"/>
    <cellStyle name="Normal 58 3" xfId="779" xr:uid="{1EAA31DB-AA1F-4FE1-B8EF-6ECD09FF7E03}"/>
    <cellStyle name="Normal 58 4" xfId="1553" xr:uid="{03AD66F4-FF38-4512-A976-D0D8F30250D1}"/>
    <cellStyle name="Normal 59" xfId="780" xr:uid="{1046974E-42D5-4BAA-BAEC-D0E2F1F5E5F3}"/>
    <cellStyle name="Normal 59 2" xfId="781" xr:uid="{CB0AB3CD-C3B3-489F-8135-449E86926E78}"/>
    <cellStyle name="Normal 59 3" xfId="782" xr:uid="{7DAE8019-D37B-42E7-8EE4-D15575C33FA0}"/>
    <cellStyle name="Normal 59 4" xfId="1555" xr:uid="{7FD482AA-97E4-433C-A73D-93C5C43449E8}"/>
    <cellStyle name="Normal 6" xfId="76" xr:uid="{F4A4A6EE-4245-4F80-A2A8-5D4C92F3EE59}"/>
    <cellStyle name="Normal 6 10" xfId="784" xr:uid="{3F46B130-BF69-4DB9-BF8E-92C5159E8F7C}"/>
    <cellStyle name="Normal 6 10 2" xfId="1557" xr:uid="{ABDA891F-B413-4D26-B523-BD3231D6871F}"/>
    <cellStyle name="Normal 6 11" xfId="785" xr:uid="{DD78D7BE-B360-457E-AE3A-623433C3CA71}"/>
    <cellStyle name="Normal 6 11 2" xfId="1558" xr:uid="{A6C3B041-DEDF-4F32-BAD1-C18EE8916653}"/>
    <cellStyle name="Normal 6 12" xfId="786" xr:uid="{033F46A6-5529-4386-B347-8D3E4D26DBA3}"/>
    <cellStyle name="Normal 6 12 2" xfId="1559" xr:uid="{0F888E90-CCA1-4246-987F-961C3AC437A2}"/>
    <cellStyle name="Normal 6 13" xfId="787" xr:uid="{CABC8F97-32D5-44DB-9B23-2C1DE40BCC6B}"/>
    <cellStyle name="Normal 6 13 2" xfId="1560" xr:uid="{ACAE0019-76FF-4286-A566-01361FD784D2}"/>
    <cellStyle name="Normal 6 14" xfId="788" xr:uid="{24E516C0-31E5-4B4E-BEA8-0A5059565030}"/>
    <cellStyle name="Normal 6 14 2" xfId="1561" xr:uid="{65A40283-3094-466D-A78E-EBB8854381E7}"/>
    <cellStyle name="Normal 6 15" xfId="789" xr:uid="{B6B2B757-7223-47C9-97E7-5A40682971C5}"/>
    <cellStyle name="Normal 6 15 2" xfId="1562" xr:uid="{12E215E2-1DC1-4C23-AD23-DF468552CF78}"/>
    <cellStyle name="Normal 6 16" xfId="790" xr:uid="{68B36FD0-C016-4118-9719-210F6DF72373}"/>
    <cellStyle name="Normal 6 16 2" xfId="1563" xr:uid="{51FE6A60-F73B-417D-A7F1-588DA823CE3D}"/>
    <cellStyle name="Normal 6 17" xfId="791" xr:uid="{CC054C16-FAB4-434D-9B5C-8E8626F0B989}"/>
    <cellStyle name="Normal 6 17 2" xfId="1564" xr:uid="{55666D20-6C4D-4895-AFEB-BD5BDEC92883}"/>
    <cellStyle name="Normal 6 18" xfId="792" xr:uid="{6D80AC2E-7FB0-45AA-BC43-2E1E27D36F75}"/>
    <cellStyle name="Normal 6 18 2" xfId="1565" xr:uid="{3A847CB8-4502-4F71-898F-D3F593DBFD55}"/>
    <cellStyle name="Normal 6 19" xfId="793" xr:uid="{DE683DF7-A1C4-43A9-894D-C962EF681471}"/>
    <cellStyle name="Normal 6 19 2" xfId="1566" xr:uid="{FA7D1D0C-1874-4664-BF6D-B335B137D92D}"/>
    <cellStyle name="Normal 6 2" xfId="794" xr:uid="{AB846E95-6AE1-4339-BF69-8ED27C761BD3}"/>
    <cellStyle name="Normal 6 2 2" xfId="1567" xr:uid="{430A9EAB-A5A7-4619-8365-97223591BF06}"/>
    <cellStyle name="Normal 6 20" xfId="795" xr:uid="{49B62535-E7B4-4AC9-9F07-5929DCD37BCE}"/>
    <cellStyle name="Normal 6 20 2" xfId="1568" xr:uid="{C5C8574F-5062-4B1A-8442-1B35692C0411}"/>
    <cellStyle name="Normal 6 21" xfId="796" xr:uid="{AF2D8B23-6648-42E2-A402-39FA9420090D}"/>
    <cellStyle name="Normal 6 21 2" xfId="1569" xr:uid="{F68BB5A8-66AF-43B0-90C8-A2FB9F19ED47}"/>
    <cellStyle name="Normal 6 22" xfId="797" xr:uid="{8E666578-22DC-41BE-8F02-A605D4CC0285}"/>
    <cellStyle name="Normal 6 22 2" xfId="1570" xr:uid="{F7F9FA77-4F69-49AD-9CE0-F0D3C075DD81}"/>
    <cellStyle name="Normal 6 23" xfId="798" xr:uid="{8D169CCA-B61D-40DA-89C6-6646A03302FA}"/>
    <cellStyle name="Normal 6 23 2" xfId="1571" xr:uid="{D5E5B6AF-9243-4D3C-845B-D249AEE3AB91}"/>
    <cellStyle name="Normal 6 24" xfId="799" xr:uid="{FBE474AE-1B31-4DE8-94C8-AC25F8016BAA}"/>
    <cellStyle name="Normal 6 24 2" xfId="1572" xr:uid="{DB232808-525B-4ED5-A5B4-2F4846686CBE}"/>
    <cellStyle name="Normal 6 25" xfId="800" xr:uid="{0190E2B6-353F-4E68-83D1-711F056305A4}"/>
    <cellStyle name="Normal 6 25 2" xfId="1573" xr:uid="{952FF558-B712-424C-AC8D-D29FA724A566}"/>
    <cellStyle name="Normal 6 26" xfId="801" xr:uid="{9C4D4FCA-41B1-414B-BA14-57702090BFCE}"/>
    <cellStyle name="Normal 6 26 2" xfId="1574" xr:uid="{0F360D29-D3E7-4757-B194-A3AEDCD25629}"/>
    <cellStyle name="Normal 6 27" xfId="802" xr:uid="{71F24CF9-1A2C-4734-A6CE-8FC4D62C23C7}"/>
    <cellStyle name="Normal 6 27 2" xfId="1575" xr:uid="{5E84EC52-5594-4AC0-80A8-03B8F1EA3504}"/>
    <cellStyle name="Normal 6 28" xfId="803" xr:uid="{61512248-BAD3-4278-A246-48D2A1436983}"/>
    <cellStyle name="Normal 6 28 2" xfId="1576" xr:uid="{75FDF728-1CDB-4550-BDB6-1E0CF7CFD4F8}"/>
    <cellStyle name="Normal 6 29" xfId="804" xr:uid="{8580B00A-A46D-4EAF-87D2-DF8D5DBC60B4}"/>
    <cellStyle name="Normal 6 29 2" xfId="1577" xr:uid="{2D6806B1-F46A-4038-BFFF-B3127ABE9B7A}"/>
    <cellStyle name="Normal 6 3" xfId="805" xr:uid="{86B5F97C-F05F-49E6-8968-4D4259E9D42E}"/>
    <cellStyle name="Normal 6 3 2" xfId="1578" xr:uid="{725DB44A-E539-47EE-961A-A52EBB2D2A3D}"/>
    <cellStyle name="Normal 6 30" xfId="806" xr:uid="{8815771B-1496-44F6-9013-F2B539A06A2A}"/>
    <cellStyle name="Normal 6 30 2" xfId="1579" xr:uid="{9C5AF093-54EA-4E70-A0C2-3C1AB829AFC8}"/>
    <cellStyle name="Normal 6 31" xfId="807" xr:uid="{1730785B-2B77-408B-BA3C-EE16A85D328F}"/>
    <cellStyle name="Normal 6 32" xfId="808" xr:uid="{1C407F24-158B-4620-B547-E456461A2315}"/>
    <cellStyle name="Normal 6 33" xfId="809" xr:uid="{71F18EA1-B62D-4EB7-89A7-FFCE3C32A955}"/>
    <cellStyle name="Normal 6 34" xfId="810" xr:uid="{FEB0F9D4-082C-4532-89F7-B0E30BD7F3D8}"/>
    <cellStyle name="Normal 6 35" xfId="811" xr:uid="{67A33DE2-4399-4C92-98E1-334ADCACF1B2}"/>
    <cellStyle name="Normal 6 36" xfId="812" xr:uid="{52D50435-B999-4189-8DF8-EE1EC4932DB0}"/>
    <cellStyle name="Normal 6 37" xfId="813" xr:uid="{408BC021-0868-4A44-AE39-7C1AB0D84485}"/>
    <cellStyle name="Normal 6 38" xfId="814" xr:uid="{DBA047A3-C763-4479-91B4-A99FECA34737}"/>
    <cellStyle name="Normal 6 39" xfId="815" xr:uid="{01A3E5EA-C02D-4202-9DE3-4016517CE0BF}"/>
    <cellStyle name="Normal 6 4" xfId="816" xr:uid="{F8982910-B4BF-4640-85F3-73E3752DB45E}"/>
    <cellStyle name="Normal 6 4 2" xfId="1580" xr:uid="{A74A1DB6-0A56-4F6D-9E9D-2799F2B9A24E}"/>
    <cellStyle name="Normal 6 40" xfId="817" xr:uid="{2E91F94B-6E0F-4830-BB80-0F38D4CCB0B2}"/>
    <cellStyle name="Normal 6 41" xfId="818" xr:uid="{C9447716-EEBC-4A67-AEEB-24B312A05DA7}"/>
    <cellStyle name="Normal 6 42" xfId="819" xr:uid="{761FC90B-94F3-472A-B825-1FF71BF4A7FB}"/>
    <cellStyle name="Normal 6 43" xfId="820" xr:uid="{749F689D-3579-45DD-ABBB-A2CBA73C3E03}"/>
    <cellStyle name="Normal 6 44" xfId="821" xr:uid="{C7F45B03-41E2-4420-991F-5711B2A234D6}"/>
    <cellStyle name="Normal 6 45" xfId="822" xr:uid="{B5A116CF-2711-470D-BAFA-3DACC556924F}"/>
    <cellStyle name="Normal 6 46" xfId="823" xr:uid="{72509C7A-8A91-4A08-AF8B-1058F5E6D06E}"/>
    <cellStyle name="Normal 6 47" xfId="824" xr:uid="{97FCA145-B4CA-491D-A815-9AB3688F662F}"/>
    <cellStyle name="Normal 6 48" xfId="825" xr:uid="{262C52DA-8DB0-480C-8B21-73B6855A18B9}"/>
    <cellStyle name="Normal 6 49" xfId="826" xr:uid="{1AEE74E7-0464-4690-B367-4BBD7D5629BD}"/>
    <cellStyle name="Normal 6 5" xfId="827" xr:uid="{947816D4-AB40-40FF-BDEC-1B314876EA82}"/>
    <cellStyle name="Normal 6 5 2" xfId="1581" xr:uid="{9BA4ECA5-DADC-443D-ACC9-1C0267FAE306}"/>
    <cellStyle name="Normal 6 50" xfId="828" xr:uid="{AFADB287-5044-4F43-B92E-F51D9E3AF331}"/>
    <cellStyle name="Normal 6 51" xfId="829" xr:uid="{DF9E6556-5148-4EC7-8BB5-53BD094E9C4C}"/>
    <cellStyle name="Normal 6 52" xfId="830" xr:uid="{9665DF29-D35B-4563-B27A-53C5E526D0A3}"/>
    <cellStyle name="Normal 6 53" xfId="783" xr:uid="{7933FA3F-2750-4367-A4C0-A6032F904A72}"/>
    <cellStyle name="Normal 6 54" xfId="1556" xr:uid="{FDDD2F80-3740-43FD-A39F-BC23ECFE7F9A}"/>
    <cellStyle name="Normal 6 55" xfId="176" xr:uid="{8B03DBE5-C46C-411B-ACE7-248199D5C935}"/>
    <cellStyle name="Normal 6 6" xfId="831" xr:uid="{C9E559A4-A783-4966-85E3-A5D9F2D904F2}"/>
    <cellStyle name="Normal 6 6 2" xfId="1582" xr:uid="{2638C00A-92DB-45EA-8780-2416F517A474}"/>
    <cellStyle name="Normal 6 7" xfId="832" xr:uid="{42F70DA8-1C96-4B7B-AC36-16FB8A46DA99}"/>
    <cellStyle name="Normal 6 7 2" xfId="1583" xr:uid="{6CC4D830-2E56-4010-A163-7A1963B52D8F}"/>
    <cellStyle name="Normal 6 8" xfId="833" xr:uid="{667CD1B9-FBDE-4C66-BD50-ED810B9C5D94}"/>
    <cellStyle name="Normal 6 8 2" xfId="1584" xr:uid="{650C7824-2B6A-4D77-A857-0C67B3A4C8DA}"/>
    <cellStyle name="Normal 6 9" xfId="834" xr:uid="{09AD2EE7-4A60-4B9A-89EE-30745EACC883}"/>
    <cellStyle name="Normal 6 9 2" xfId="1585" xr:uid="{3A5B2A57-80B2-4675-A379-901D4A6428B4}"/>
    <cellStyle name="Normal 60" xfId="835" xr:uid="{4F890E05-95F7-4B59-B18A-9D597B2C7223}"/>
    <cellStyle name="Normal 60 2" xfId="836" xr:uid="{E9415549-E2D0-41D6-8B50-A2F67429A94E}"/>
    <cellStyle name="Normal 60 3" xfId="837" xr:uid="{23EB2A4E-CCE1-487F-A584-12126F43E0D5}"/>
    <cellStyle name="Normal 60 4" xfId="1586" xr:uid="{E9CD9B16-9B48-4359-96D2-C57F04813935}"/>
    <cellStyle name="Normal 61" xfId="838" xr:uid="{042E3ABC-3FF7-42C3-B631-654A15D6AA8F}"/>
    <cellStyle name="Normal 61 2" xfId="1587" xr:uid="{EB01EE02-B094-4CAC-8E86-66FA14A72320}"/>
    <cellStyle name="Normal 62" xfId="839" xr:uid="{AB605A85-CBB5-426C-B52E-10940B8BE930}"/>
    <cellStyle name="Normal 62 2" xfId="840" xr:uid="{C67100D4-3A1A-4084-A564-736757DAED68}"/>
    <cellStyle name="Normal 62 3" xfId="841" xr:uid="{F60F8EC0-0BD5-48F0-97AB-F08451F929C7}"/>
    <cellStyle name="Normal 62 4" xfId="1588" xr:uid="{062D888C-1807-48F2-B023-0DBFF4E32B57}"/>
    <cellStyle name="Normal 63" xfId="842" xr:uid="{4A049FEC-26FC-41B8-9844-D0F2FC7B4B93}"/>
    <cellStyle name="Normal 63 2" xfId="843" xr:uid="{4D037896-7B6C-4F8A-98C3-73C3FF0B093D}"/>
    <cellStyle name="Normal 63 3" xfId="844" xr:uid="{1E941A5D-2711-4ED7-AC0A-A067037DEB3D}"/>
    <cellStyle name="Normal 63 4" xfId="1589" xr:uid="{82476B22-0770-4AC8-A5A3-CE42E846EE3E}"/>
    <cellStyle name="Normal 64" xfId="845" xr:uid="{24070677-7E44-416F-B789-7A2667293DAB}"/>
    <cellStyle name="Normal 64 2" xfId="1590" xr:uid="{F2475CF9-D9DF-473B-95E6-BC58A7D965CB}"/>
    <cellStyle name="Normal 65" xfId="846" xr:uid="{0B2B4028-9E85-46A7-BB2B-55D3773FF152}"/>
    <cellStyle name="Normal 65 2" xfId="847" xr:uid="{98B7EC36-16A8-4DA8-9A3A-8557CB94216D}"/>
    <cellStyle name="Normal 65 3" xfId="848" xr:uid="{BC660E21-135E-4CA3-B3DA-6F633B85922A}"/>
    <cellStyle name="Normal 65 4" xfId="1591" xr:uid="{FA4DD207-D87D-4AAA-9349-49A3F9E227FA}"/>
    <cellStyle name="Normal 66" xfId="849" xr:uid="{3E56E11D-DE56-4538-BC20-1252D7B38A5B}"/>
    <cellStyle name="Normal 66 2" xfId="850" xr:uid="{E89F11F8-A17F-4D5E-B07D-A0A4A31BD090}"/>
    <cellStyle name="Normal 66 3" xfId="851" xr:uid="{C4917C0A-5FBC-4484-9C3E-033DE4D997AD}"/>
    <cellStyle name="Normal 66 4" xfId="1592" xr:uid="{5E144975-FEF7-4FEA-ADFC-7165346B9BB4}"/>
    <cellStyle name="Normal 67" xfId="852" xr:uid="{47B97AF0-1B90-4D26-8CAE-15F50538C7EE}"/>
    <cellStyle name="Normal 67 2" xfId="1593" xr:uid="{D10D3D14-FE44-48E5-BD73-5CF779C064AB}"/>
    <cellStyle name="Normal 68" xfId="853" xr:uid="{5F482F89-A445-4758-A263-BF05329F8A3C}"/>
    <cellStyle name="Normal 68 2" xfId="1594" xr:uid="{D0021112-17F0-48BA-AA4D-29E443E2B99F}"/>
    <cellStyle name="Normal 69" xfId="854" xr:uid="{9EC53757-C7FF-4E72-A235-96D454D3A02B}"/>
    <cellStyle name="Normal 69 2" xfId="855" xr:uid="{901FC6EB-BAF3-41B2-BFBA-646D4B6CCDBB}"/>
    <cellStyle name="Normal 69 3" xfId="856" xr:uid="{4D176655-17A9-423E-9F08-6BB76F4A966C}"/>
    <cellStyle name="Normal 69 4" xfId="1595" xr:uid="{7C23C492-9292-41F5-8130-CAA31F3FE592}"/>
    <cellStyle name="Normal 7" xfId="77" xr:uid="{75A09FB3-13BB-47BB-8C63-E3BADF741D68}"/>
    <cellStyle name="Normal 7 10" xfId="857" xr:uid="{806AF291-5BD1-495A-ACF4-1B63962276CC}"/>
    <cellStyle name="Normal 7 10 2" xfId="1597" xr:uid="{70110219-604A-4278-8A0E-C0F47688EECB}"/>
    <cellStyle name="Normal 7 11" xfId="858" xr:uid="{240D7F2E-76C8-476A-80E0-7F8CF7CEF685}"/>
    <cellStyle name="Normal 7 12" xfId="859" xr:uid="{9CFA3CC1-1334-4D47-B8E6-88ADDFCD709B}"/>
    <cellStyle name="Normal 7 13" xfId="860" xr:uid="{0D5FE1F5-7CB3-41FB-978A-D2FC1A631285}"/>
    <cellStyle name="Normal 7 14" xfId="861" xr:uid="{D3149B38-2989-4EBC-B8AA-CC77BA90FED6}"/>
    <cellStyle name="Normal 7 15" xfId="862" xr:uid="{88B7D3DB-21D8-4BC3-AF41-DF4656C70B06}"/>
    <cellStyle name="Normal 7 16" xfId="863" xr:uid="{6EBC1515-E5EC-43FF-B359-0AB65BB85E7F}"/>
    <cellStyle name="Normal 7 17" xfId="864" xr:uid="{9B2BC345-8AFF-4C5A-8FF3-B0E9349A0B8A}"/>
    <cellStyle name="Normal 7 18" xfId="865" xr:uid="{844DC36D-B85C-42B1-9376-F49CACD7157F}"/>
    <cellStyle name="Normal 7 19" xfId="866" xr:uid="{85080772-C62B-495D-B076-BA0A268279E1}"/>
    <cellStyle name="Normal 7 2" xfId="867" xr:uid="{D89518D3-3404-4BD1-8335-1F5415EFED77}"/>
    <cellStyle name="Normal 7 2 2" xfId="1598" xr:uid="{095529F7-C7E3-4ACA-AB0C-D293024DD4C3}"/>
    <cellStyle name="Normal 7 20" xfId="868" xr:uid="{1DACD2A6-8A8C-4BF7-A486-99A53A8D30AF}"/>
    <cellStyle name="Normal 7 21" xfId="869" xr:uid="{56E441FF-422C-4ED8-9DC8-F7A3F06D4040}"/>
    <cellStyle name="Normal 7 22" xfId="870" xr:uid="{2C84C5EF-D390-47ED-AAFE-F258EA798FDC}"/>
    <cellStyle name="Normal 7 23" xfId="871" xr:uid="{F04265DC-9099-4424-8C8F-E13C274B2071}"/>
    <cellStyle name="Normal 7 24" xfId="872" xr:uid="{F8F570CE-A5D0-4588-9DDB-4C8A766ACAE5}"/>
    <cellStyle name="Normal 7 25" xfId="873" xr:uid="{5ACB2D21-3401-4235-8C6D-54A6FBF3C91F}"/>
    <cellStyle name="Normal 7 26" xfId="874" xr:uid="{1B68DDAF-B190-4BDE-9346-D64BD90207E6}"/>
    <cellStyle name="Normal 7 27" xfId="875" xr:uid="{725D031B-82E1-45FE-BDB4-6814A84EA7F4}"/>
    <cellStyle name="Normal 7 28" xfId="876" xr:uid="{D6E725EA-552A-44A1-ABBB-065C89396C86}"/>
    <cellStyle name="Normal 7 29" xfId="877" xr:uid="{82BEF9A4-42F6-4B01-BFCC-01FCEFE8E5E9}"/>
    <cellStyle name="Normal 7 3" xfId="878" xr:uid="{E9BAFD68-8B2A-41B5-A2D3-7DE7B4204DDF}"/>
    <cellStyle name="Normal 7 3 2" xfId="1599" xr:uid="{6329C629-65D1-43A7-A773-A6687C1A056C}"/>
    <cellStyle name="Normal 7 30" xfId="879" xr:uid="{D60DCF03-3BA8-4923-962E-4AB4B6A11D7B}"/>
    <cellStyle name="Normal 7 31" xfId="880" xr:uid="{9964B073-11EB-4EE9-BAB6-C80CD279B5CB}"/>
    <cellStyle name="Normal 7 32" xfId="881" xr:uid="{FE791352-ED89-4758-98DD-C504B02F9D98}"/>
    <cellStyle name="Normal 7 33" xfId="882" xr:uid="{9CA49142-AEAE-4AEA-A773-92902C213251}"/>
    <cellStyle name="Normal 7 34" xfId="883" xr:uid="{3814B8A1-9551-40E7-B8E1-00345355F7A4}"/>
    <cellStyle name="Normal 7 35" xfId="884" xr:uid="{5EFB9A1C-6A2A-4410-95D6-AA02E7561FA3}"/>
    <cellStyle name="Normal 7 36" xfId="885" xr:uid="{CF41A7EF-ECB1-494A-9A7E-BBCD486C7A8C}"/>
    <cellStyle name="Normal 7 37" xfId="886" xr:uid="{6B335C15-A66E-44F5-9774-F4E2030CB063}"/>
    <cellStyle name="Normal 7 38" xfId="887" xr:uid="{09D5543F-731D-4E1B-993D-530512447FA4}"/>
    <cellStyle name="Normal 7 39" xfId="888" xr:uid="{20F88924-4CCE-4AD1-AC4D-6F62B4D3F476}"/>
    <cellStyle name="Normal 7 4" xfId="889" xr:uid="{7ABADA4D-5922-4F61-AF6D-B9305FB8135C}"/>
    <cellStyle name="Normal 7 4 2" xfId="1600" xr:uid="{D1B42017-5B5E-43B0-B396-2C382A8F156D}"/>
    <cellStyle name="Normal 7 40" xfId="890" xr:uid="{AD7BF171-866C-4829-AD16-47C9CDA9A814}"/>
    <cellStyle name="Normal 7 41" xfId="891" xr:uid="{A9FD2026-7871-4374-BC91-4F3BF4DA13BF}"/>
    <cellStyle name="Normal 7 42" xfId="892" xr:uid="{A7CF58D9-C187-44C8-9E87-9A19A032D5F0}"/>
    <cellStyle name="Normal 7 43" xfId="893" xr:uid="{F20078AE-0F3B-4FB0-9D94-94C3C16C4A00}"/>
    <cellStyle name="Normal 7 44" xfId="894" xr:uid="{72DDE9B8-BC09-44C6-A409-8E3069EAA527}"/>
    <cellStyle name="Normal 7 45" xfId="895" xr:uid="{2E7984EB-6BE0-4D25-A1EC-79EBA5772B53}"/>
    <cellStyle name="Normal 7 46" xfId="896" xr:uid="{D8652CE9-0523-4977-9931-C3E033B989E3}"/>
    <cellStyle name="Normal 7 47" xfId="897" xr:uid="{1422B4F1-8881-4F14-A191-9FA590B87607}"/>
    <cellStyle name="Normal 7 48" xfId="898" xr:uid="{A67957F5-5573-47A1-B905-37E2994FD036}"/>
    <cellStyle name="Normal 7 49" xfId="899" xr:uid="{DDDA42C0-CF0C-49D9-B5F3-ACE211D9A7EA}"/>
    <cellStyle name="Normal 7 5" xfId="900" xr:uid="{7422A265-78A3-4485-989E-DE2773D88223}"/>
    <cellStyle name="Normal 7 5 2" xfId="1601" xr:uid="{E6B30102-2F26-47C8-A590-934E516D6F98}"/>
    <cellStyle name="Normal 7 50" xfId="901" xr:uid="{2EA51999-672F-4F68-960C-EDF0521C380C}"/>
    <cellStyle name="Normal 7 51" xfId="902" xr:uid="{7B5DEB97-62E5-4728-8FEE-820E27F0E61B}"/>
    <cellStyle name="Normal 7 52" xfId="903" xr:uid="{F81DA324-662F-4361-8314-38BDD77224DB}"/>
    <cellStyle name="Normal 7 53" xfId="1596" xr:uid="{7C0BA474-E10B-40F8-954D-6C7DAF6860D8}"/>
    <cellStyle name="Normal 7 59" xfId="1707" xr:uid="{83FA5318-BB2E-4BCC-B61C-6CC879B80D3E}"/>
    <cellStyle name="Normal 7 6" xfId="904" xr:uid="{E5D7C22D-FA9A-4666-B874-C3EB4C720BB2}"/>
    <cellStyle name="Normal 7 6 2" xfId="1602" xr:uid="{1FE8A543-4F44-4173-A4D4-1F083EF06F97}"/>
    <cellStyle name="Normal 7 7" xfId="905" xr:uid="{858C7C55-B3A1-41F2-8248-8AF99F49E068}"/>
    <cellStyle name="Normal 7 7 2" xfId="1603" xr:uid="{ACBF6BFC-C3F9-45CF-B22C-16FCACD91BE8}"/>
    <cellStyle name="Normal 7 8" xfId="906" xr:uid="{9C681DE0-28A7-4A43-B61A-C1C4642F2AA2}"/>
    <cellStyle name="Normal 7 8 2" xfId="1604" xr:uid="{723721E4-DA02-4817-9138-481EB67A48CA}"/>
    <cellStyle name="Normal 7 9" xfId="907" xr:uid="{6E046508-769D-4426-B9A5-3254893C00A9}"/>
    <cellStyle name="Normal 7 9 2" xfId="1605" xr:uid="{7043BFC8-94F5-4987-8A20-FFE1A7DFFAE0}"/>
    <cellStyle name="Normal 70" xfId="908" xr:uid="{F55020DE-5D52-419F-8CD0-A9038C310EBF}"/>
    <cellStyle name="Normal 70 2" xfId="909" xr:uid="{C206EFE8-D798-4D7A-9F86-D4CFEF2DFEE9}"/>
    <cellStyle name="Normal 70 3" xfId="910" xr:uid="{68F0981C-F1CB-4208-BC3C-AD89AD199B2B}"/>
    <cellStyle name="Normal 70 4" xfId="1606" xr:uid="{A78886A6-A775-43DF-831E-6B3DAF55BAFE}"/>
    <cellStyle name="Normal 71" xfId="911" xr:uid="{D2942841-FB45-4B4F-84A1-2196356F57FB}"/>
    <cellStyle name="Normal 71 2" xfId="912" xr:uid="{814DDC77-1F7A-491E-85C6-6566CE17A615}"/>
    <cellStyle name="Normal 71 3" xfId="913" xr:uid="{DFB00C72-0E2A-4E3D-AAF2-DE9554442874}"/>
    <cellStyle name="Normal 71 4" xfId="1607" xr:uid="{5EDEAB7A-74AA-4002-9588-7DD8B1CE5644}"/>
    <cellStyle name="Normal 72" xfId="914" xr:uid="{BA78C953-8E81-4715-9CA7-70BA572101D4}"/>
    <cellStyle name="Normal 72 2" xfId="915" xr:uid="{0D7D9EA7-2E80-4965-889B-24233FBBB3FA}"/>
    <cellStyle name="Normal 72 3" xfId="916" xr:uid="{ADFB82DF-6513-4E9D-B971-0D85DF0A5118}"/>
    <cellStyle name="Normal 72 4" xfId="1608" xr:uid="{72A9E747-0891-4A27-9394-0445AE4D2910}"/>
    <cellStyle name="Normal 73" xfId="917" xr:uid="{CD40CFF3-138B-4767-AE2C-9DFD5F72E964}"/>
    <cellStyle name="Normal 73 2" xfId="918" xr:uid="{C5D0F9EF-144E-45F8-B537-85E74A2B07B9}"/>
    <cellStyle name="Normal 73 3" xfId="919" xr:uid="{27683E81-BCF9-4190-A70D-301DFF2EBF85}"/>
    <cellStyle name="Normal 73 4" xfId="1609" xr:uid="{83F1B9C4-E160-4F90-BE3C-F899CA2A5D63}"/>
    <cellStyle name="Normal 74" xfId="920" xr:uid="{3FC4D2F4-75D2-4C49-8CDC-E4AB892AADB2}"/>
    <cellStyle name="Normal 74 2" xfId="1610" xr:uid="{889E08C9-86BA-434A-8518-F5339CD40BD1}"/>
    <cellStyle name="Normal 75" xfId="921" xr:uid="{80EA72B9-F9BB-40D5-9647-595CC4EDFBC4}"/>
    <cellStyle name="Normal 75 2" xfId="922" xr:uid="{F675F3BC-47EA-42CB-9426-B585D8BE9521}"/>
    <cellStyle name="Normal 75 3" xfId="923" xr:uid="{7B1B7A16-8326-4F81-8B6A-0A7111ED6559}"/>
    <cellStyle name="Normal 76" xfId="924" xr:uid="{8F4BB578-A9F9-4CB8-A469-29F5E58B301F}"/>
    <cellStyle name="Normal 76 2" xfId="925" xr:uid="{47A3D022-2065-4D8F-89E7-7FADC1589710}"/>
    <cellStyle name="Normal 76 3" xfId="926" xr:uid="{3966B09C-10C8-4499-9731-01064C81E69D}"/>
    <cellStyle name="Normal 77" xfId="927" xr:uid="{C8D0B01D-304B-445A-A0B9-F49D300F7DEE}"/>
    <cellStyle name="Normal 77 2" xfId="928" xr:uid="{E7F3AAC9-57DC-49F5-A988-528801DA667B}"/>
    <cellStyle name="Normal 77 3" xfId="929" xr:uid="{C98C1898-8C56-4ACB-9A07-0AE645427D5F}"/>
    <cellStyle name="Normal 78" xfId="930" xr:uid="{A5A9B826-57AB-4309-B3F9-5171B161558C}"/>
    <cellStyle name="Normal 78 2" xfId="931" xr:uid="{80796168-A2C2-4F1E-B43F-38F54531A1C7}"/>
    <cellStyle name="Normal 78 3" xfId="932" xr:uid="{ACA3B306-BEBE-48A8-91B8-E95BB9672817}"/>
    <cellStyle name="Normal 79" xfId="933" xr:uid="{C2C6C651-BB6C-4395-8B8D-84B52532CB66}"/>
    <cellStyle name="Normal 8" xfId="78" xr:uid="{1E9E0A61-2489-4B46-990C-185A19045EBE}"/>
    <cellStyle name="Normal 8 10" xfId="934" xr:uid="{4AAC6207-D1B7-4E20-9B1B-F9271C1FB7AC}"/>
    <cellStyle name="Normal 8 11" xfId="935" xr:uid="{9BD2F466-D4F7-4948-A343-65400DFC313B}"/>
    <cellStyle name="Normal 8 12" xfId="936" xr:uid="{84D3BD3E-B13D-4F9D-A4B1-36E32C59F585}"/>
    <cellStyle name="Normal 8 13" xfId="937" xr:uid="{2F960130-6FAC-4CB5-95E3-6131B48DEB25}"/>
    <cellStyle name="Normal 8 14" xfId="938" xr:uid="{0794B8CC-E962-4B00-9954-4466BE0E924F}"/>
    <cellStyle name="Normal 8 15" xfId="939" xr:uid="{B212C4D3-FB31-4A67-B92D-3A9939FDA0C9}"/>
    <cellStyle name="Normal 8 16" xfId="940" xr:uid="{05475D2E-B88B-403E-A826-36A5C6E0E774}"/>
    <cellStyle name="Normal 8 17" xfId="941" xr:uid="{4F6C838E-C5AB-4EB7-A234-004AF398FDCA}"/>
    <cellStyle name="Normal 8 18" xfId="942" xr:uid="{CC205F61-D182-4A0D-99BC-31FD6F4C7369}"/>
    <cellStyle name="Normal 8 19" xfId="943" xr:uid="{DED68549-6B22-40B2-8D4C-68BA2514F20E}"/>
    <cellStyle name="Normal 8 2" xfId="944" xr:uid="{CDE0FB9B-2E52-4C11-9965-5F4F8D6D4F6A}"/>
    <cellStyle name="Normal 8 2 2" xfId="945" xr:uid="{CC8A4D01-ABE9-400A-B4AC-071A1563C2EC}"/>
    <cellStyle name="Normal 8 2 3" xfId="946" xr:uid="{6F380F7D-11C3-4A81-9D03-BDEBB32C5037}"/>
    <cellStyle name="Normal 8 2 4" xfId="947" xr:uid="{3B24FDEC-DED7-4F96-A367-BC3B12DBDBCE}"/>
    <cellStyle name="Normal 8 2 5" xfId="1612" xr:uid="{806212A5-8478-467A-B56B-A286C7BF0016}"/>
    <cellStyle name="Normal 8 20" xfId="948" xr:uid="{F053D592-97EC-4553-98C3-089B50BA33EF}"/>
    <cellStyle name="Normal 8 21" xfId="949" xr:uid="{2A87DD3E-C7B7-4352-AED7-70192EE65909}"/>
    <cellStyle name="Normal 8 22" xfId="950" xr:uid="{C6B48C08-3D41-4888-A5DA-2B55FFADDEC9}"/>
    <cellStyle name="Normal 8 23" xfId="951" xr:uid="{92937E6A-7679-4D29-9F0F-ED89DD9BAB0F}"/>
    <cellStyle name="Normal 8 24" xfId="952" xr:uid="{4FE19EF8-51A0-4092-B476-B746E212FD71}"/>
    <cellStyle name="Normal 8 25" xfId="953" xr:uid="{BF63DDE8-2897-425E-BD60-7F790E2E1367}"/>
    <cellStyle name="Normal 8 26" xfId="954" xr:uid="{7CE00425-9EC2-4B9B-A50A-417DF378DE86}"/>
    <cellStyle name="Normal 8 27" xfId="955" xr:uid="{622A119D-DAE8-4D78-B72B-EAF67B51BA72}"/>
    <cellStyle name="Normal 8 28" xfId="956" xr:uid="{C7C1C1C5-5D27-48DD-9A9C-47EC54537469}"/>
    <cellStyle name="Normal 8 29" xfId="957" xr:uid="{BFA9EA1F-BBB9-4F6F-9D64-94D99E1AED6A}"/>
    <cellStyle name="Normal 8 3" xfId="958" xr:uid="{BC8738B9-D1AE-48C4-B33D-BF507FF7CFD9}"/>
    <cellStyle name="Normal 8 3 2" xfId="1613" xr:uid="{FE5500AF-58E5-4FE0-83CE-0CBCE428E36A}"/>
    <cellStyle name="Normal 8 30" xfId="959" xr:uid="{221BA605-3B57-4FF9-8547-57ACD26E1751}"/>
    <cellStyle name="Normal 8 31" xfId="960" xr:uid="{E80EC33D-82A5-4377-8ABC-E9BFC31EB610}"/>
    <cellStyle name="Normal 8 32" xfId="961" xr:uid="{AF96685C-B0E7-4087-8DD2-C256AE324126}"/>
    <cellStyle name="Normal 8 33" xfId="962" xr:uid="{8FECAEBA-0A3A-4D88-9E1D-98863CAAB214}"/>
    <cellStyle name="Normal 8 34" xfId="963" xr:uid="{A9AE98E4-BEDC-4D42-B823-00C419EA049B}"/>
    <cellStyle name="Normal 8 35" xfId="964" xr:uid="{62AA0415-3E6A-4CE7-AD41-CE702B1C97F5}"/>
    <cellStyle name="Normal 8 36" xfId="965" xr:uid="{9E4D58EB-6026-44F7-B7F4-F20F2D1D9068}"/>
    <cellStyle name="Normal 8 37" xfId="966" xr:uid="{7A9C0E88-3CB0-45B2-AFFD-E0E18ED125D9}"/>
    <cellStyle name="Normal 8 38" xfId="967" xr:uid="{FDB0BC62-1B05-4BEE-BFC9-21A3ABC1B271}"/>
    <cellStyle name="Normal 8 39" xfId="968" xr:uid="{31F92606-BA2C-43F9-BC53-92823A1F8FB4}"/>
    <cellStyle name="Normal 8 4" xfId="969" xr:uid="{9EA84F44-8F42-4007-9CA0-61BAE8FDE949}"/>
    <cellStyle name="Normal 8 40" xfId="970" xr:uid="{95F5C63A-26AD-48FD-BEC5-A117C51B63AB}"/>
    <cellStyle name="Normal 8 41" xfId="971" xr:uid="{6602E688-54A6-4870-A15C-52F43C0E15FB}"/>
    <cellStyle name="Normal 8 42" xfId="972" xr:uid="{BA95C6FB-9AF6-40F7-A644-739ED0B5284C}"/>
    <cellStyle name="Normal 8 43" xfId="973" xr:uid="{0B869761-0C80-46A6-A486-0287070EB51C}"/>
    <cellStyle name="Normal 8 44" xfId="974" xr:uid="{65180410-9C8B-4290-9110-CB3DDA9E80AA}"/>
    <cellStyle name="Normal 8 45" xfId="975" xr:uid="{0883D335-CABE-4C62-B141-10CEA1F0283F}"/>
    <cellStyle name="Normal 8 46" xfId="976" xr:uid="{BC85C886-258E-40D9-B8C1-B2EB59B58A73}"/>
    <cellStyle name="Normal 8 47" xfId="977" xr:uid="{07B6A5C0-2F26-42F4-8EB8-1044241A095D}"/>
    <cellStyle name="Normal 8 48" xfId="978" xr:uid="{E9E80F59-B012-4442-9BC9-E0118034E356}"/>
    <cellStyle name="Normal 8 49" xfId="979" xr:uid="{3D5654B7-8A2B-4CC8-8E1F-BB55BAE5BC92}"/>
    <cellStyle name="Normal 8 5" xfId="980" xr:uid="{105D556F-3E99-411C-A0EF-B2F1D596292D}"/>
    <cellStyle name="Normal 8 50" xfId="981" xr:uid="{E92C455C-02A1-43E1-AEF9-E29F15D7FC29}"/>
    <cellStyle name="Normal 8 51" xfId="982" xr:uid="{8FC9673B-F167-4D0C-8E7F-18D86AE1D45F}"/>
    <cellStyle name="Normal 8 52" xfId="983" xr:uid="{113859BB-C085-4F81-A81D-5A15EB1E4C34}"/>
    <cellStyle name="Normal 8 53" xfId="1611" xr:uid="{437EBE0E-3EDA-4EA3-81D2-23EA229ED411}"/>
    <cellStyle name="Normal 8 6" xfId="984" xr:uid="{7FC879AA-C049-4F70-808C-9A2034B393F7}"/>
    <cellStyle name="Normal 8 7" xfId="985" xr:uid="{0F9A840C-BD6F-49F2-8BEE-B21DA4EB0468}"/>
    <cellStyle name="Normal 8 8" xfId="986" xr:uid="{5DB68505-15C9-40CC-812D-A95C2C392369}"/>
    <cellStyle name="Normal 8 9" xfId="987" xr:uid="{CDE067E5-9934-4F7E-9430-759C810C9B31}"/>
    <cellStyle name="Normal 80" xfId="988" xr:uid="{606BAA7D-F51F-4CB6-9F25-156282437D7A}"/>
    <cellStyle name="Normal 81" xfId="989" xr:uid="{7A5337CD-AE5C-430B-A461-EE1823E0DAD0}"/>
    <cellStyle name="Normal 81 2" xfId="990" xr:uid="{1DDD8562-B988-4836-AC56-4B1B1DD8E0D3}"/>
    <cellStyle name="Normal 81 3" xfId="991" xr:uid="{1CCB4804-743E-4559-A77A-F2904E2A24DD}"/>
    <cellStyle name="Normal 82" xfId="992" xr:uid="{0E767F5E-426F-4E5E-AC0A-98EE42121DB0}"/>
    <cellStyle name="Normal 82 2" xfId="993" xr:uid="{2AFA18A1-7D31-43A1-9435-51F4B45B6F71}"/>
    <cellStyle name="Normal 82 3" xfId="994" xr:uid="{0CDE7440-9571-44DC-AD2A-6573E704A9B7}"/>
    <cellStyle name="Normal 83" xfId="995" xr:uid="{C9E176C2-E8C0-4864-99D4-62D7D36BCBF0}"/>
    <cellStyle name="Normal 84" xfId="996" xr:uid="{350FD4D3-D1E7-4AEE-9ED1-CFA6856D3E0A}"/>
    <cellStyle name="Normal 84 2" xfId="997" xr:uid="{A7A0D3C2-72A8-44FA-B20B-ECDC7F262608}"/>
    <cellStyle name="Normal 84 3" xfId="998" xr:uid="{15F758D8-74CD-428C-802E-AE7F44812FBE}"/>
    <cellStyle name="Normal 85" xfId="999" xr:uid="{8C8D7054-4830-4CF6-BF66-AE43CA47F12C}"/>
    <cellStyle name="Normal 85 2" xfId="1000" xr:uid="{8DAAB875-DF0B-4713-9ECD-C602870ACCBE}"/>
    <cellStyle name="Normal 85 3" xfId="1001" xr:uid="{C2F8BA4F-8790-475A-8861-C9440D4EB407}"/>
    <cellStyle name="Normal 86" xfId="1002" xr:uid="{CCE2173C-09FF-49DD-93A4-8D806103063D}"/>
    <cellStyle name="Normal 86 2" xfId="1003" xr:uid="{E4050819-3575-4321-83E6-8543D3ABEDEF}"/>
    <cellStyle name="Normal 86 3" xfId="1004" xr:uid="{0EA3D09F-0E99-4FF9-83D9-82388A5995BD}"/>
    <cellStyle name="Normal 86 4" xfId="1005" xr:uid="{584FCFC6-3AF9-4D84-96C1-B7DDAE87F8D1}"/>
    <cellStyle name="Normal 86 5" xfId="1006" xr:uid="{EA247045-7391-433D-B424-61060707CA8D}"/>
    <cellStyle name="Normal 87" xfId="1007" xr:uid="{078F7E2B-975A-4DBF-BBFD-F00E64C0472C}"/>
    <cellStyle name="Normal 87 2" xfId="1008" xr:uid="{C16F2B30-AD16-4C14-870A-4CCB5A672F7B}"/>
    <cellStyle name="Normal 87 3" xfId="1009" xr:uid="{DDB2609A-516D-499A-81A6-AF6E04C04BEE}"/>
    <cellStyle name="Normal 87 4" xfId="1010" xr:uid="{CAC5ECEA-7DFB-41CC-8B96-6158A093523D}"/>
    <cellStyle name="Normal 87 5" xfId="1011" xr:uid="{DA9D0627-3EEF-4F7A-AD33-9BE631D9D1F2}"/>
    <cellStyle name="Normal 88" xfId="1012" xr:uid="{56F38E50-973F-4287-B80D-A9BF838E4DD0}"/>
    <cellStyle name="Normal 88 2" xfId="1013" xr:uid="{FFE796A4-6779-4762-8722-F7AC0A8E53D7}"/>
    <cellStyle name="Normal 88 3" xfId="1014" xr:uid="{D9C717D7-C815-47C3-8A2B-EA4228E95F31}"/>
    <cellStyle name="Normal 88 3 2" xfId="1015" xr:uid="{9DFFECF2-EDE2-4CB3-AE1C-F69FAA4DCE8F}"/>
    <cellStyle name="Normal 88 4" xfId="1016" xr:uid="{7B1335A3-0129-4189-9CA5-DC65435A8DFD}"/>
    <cellStyle name="Normal 89" xfId="1017" xr:uid="{93FC9029-4AD6-48E2-AFD8-9567C83F812C}"/>
    <cellStyle name="Normal 89 2" xfId="1018" xr:uid="{91F1E82D-2AB1-422B-AA5A-FE97E6ED75EE}"/>
    <cellStyle name="Normal 89 3" xfId="1019" xr:uid="{71F8BDE3-E93B-4668-9936-6B0A4C870767}"/>
    <cellStyle name="Normal 89 3 2" xfId="1020" xr:uid="{3EF21235-7C80-4238-9793-502066DD394A}"/>
    <cellStyle name="Normal 89 4" xfId="1021" xr:uid="{3BE92F37-B1A4-445E-9951-57DB9C938831}"/>
    <cellStyle name="Normal 9" xfId="79" xr:uid="{A681FA9B-8551-4B9E-81B5-A5D5A8972F2D}"/>
    <cellStyle name="Normal 9 10" xfId="1022" xr:uid="{4CAE11E7-A9BB-4EB2-A2EB-8855BBD12FED}"/>
    <cellStyle name="Normal 9 11" xfId="1023" xr:uid="{244FAD6C-A4E7-44E9-8043-DE8A1260CD9A}"/>
    <cellStyle name="Normal 9 12" xfId="1024" xr:uid="{C01D520A-A1FC-4879-ABAE-3A8E7DFA9B29}"/>
    <cellStyle name="Normal 9 13" xfId="1025" xr:uid="{5DEE923D-9E53-44AD-9885-81FDAE2F3007}"/>
    <cellStyle name="Normal 9 14" xfId="1026" xr:uid="{B769C68F-8607-4E83-BAF5-82D488FAB312}"/>
    <cellStyle name="Normal 9 15" xfId="1027" xr:uid="{73E5667A-4E5F-4BD6-A98F-BEFD11F704F5}"/>
    <cellStyle name="Normal 9 16" xfId="1028" xr:uid="{5AA34559-C335-4608-9407-40BC68381057}"/>
    <cellStyle name="Normal 9 17" xfId="1029" xr:uid="{EE200833-42C1-403C-B022-42CC9025B3B1}"/>
    <cellStyle name="Normal 9 18" xfId="1030" xr:uid="{1B465672-300F-43FD-BDB7-D0263F529DC7}"/>
    <cellStyle name="Normal 9 19" xfId="1031" xr:uid="{24FB5540-2714-456B-81A2-E4992AFDB30B}"/>
    <cellStyle name="Normal 9 2" xfId="1032" xr:uid="{89FB4667-DB12-495D-86E6-DAEC9FC128CE}"/>
    <cellStyle name="Normal 9 2 2" xfId="1033" xr:uid="{4B197371-563B-4FC3-B73E-71FF2FE131DC}"/>
    <cellStyle name="Normal 9 2 3" xfId="1034" xr:uid="{83CD0B5F-E0D0-495A-81C6-63261B9A22AD}"/>
    <cellStyle name="Normal 9 2 4" xfId="1035" xr:uid="{54CC22D5-D4F4-4255-9EE0-0A2F337191DB}"/>
    <cellStyle name="Normal 9 2 5" xfId="1615" xr:uid="{6CE7B453-C600-4812-92FC-8EEFE6A85265}"/>
    <cellStyle name="Normal 9 20" xfId="1036" xr:uid="{87DA4A43-04C2-4175-9B7D-DB489CD8E2B7}"/>
    <cellStyle name="Normal 9 21" xfId="1037" xr:uid="{A6AB5C49-59C7-4DAE-98E7-026EE5A276E6}"/>
    <cellStyle name="Normal 9 22" xfId="1038" xr:uid="{057FD254-11C1-4590-92DF-623B0652E08B}"/>
    <cellStyle name="Normal 9 23" xfId="1039" xr:uid="{AC5CAF27-E35C-4376-8883-3F892F6F7F53}"/>
    <cellStyle name="Normal 9 24" xfId="1040" xr:uid="{1217328C-1F9C-4264-8D38-6DCE68EC7425}"/>
    <cellStyle name="Normal 9 25" xfId="1041" xr:uid="{15320D34-1301-470C-8873-AB870373F266}"/>
    <cellStyle name="Normal 9 26" xfId="1042" xr:uid="{F71EE3DF-4102-4CF9-9D2E-1BEC3ED9C728}"/>
    <cellStyle name="Normal 9 27" xfId="1043" xr:uid="{9107EDC0-FFFF-4B6B-BC0C-12D55D534C80}"/>
    <cellStyle name="Normal 9 28" xfId="1044" xr:uid="{2EA6AF90-FE8D-44D7-9A30-6C360A026D1E}"/>
    <cellStyle name="Normal 9 29" xfId="1045" xr:uid="{DDA8260E-03EB-47D3-B0C0-CDC7EB0436F9}"/>
    <cellStyle name="Normal 9 3" xfId="1046" xr:uid="{B022D88A-A0EF-409B-A98A-A2A847BB625C}"/>
    <cellStyle name="Normal 9 30" xfId="1047" xr:uid="{C3B62FD7-6B82-4A2E-B7D6-40F9C9AA0C41}"/>
    <cellStyle name="Normal 9 31" xfId="1048" xr:uid="{DAF72138-F900-4BB3-9D17-9979CBF8F742}"/>
    <cellStyle name="Normal 9 32" xfId="1049" xr:uid="{A26C51C1-30F3-475E-8055-68CAD7B05A6E}"/>
    <cellStyle name="Normal 9 33" xfId="1050" xr:uid="{A839BFE6-1C78-4873-8102-05E82D4B6EDA}"/>
    <cellStyle name="Normal 9 34" xfId="1051" xr:uid="{277E51EB-C0ED-4F80-AF08-CF188F594C65}"/>
    <cellStyle name="Normal 9 35" xfId="1052" xr:uid="{4E0207CA-B410-425A-AA7E-5E886AA7AF74}"/>
    <cellStyle name="Normal 9 36" xfId="1053" xr:uid="{1C66388F-999E-4679-A65F-E93E538EB844}"/>
    <cellStyle name="Normal 9 37" xfId="1054" xr:uid="{5E9C87E0-32AC-4A48-A288-6E5C116A0D1B}"/>
    <cellStyle name="Normal 9 38" xfId="1055" xr:uid="{51F68C2B-4AF5-4EF2-BE5E-123210DB4896}"/>
    <cellStyle name="Normal 9 39" xfId="1056" xr:uid="{D5340C97-DD22-48F2-B60A-D61E6A27A30B}"/>
    <cellStyle name="Normal 9 4" xfId="1057" xr:uid="{188BBF24-C15C-420B-8023-20A79DE98789}"/>
    <cellStyle name="Normal 9 40" xfId="1058" xr:uid="{B22A2408-B58D-4FC4-9BA4-00F0328071B8}"/>
    <cellStyle name="Normal 9 41" xfId="1059" xr:uid="{59CBF2DC-6256-490A-8F34-B5DFB9139468}"/>
    <cellStyle name="Normal 9 42" xfId="1060" xr:uid="{BAE86501-1F0F-41B6-BEA1-1F09FDB86FAE}"/>
    <cellStyle name="Normal 9 43" xfId="1061" xr:uid="{BD6EE594-6D48-49D7-B15B-6144AEEBF760}"/>
    <cellStyle name="Normal 9 44" xfId="1062" xr:uid="{0A5078D1-8F7E-44A1-B88E-C364D5FE303A}"/>
    <cellStyle name="Normal 9 45" xfId="1063" xr:uid="{384CF19A-33D4-4CB1-9BD6-681B9F407F5D}"/>
    <cellStyle name="Normal 9 46" xfId="1064" xr:uid="{71B9DAE1-7F47-48EB-8E85-A381B3720989}"/>
    <cellStyle name="Normal 9 47" xfId="1065" xr:uid="{566FA528-B0FF-4BB8-A740-0A7963575D89}"/>
    <cellStyle name="Normal 9 48" xfId="1066" xr:uid="{4CFFCC21-0FB7-4757-9A62-77388EC1A296}"/>
    <cellStyle name="Normal 9 49" xfId="1067" xr:uid="{20617952-F566-4B5A-AB65-C9E2EFBADCC2}"/>
    <cellStyle name="Normal 9 5" xfId="1068" xr:uid="{1187D8C4-0221-4158-9616-A13B99DEF269}"/>
    <cellStyle name="Normal 9 50" xfId="1069" xr:uid="{24457704-1BFB-4374-88B7-D062CBFEA21B}"/>
    <cellStyle name="Normal 9 51" xfId="1070" xr:uid="{88CE6F30-5C05-4091-B9C2-E78DE5D4FCBA}"/>
    <cellStyle name="Normal 9 52" xfId="1071" xr:uid="{A63B3862-54D0-49C7-994A-FC06A3864CED}"/>
    <cellStyle name="Normal 9 53" xfId="1614" xr:uid="{64262F00-5D34-4CA6-87E1-75BE30F0EF93}"/>
    <cellStyle name="Normal 9 6" xfId="1072" xr:uid="{E35A330D-70F1-453E-AE55-AF7F08792380}"/>
    <cellStyle name="Normal 9 7" xfId="1073" xr:uid="{AB485959-51B4-4BB3-973E-5DD53436B67B}"/>
    <cellStyle name="Normal 9 8" xfId="1074" xr:uid="{3F204484-D008-4022-8F92-4387B79F3CBF}"/>
    <cellStyle name="Normal 9 9" xfId="1075" xr:uid="{3386ABEC-F8C7-40BD-9F7B-16F6A461D4C5}"/>
    <cellStyle name="Normal 90" xfId="1076" xr:uid="{D861677C-6A06-4970-BDE1-FBCF3D3492CB}"/>
    <cellStyle name="Normal 90 2" xfId="1077" xr:uid="{CD1F81AF-7644-4CFB-AEC7-13D5452D8A1E}"/>
    <cellStyle name="Normal 90 3" xfId="1078" xr:uid="{0D338A47-3E04-4912-86BF-1E1B861A80CC}"/>
    <cellStyle name="Normal 90 4" xfId="1079" xr:uid="{C624ED47-601E-4944-9644-B28CA983D729}"/>
    <cellStyle name="Normal 91" xfId="1080" xr:uid="{8F4EC939-D80E-49D1-BA74-BFC3B433BF31}"/>
    <cellStyle name="Normal 91 2" xfId="1081" xr:uid="{AC174B7F-1EB6-4E36-ABB7-607F907E7B4D}"/>
    <cellStyle name="Normal 92" xfId="1082" xr:uid="{7830E426-A015-4F8B-8A4F-2EFC673B45F1}"/>
    <cellStyle name="Normal 92 2" xfId="1083" xr:uid="{0B7CDECA-861E-4B64-9894-8D68FBD3B3B9}"/>
    <cellStyle name="Normal 93" xfId="1084" xr:uid="{13897F73-AB64-463E-9BD3-0188622367D3}"/>
    <cellStyle name="Normal 93 2" xfId="1085" xr:uid="{997FF530-8444-4FC7-B702-F29F22DCE676}"/>
    <cellStyle name="Normal 94" xfId="1086" xr:uid="{DF940AFB-E5BA-4543-A2D7-B94C3F1E6630}"/>
    <cellStyle name="Normal 94 2" xfId="1087" xr:uid="{5AE7D240-E982-43EC-AFA6-C3281CC276BA}"/>
    <cellStyle name="Normal 95" xfId="1088" xr:uid="{17737B77-0A6F-43BF-B242-A8942670305D}"/>
    <cellStyle name="Normal 95 2" xfId="1089" xr:uid="{7F3DAEEC-02C3-49BB-8F4F-CC42286448F8}"/>
    <cellStyle name="Normal 96" xfId="1090" xr:uid="{D5480DD7-6CA8-46ED-A062-5AD99177CDB6}"/>
    <cellStyle name="Normal 96 2" xfId="1091" xr:uid="{18E5E0DE-0D0F-46A1-A199-C607FFF5FFCE}"/>
    <cellStyle name="Normal 97" xfId="1092" xr:uid="{5FC79310-A944-4038-B53B-17E5B6E72DED}"/>
    <cellStyle name="Normal 97 2" xfId="1093" xr:uid="{65269D70-D4F4-4DA5-82DA-D98B9EA58460}"/>
    <cellStyle name="Normal 98" xfId="1094" xr:uid="{2658ED48-E21C-4F1F-BBB7-453B98BEEF6E}"/>
    <cellStyle name="Normal 98 2" xfId="1095" xr:uid="{DDB5CD06-A91D-4F68-A738-421D99615ED3}"/>
    <cellStyle name="Normal 99" xfId="1096" xr:uid="{84ED65E1-FD8B-41E8-9B77-BCAB97989FE6}"/>
    <cellStyle name="Normal 99 2" xfId="1097" xr:uid="{BAB2C9D4-5CF0-4B4D-A04E-101B281CAFC9}"/>
    <cellStyle name="Notas 2" xfId="1098" xr:uid="{3DE3781C-A04D-4CDF-ABB5-1C030FD73991}"/>
    <cellStyle name="Notas 2 10" xfId="2655" xr:uid="{6134A518-BB53-40F0-9BFF-566234F4CDB4}"/>
    <cellStyle name="Notas 2 10 10" xfId="4325" xr:uid="{FBA43E9A-8917-4E07-90B5-B5545F1619B0}"/>
    <cellStyle name="Notas 2 10 11" xfId="4478" xr:uid="{74F6A3EF-D111-4BE5-8F10-CF832038D487}"/>
    <cellStyle name="Notas 2 10 12" xfId="4637" xr:uid="{68E26C8C-40F6-4680-B115-34C746E1D761}"/>
    <cellStyle name="Notas 2 10 13" xfId="4795" xr:uid="{B631A03D-97BC-4FF1-B795-92B151821419}"/>
    <cellStyle name="Notas 2 10 14" xfId="4956" xr:uid="{ED4502CF-FD26-49F6-B724-D5218A8D3036}"/>
    <cellStyle name="Notas 2 10 15" xfId="2904" xr:uid="{859D5EE7-21D1-4B16-8E48-C704AD88CEA9}"/>
    <cellStyle name="Notas 2 10 16" xfId="5196" xr:uid="{C797F922-1243-4E59-A3AF-BB9A80F049E9}"/>
    <cellStyle name="Notas 2 10 17" xfId="5354" xr:uid="{0CCB4BEC-34B9-4FEA-A6B7-6ECBB34D7158}"/>
    <cellStyle name="Notas 2 10 18" xfId="5513" xr:uid="{EBFE9383-705D-4921-A8FF-0A02BA48521B}"/>
    <cellStyle name="Notas 2 10 19" xfId="5670" xr:uid="{BABDA1F8-A33C-4F19-BC97-D873A4DC2F24}"/>
    <cellStyle name="Notas 2 10 2" xfId="3091" xr:uid="{5B9640C3-C2D7-42D1-8F6C-CAE426C9A7C2}"/>
    <cellStyle name="Notas 2 10 20" xfId="5826" xr:uid="{2EF31297-ADAC-468B-BDF3-4ADC335FFE6B}"/>
    <cellStyle name="Notas 2 10 21" xfId="5980" xr:uid="{BEE93E66-FC3A-41C1-9E36-8054ED3E60B7}"/>
    <cellStyle name="Notas 2 10 22" xfId="6134" xr:uid="{A049F743-7903-4D1D-9046-85F4862A97FA}"/>
    <cellStyle name="Notas 2 10 23" xfId="6286" xr:uid="{90587001-67C9-4621-9101-1BEF9FFF8CC6}"/>
    <cellStyle name="Notas 2 10 24" xfId="4990" xr:uid="{2A0C9BD4-77FB-4D66-9FE2-297674640199}"/>
    <cellStyle name="Notas 2 10 25" xfId="4200" xr:uid="{26958BA8-DD29-432D-8E46-DC37A3502762}"/>
    <cellStyle name="Notas 2 10 26" xfId="3692" xr:uid="{FECC681C-0A44-4C4F-84FE-C2AC5E9153B8}"/>
    <cellStyle name="Notas 2 10 27" xfId="5011" xr:uid="{01821CB5-04C6-47ED-849D-7473AF31E2D7}"/>
    <cellStyle name="Notas 2 10 28" xfId="6549" xr:uid="{E8C815F8-5B83-4317-A83E-C973004B272D}"/>
    <cellStyle name="Notas 2 10 3" xfId="3257" xr:uid="{C0385491-5B9F-4EAA-9781-32E2EEA90B32}"/>
    <cellStyle name="Notas 2 10 4" xfId="3416" xr:uid="{17F75927-4188-4DB4-B9E4-D6FC6BA57F68}"/>
    <cellStyle name="Notas 2 10 5" xfId="3574" xr:uid="{FCD8A478-4AF4-4348-B98E-87BCFE122E62}"/>
    <cellStyle name="Notas 2 10 6" xfId="2573" xr:uid="{E21355EF-5DEE-4E45-A770-AB581C76E8C9}"/>
    <cellStyle name="Notas 2 10 7" xfId="3837" xr:uid="{BFF8EC1D-4473-4E84-9FE6-A964C7628E3F}"/>
    <cellStyle name="Notas 2 10 8" xfId="4000" xr:uid="{286BBA2A-C216-433C-B965-072B5571D820}"/>
    <cellStyle name="Notas 2 10 9" xfId="4163" xr:uid="{91CC4251-1FBD-4B60-81E7-0ECA04698E2C}"/>
    <cellStyle name="Notas 2 11" xfId="2077" xr:uid="{08AB68FB-DEF6-4341-99FC-EC5D0A3D2B63}"/>
    <cellStyle name="Notas 2 11 10" xfId="4252" xr:uid="{6A3FA6CC-C3BC-46FB-9F56-F170CAD36DC3}"/>
    <cellStyle name="Notas 2 11 11" xfId="4404" xr:uid="{F8B390B8-920F-4638-AB46-BE99B8A91FBF}"/>
    <cellStyle name="Notas 2 11 12" xfId="4564" xr:uid="{EBC9D1A8-022F-40D1-9922-FC1D9A8237D3}"/>
    <cellStyle name="Notas 2 11 13" xfId="4721" xr:uid="{30CA9F7D-A7D6-44C9-B641-4CDCF5A3A3FF}"/>
    <cellStyle name="Notas 2 11 14" xfId="4883" xr:uid="{472CE18D-B296-47CA-B7C4-05EB6D82BC58}"/>
    <cellStyle name="Notas 2 11 15" xfId="2161" xr:uid="{6EEE7EC0-45EC-490E-B11D-8D6779F91CC2}"/>
    <cellStyle name="Notas 2 11 16" xfId="5122" xr:uid="{9460EFC9-93EA-4954-8D60-9EDAD4003719}"/>
    <cellStyle name="Notas 2 11 17" xfId="5280" xr:uid="{BFBF6166-FF4C-41C1-BAFD-5976EF2BE4C2}"/>
    <cellStyle name="Notas 2 11 18" xfId="5439" xr:uid="{4B6FCF71-515F-426A-AC23-407D13ACB5E2}"/>
    <cellStyle name="Notas 2 11 19" xfId="5597" xr:uid="{356D56C5-014E-44CB-8284-3A0A0DF7A545}"/>
    <cellStyle name="Notas 2 11 2" xfId="3018" xr:uid="{38F7F5FC-0859-4B4B-A875-0AAC32D85715}"/>
    <cellStyle name="Notas 2 11 20" xfId="5752" xr:uid="{9A23A017-87CB-46D6-98D9-362428B1344E}"/>
    <cellStyle name="Notas 2 11 21" xfId="5906" xr:uid="{2729408F-49C6-4FEC-9443-0A236B4BA388}"/>
    <cellStyle name="Notas 2 11 22" xfId="6061" xr:uid="{6A36F28C-12B5-4096-B24B-AE29A2CE812E}"/>
    <cellStyle name="Notas 2 11 23" xfId="6213" xr:uid="{F510B6C1-0559-443A-8B05-0C1CEF05440A}"/>
    <cellStyle name="Notas 2 11 24" xfId="2051" xr:uid="{48755EE4-2218-498A-86F8-4EFF3D77706C}"/>
    <cellStyle name="Notas 2 11 25" xfId="2029" xr:uid="{0DB148A4-5FF9-4AD5-900F-392B45B2115F}"/>
    <cellStyle name="Notas 2 11 26" xfId="2003" xr:uid="{5F05EAA1-E661-4FA9-B80F-60AAD6B3D2FB}"/>
    <cellStyle name="Notas 2 11 27" xfId="2129" xr:uid="{9403C65C-B3BF-4593-9CE2-2E1E44D96F69}"/>
    <cellStyle name="Notas 2 11 28" xfId="6476" xr:uid="{9F27D27B-4CAA-4012-927E-14C85FB66A8C}"/>
    <cellStyle name="Notas 2 11 3" xfId="3183" xr:uid="{74C5C6AC-6AED-4294-98CB-AC98A25031AA}"/>
    <cellStyle name="Notas 2 11 4" xfId="3343" xr:uid="{4E559858-3E9C-4344-A4A9-A52A84431867}"/>
    <cellStyle name="Notas 2 11 5" xfId="3505" xr:uid="{BB16696F-451E-450D-AACD-04D491D850F1}"/>
    <cellStyle name="Notas 2 11 6" xfId="1975" xr:uid="{9204EA6C-EB5A-4AF7-A1C0-42757A3EFF48}"/>
    <cellStyle name="Notas 2 11 7" xfId="3763" xr:uid="{7BC4784A-CD47-420A-BCF8-111DDD8428B4}"/>
    <cellStyle name="Notas 2 11 8" xfId="3926" xr:uid="{94C8073F-DEC0-4F22-9B44-F3EDFEFD5746}"/>
    <cellStyle name="Notas 2 11 9" xfId="4090" xr:uid="{608D77E8-2F1C-47FB-B49A-64B5739EED8F}"/>
    <cellStyle name="Notas 2 12" xfId="2415" xr:uid="{60A23235-600C-4E4D-99FB-8C0FE7C362A2}"/>
    <cellStyle name="Notas 2 12 10" xfId="4303" xr:uid="{7214BC53-C1C2-4514-9FD5-455FD901E96D}"/>
    <cellStyle name="Notas 2 12 11" xfId="4456" xr:uid="{358FAE9D-AA37-4C44-AEDC-6391CEC02D72}"/>
    <cellStyle name="Notas 2 12 12" xfId="4615" xr:uid="{1A291F76-E48C-4D46-ACD1-6C38230ACF4F}"/>
    <cellStyle name="Notas 2 12 13" xfId="4773" xr:uid="{FB90FD96-96BA-458A-AAFF-760790D35286}"/>
    <cellStyle name="Notas 2 12 14" xfId="4934" xr:uid="{97100C60-D6EC-49C4-B273-963DC193A6FD}"/>
    <cellStyle name="Notas 2 12 15" xfId="2586" xr:uid="{D4BE850D-4BBD-48EB-986E-599A57361CE2}"/>
    <cellStyle name="Notas 2 12 16" xfId="5174" xr:uid="{FF192882-9E08-4F74-8A25-4DDBD34E31D3}"/>
    <cellStyle name="Notas 2 12 17" xfId="5332" xr:uid="{74B12A82-3A14-4192-9E75-8A7F5E778B4A}"/>
    <cellStyle name="Notas 2 12 18" xfId="5491" xr:uid="{10B95D6A-634C-458F-AF54-1783B67A80B0}"/>
    <cellStyle name="Notas 2 12 19" xfId="5648" xr:uid="{C8D6FE10-35AF-45AF-9410-F90D159BEB6E}"/>
    <cellStyle name="Notas 2 12 2" xfId="3069" xr:uid="{25C19802-D826-4A84-961A-1C436862E519}"/>
    <cellStyle name="Notas 2 12 20" xfId="5804" xr:uid="{E9FF382E-1FB0-43C9-B7A5-4A4CC46DF7F7}"/>
    <cellStyle name="Notas 2 12 21" xfId="5958" xr:uid="{D59051EC-E2B8-47C3-AA68-DDF5656AF928}"/>
    <cellStyle name="Notas 2 12 22" xfId="6112" xr:uid="{9E9FED16-6257-4BA6-8C46-6675E246F3A4}"/>
    <cellStyle name="Notas 2 12 23" xfId="6264" xr:uid="{721473B4-2529-4499-BD07-51A67946D110}"/>
    <cellStyle name="Notas 2 12 24" xfId="2670" xr:uid="{D5C6DA1B-2B0D-4825-BA87-C204BBB97D16}"/>
    <cellStyle name="Notas 2 12 25" xfId="2705" xr:uid="{728CA462-7E66-48B3-A256-36F3B6204A7D}"/>
    <cellStyle name="Notas 2 12 26" xfId="2627" xr:uid="{888B106A-CFF4-4B1E-BE0B-DD847EBBC985}"/>
    <cellStyle name="Notas 2 12 27" xfId="2907" xr:uid="{03FC0519-9915-4AC7-A864-508E121B0F03}"/>
    <cellStyle name="Notas 2 12 28" xfId="6527" xr:uid="{AA28F914-A933-4A2F-A3D1-749834050E0E}"/>
    <cellStyle name="Notas 2 12 3" xfId="3235" xr:uid="{5F935DB4-9CD6-4E45-A7D0-1070EE0A7517}"/>
    <cellStyle name="Notas 2 12 4" xfId="3394" xr:uid="{666F3C31-9D3C-4314-A22B-6F5B344578C6}"/>
    <cellStyle name="Notas 2 12 5" xfId="3557" xr:uid="{6E592D75-8A9A-47B7-8AD4-3EB2F7514933}"/>
    <cellStyle name="Notas 2 12 6" xfId="2347" xr:uid="{79F2CC09-0EE0-42DE-8FBF-474E7461C73D}"/>
    <cellStyle name="Notas 2 12 7" xfId="3815" xr:uid="{292DB1C9-6266-4883-87D2-3A869E14583B}"/>
    <cellStyle name="Notas 2 12 8" xfId="3978" xr:uid="{519472A3-9C65-4801-AE9B-571860FB1999}"/>
    <cellStyle name="Notas 2 12 9" xfId="4141" xr:uid="{451DBEB2-4076-418E-8BC0-4F3F587AA49D}"/>
    <cellStyle name="Notas 2 13" xfId="2580" xr:uid="{171DED20-8CE8-405F-9684-47CC842CFDE2}"/>
    <cellStyle name="Notas 2 14" xfId="2167" xr:uid="{A6E6A3B8-F3E4-434B-B656-6EB5CE40BD01}"/>
    <cellStyle name="Notas 2 15" xfId="2881" xr:uid="{27C6B2E9-C287-466D-90A3-E19D85B6DAAD}"/>
    <cellStyle name="Notas 2 16" xfId="2339" xr:uid="{D5349C24-F86A-47C6-AE29-769D500A0A57}"/>
    <cellStyle name="Notas 2 17" xfId="2647" xr:uid="{2082BDCA-5972-4A79-AF53-BB509C267409}"/>
    <cellStyle name="Notas 2 18" xfId="2013" xr:uid="{5D737212-7178-40F7-B610-59ADC16844D0}"/>
    <cellStyle name="Notas 2 19" xfId="2241" xr:uid="{905EC24C-7CC2-443D-A97C-663E8A9DC9F3}"/>
    <cellStyle name="Notas 2 2" xfId="1099" xr:uid="{D492872A-10ED-4490-A8E2-FCABD187AD26}"/>
    <cellStyle name="Notas 2 2 10" xfId="1837" xr:uid="{941FCFC2-CB4F-4BC5-A450-C79247E4AA9D}"/>
    <cellStyle name="Notas 2 2 11" xfId="2891" xr:uid="{8F5250DF-225A-42A0-AFEA-FD4A0C28A947}"/>
    <cellStyle name="Notas 2 2 12" xfId="2664" xr:uid="{C47C3D22-E06E-404D-9A15-038E18079BC5}"/>
    <cellStyle name="Notas 2 2 13" xfId="1852" xr:uid="{625C1D19-1A30-48B2-A997-640BBE338F55}"/>
    <cellStyle name="Notas 2 2 14" xfId="2894" xr:uid="{DE9EA33E-D9B1-4F6E-AF5F-4EE74F271F32}"/>
    <cellStyle name="Notas 2 2 15" xfId="2931" xr:uid="{E1BD2CB8-E533-4084-9915-1EBECAE15CCD}"/>
    <cellStyle name="Notas 2 2 16" xfId="2863" xr:uid="{22B85684-B5CA-40F2-ACA1-60D906CEB117}"/>
    <cellStyle name="Notas 2 2 17" xfId="2187" xr:uid="{A4A19A02-F390-4BD3-A9B7-DFDACEF1C2B3}"/>
    <cellStyle name="Notas 2 2 18" xfId="2935" xr:uid="{51DC74BA-3D17-48AD-B792-236F47AB8033}"/>
    <cellStyle name="Notas 2 2 19" xfId="2817" xr:uid="{794FBBD8-301D-416E-8DEF-053C0118F1ED}"/>
    <cellStyle name="Notas 2 2 2" xfId="2315" xr:uid="{F8000505-D9DC-4218-AC99-DED1BFA616EB}"/>
    <cellStyle name="Notas 2 2 2 10" xfId="4282" xr:uid="{D35F5F07-CE81-4A86-B4D4-2E7A461FFE5E}"/>
    <cellStyle name="Notas 2 2 2 11" xfId="4434" xr:uid="{0D29E9B4-D085-44BA-93C6-531E54BF8C57}"/>
    <cellStyle name="Notas 2 2 2 12" xfId="4594" xr:uid="{2531B450-4F6A-4F77-895B-889BEA7405B0}"/>
    <cellStyle name="Notas 2 2 2 13" xfId="4751" xr:uid="{471B6BA0-6A75-4330-AE1A-F7C3FFE2E4A5}"/>
    <cellStyle name="Notas 2 2 2 14" xfId="4913" xr:uid="{EC740042-6765-4D99-8DD7-806CD448FCD6}"/>
    <cellStyle name="Notas 2 2 2 15" xfId="2287" xr:uid="{2E18C1EC-48D5-49CA-9AE4-9D0B5B1D32B5}"/>
    <cellStyle name="Notas 2 2 2 16" xfId="5152" xr:uid="{75300CBF-8760-4B8D-BC04-110821630A2E}"/>
    <cellStyle name="Notas 2 2 2 17" xfId="5310" xr:uid="{8B1058DD-CEDC-460F-A7BB-890E7D24E027}"/>
    <cellStyle name="Notas 2 2 2 18" xfId="5469" xr:uid="{3C17A8E4-E84A-4D1F-AAF7-0D8D1DA9AD55}"/>
    <cellStyle name="Notas 2 2 2 19" xfId="5627" xr:uid="{D95C5ED9-FC78-46A9-9055-90C1314A377B}"/>
    <cellStyle name="Notas 2 2 2 2" xfId="3048" xr:uid="{A720952B-1BAF-4CF6-9DB7-D66776F4276A}"/>
    <cellStyle name="Notas 2 2 2 20" xfId="5782" xr:uid="{5326EA2F-E49C-424B-BD4C-990252A67601}"/>
    <cellStyle name="Notas 2 2 2 21" xfId="5936" xr:uid="{6B12A371-AB37-42EF-AFBD-271B56913AE6}"/>
    <cellStyle name="Notas 2 2 2 22" xfId="6091" xr:uid="{BA3BC1ED-8521-416E-91B2-840B8D74F56D}"/>
    <cellStyle name="Notas 2 2 2 23" xfId="6243" xr:uid="{B9A33C0B-3E5B-49C5-A8C1-FFCF36DCD567}"/>
    <cellStyle name="Notas 2 2 2 24" xfId="2349" xr:uid="{486702EB-4145-4A14-9A37-3556FCF1A248}"/>
    <cellStyle name="Notas 2 2 2 25" xfId="2273" xr:uid="{06F376F7-692A-474D-9B33-A37DC14154C4}"/>
    <cellStyle name="Notas 2 2 2 26" xfId="2165" xr:uid="{874F463D-7AFB-4FF0-A1D7-3B15507D8B35}"/>
    <cellStyle name="Notas 2 2 2 27" xfId="2388" xr:uid="{ADAA8313-7DC6-45EA-B198-EE850E9AC3B4}"/>
    <cellStyle name="Notas 2 2 2 28" xfId="6506" xr:uid="{78D97A77-2193-4157-9362-1AE9E66815A8}"/>
    <cellStyle name="Notas 2 2 2 3" xfId="3213" xr:uid="{53A1D0F1-9B4B-484B-A614-4E0D2C09558B}"/>
    <cellStyle name="Notas 2 2 2 4" xfId="3373" xr:uid="{256BBC8D-926E-42B5-BC7C-F3D5B4EE6CA8}"/>
    <cellStyle name="Notas 2 2 2 5" xfId="3535" xr:uid="{B7D6BE35-02D4-47EB-AE7E-3E3E9BCE74E3}"/>
    <cellStyle name="Notas 2 2 2 6" xfId="2070" xr:uid="{C00927C2-5F09-4EB5-9A17-915C254CDE90}"/>
    <cellStyle name="Notas 2 2 2 7" xfId="3793" xr:uid="{7BCC1ECF-BCE4-4058-89E7-E4B256374693}"/>
    <cellStyle name="Notas 2 2 2 8" xfId="3956" xr:uid="{2D778697-73CA-441C-BA67-44F6A2786B7D}"/>
    <cellStyle name="Notas 2 2 2 9" xfId="4120" xr:uid="{CF131574-8036-4ADA-921B-3302DEAD75D7}"/>
    <cellStyle name="Notas 2 2 20" xfId="1735" xr:uid="{99F39A5C-E8CC-4FFF-8218-9F2F2E45BF68}"/>
    <cellStyle name="Notas 2 2 21" xfId="2594" xr:uid="{9ADC09C3-E811-4FBA-A062-7FFBDA4DD985}"/>
    <cellStyle name="Notas 2 2 22" xfId="2205" xr:uid="{148C818A-8C0F-4CA2-92A3-BA33C9CC6003}"/>
    <cellStyle name="Notas 2 2 23" xfId="2254" xr:uid="{A326CA17-0E26-42DD-B196-E71EBC28CE73}"/>
    <cellStyle name="Notas 2 2 24" xfId="2467" xr:uid="{2C98B89D-6C2C-47AB-A371-7F3AB326E5A7}"/>
    <cellStyle name="Notas 2 2 25" xfId="3658" xr:uid="{8F6E263D-2F40-493B-874C-5B0170198129}"/>
    <cellStyle name="Notas 2 2 26" xfId="1744" xr:uid="{80D57FF7-1EF4-4620-98D1-CBBA54296D1B}"/>
    <cellStyle name="Notas 2 2 27" xfId="2276" xr:uid="{E81BA8FF-215F-45CE-97D1-42C056D1BF32}"/>
    <cellStyle name="Notas 2 2 28" xfId="1788" xr:uid="{86F69031-8DB8-4CBD-AD23-709FAD51FBBB}"/>
    <cellStyle name="Notas 2 2 29" xfId="2135" xr:uid="{8099A37D-9639-4DB8-953A-00DA9E1A0B5F}"/>
    <cellStyle name="Notas 2 2 3" xfId="1943" xr:uid="{126507ED-5E27-46E2-A648-1B2340C7F4DD}"/>
    <cellStyle name="Notas 2 2 3 10" xfId="4229" xr:uid="{E0102E02-F2FC-4FEA-9CCD-A85633976022}"/>
    <cellStyle name="Notas 2 2 3 11" xfId="4381" xr:uid="{E2A152EE-B388-4F31-A1B6-C90127256923}"/>
    <cellStyle name="Notas 2 2 3 12" xfId="4539" xr:uid="{80AECC70-7827-4150-B7B0-F09998A818AB}"/>
    <cellStyle name="Notas 2 2 3 13" xfId="4697" xr:uid="{73C23469-07AB-4F40-BEB7-61A7C5A8399B}"/>
    <cellStyle name="Notas 2 2 3 14" xfId="4858" xr:uid="{90B68FBD-416C-457E-A324-574CFBF6CB49}"/>
    <cellStyle name="Notas 2 2 3 15" xfId="4976" xr:uid="{6FE7D461-5AD6-4423-8C64-6F0E7BAE89F4}"/>
    <cellStyle name="Notas 2 2 3 16" xfId="5098" xr:uid="{A93DCB3A-FFB0-4722-A783-6536D126C1E9}"/>
    <cellStyle name="Notas 2 2 3 17" xfId="5255" xr:uid="{2DD11208-596C-4A39-BF05-3CE89670F1B2}"/>
    <cellStyle name="Notas 2 2 3 18" xfId="5416" xr:uid="{B20F4DCF-7DE6-42A7-938C-7A0B3EEAC75E}"/>
    <cellStyle name="Notas 2 2 3 19" xfId="5573" xr:uid="{C515D416-52C2-46D2-B18E-DBD6E6DE474B}"/>
    <cellStyle name="Notas 2 2 3 2" xfId="2993" xr:uid="{CFCF22C7-FD2F-46F8-8922-CEE64F4BD26E}"/>
    <cellStyle name="Notas 2 2 3 20" xfId="5729" xr:uid="{082BD1BC-CF7F-48DF-BE69-4E7901DEA95D}"/>
    <cellStyle name="Notas 2 2 3 21" xfId="5882" xr:uid="{AC4C8C35-9909-438F-B030-CE62FA52338D}"/>
    <cellStyle name="Notas 2 2 3 22" xfId="6038" xr:uid="{A4F12CD2-5A82-444E-944B-78992AAA6D2F}"/>
    <cellStyle name="Notas 2 2 3 23" xfId="6189" xr:uid="{9EB45BB2-1E49-4F6E-A48D-9E94F9DA7C3C}"/>
    <cellStyle name="Notas 2 2 3 24" xfId="6306" xr:uid="{87394A16-BB9B-470A-980D-D373B2081734}"/>
    <cellStyle name="Notas 2 2 3 25" xfId="6353" xr:uid="{4E2CB3D0-226B-4C12-B5F3-8AC746651624}"/>
    <cellStyle name="Notas 2 2 3 26" xfId="6391" xr:uid="{09884EB7-2ACE-4CFB-A58C-6365C0ECE16F}"/>
    <cellStyle name="Notas 2 2 3 27" xfId="6411" xr:uid="{40AB5A3A-88A2-4B4D-BE6F-F44AB286CACA}"/>
    <cellStyle name="Notas 2 2 3 28" xfId="6453" xr:uid="{79BC9D09-4B71-426F-8A8D-8B8F25C2484C}"/>
    <cellStyle name="Notas 2 2 3 3" xfId="3158" xr:uid="{FE38393E-1602-4FC8-84B2-AB766D323963}"/>
    <cellStyle name="Notas 2 2 3 4" xfId="3318" xr:uid="{6F44CA32-D579-46AE-9E5C-1D21D8CB5852}"/>
    <cellStyle name="Notas 2 2 3 5" xfId="3480" xr:uid="{964874AA-6680-482C-9FB9-F225E015841B}"/>
    <cellStyle name="Notas 2 2 3 6" xfId="2338" xr:uid="{D8F262E6-3F9D-4E41-9F2C-F18B000604AE}"/>
    <cellStyle name="Notas 2 2 3 7" xfId="3738" xr:uid="{60A58B6A-4B52-4779-BDBC-7B6BFB773751}"/>
    <cellStyle name="Notas 2 2 3 8" xfId="3901" xr:uid="{5809B32E-2ED2-4570-BA59-42F66AB54DD5}"/>
    <cellStyle name="Notas 2 2 3 9" xfId="4065" xr:uid="{09712C38-FFFC-46D5-8DAC-6EE9CC7364A8}"/>
    <cellStyle name="Notas 2 2 30" xfId="5053" xr:uid="{65528399-5B4F-40B1-9F5E-391379ABFB31}"/>
    <cellStyle name="Notas 2 2 31" xfId="3667" xr:uid="{E1E25CA8-0D10-4531-AB35-9BE159267DA7}"/>
    <cellStyle name="Notas 2 2 32" xfId="1777" xr:uid="{5D23BA15-CE06-4BB1-9C44-ABF66F6C3AB2}"/>
    <cellStyle name="Notas 2 2 33" xfId="2950" xr:uid="{786BF417-98AA-4A6A-A4E5-C02965A3DCD0}"/>
    <cellStyle name="Notas 2 2 34" xfId="4193" xr:uid="{5C72F41A-2820-4A79-9FC7-D9942BB076B0}"/>
    <cellStyle name="Notas 2 2 35" xfId="1923" xr:uid="{BB1A61EA-50CA-4EDE-8509-AAE6D140C80D}"/>
    <cellStyle name="Notas 2 2 36" xfId="2265" xr:uid="{A585014E-843F-4DDF-A532-425ED2D712AD}"/>
    <cellStyle name="Notas 2 2 4" xfId="2210" xr:uid="{12FA708B-164C-4470-8D88-36FB0E9981D0}"/>
    <cellStyle name="Notas 2 2 4 10" xfId="4266" xr:uid="{3B1A8CFB-AC68-4E1C-BE7E-F7F42E806091}"/>
    <cellStyle name="Notas 2 2 4 11" xfId="4418" xr:uid="{8E9D7423-B22F-4530-8D8E-13FA15CA2FD1}"/>
    <cellStyle name="Notas 2 2 4 12" xfId="4578" xr:uid="{9A2EC479-06AC-47D3-B4A7-D5C01C94B3F6}"/>
    <cellStyle name="Notas 2 2 4 13" xfId="4735" xr:uid="{9C7FE86E-F823-4F20-B755-0490062A2E2E}"/>
    <cellStyle name="Notas 2 2 4 14" xfId="4897" xr:uid="{A4B30E2D-4244-4D0F-805A-9F651016707D}"/>
    <cellStyle name="Notas 2 2 4 15" xfId="2807" xr:uid="{0E642506-9665-4E63-A6B5-9C87AFB6D6BB}"/>
    <cellStyle name="Notas 2 2 4 16" xfId="5136" xr:uid="{5DDF55F4-71FC-4F8D-BA3E-B62BC081A4BD}"/>
    <cellStyle name="Notas 2 2 4 17" xfId="5294" xr:uid="{54445458-6198-4623-A458-E9FCE2F93992}"/>
    <cellStyle name="Notas 2 2 4 18" xfId="5453" xr:uid="{CD205DD8-4A1C-43A4-915B-51932C96414D}"/>
    <cellStyle name="Notas 2 2 4 19" xfId="5611" xr:uid="{D109F2B8-C335-468D-AFF0-FE357154B89B}"/>
    <cellStyle name="Notas 2 2 4 2" xfId="3032" xr:uid="{C44ECD84-742B-49AF-B600-3550F9979B95}"/>
    <cellStyle name="Notas 2 2 4 20" xfId="5766" xr:uid="{82E930CE-B9B6-44F6-BCBD-220054FB68C0}"/>
    <cellStyle name="Notas 2 2 4 21" xfId="5920" xr:uid="{27B79DF4-C8B0-46DA-8C52-61FF870D58F9}"/>
    <cellStyle name="Notas 2 2 4 22" xfId="6075" xr:uid="{576AF2EE-AC64-44D4-AD37-F296845F56C1}"/>
    <cellStyle name="Notas 2 2 4 23" xfId="6227" xr:uid="{20BC7FF7-194C-41E9-B51E-213A579CEB6B}"/>
    <cellStyle name="Notas 2 2 4 24" xfId="2918" xr:uid="{EB60A9A7-72CE-4B82-BC8D-DFAF10011A2A}"/>
    <cellStyle name="Notas 2 2 4 25" xfId="2956" xr:uid="{54CD0E89-4501-4A73-AC20-7F83323DDBF4}"/>
    <cellStyle name="Notas 2 2 4 26" xfId="4875" xr:uid="{8CAD6B4D-4854-44E0-8946-43B704BEE449}"/>
    <cellStyle name="Notas 2 2 4 27" xfId="5848" xr:uid="{6A8F72B3-D04A-427C-AB10-42E1F9D6AD4E}"/>
    <cellStyle name="Notas 2 2 4 28" xfId="6490" xr:uid="{072B4BF2-7C56-4D15-A5B4-EC72AC8C2AF8}"/>
    <cellStyle name="Notas 2 2 4 3" xfId="3197" xr:uid="{413418B4-7AB7-41CD-8464-CCFE1B646198}"/>
    <cellStyle name="Notas 2 2 4 4" xfId="3357" xr:uid="{222BEF34-A7E6-4AD3-B1BB-2593ED5A4E0E}"/>
    <cellStyle name="Notas 2 2 4 5" xfId="3519" xr:uid="{B2F37CF5-5EFC-478F-BE0F-E1FCFDA9E57B}"/>
    <cellStyle name="Notas 2 2 4 6" xfId="2878" xr:uid="{5DA75329-0C12-411D-9B1C-7FF662571644}"/>
    <cellStyle name="Notas 2 2 4 7" xfId="3777" xr:uid="{EF5F1FB0-C139-495A-B1DA-D135344ADFD6}"/>
    <cellStyle name="Notas 2 2 4 8" xfId="3940" xr:uid="{A9B1648B-279A-4B99-A14C-86E8C057A209}"/>
    <cellStyle name="Notas 2 2 4 9" xfId="4104" xr:uid="{28A60ED2-3FE4-4E1A-8E78-388E54B768B2}"/>
    <cellStyle name="Notas 2 2 5" xfId="2302" xr:uid="{1C0F6238-CB86-4024-AB60-260EF72FF127}"/>
    <cellStyle name="Notas 2 2 5 10" xfId="4279" xr:uid="{316FA6E6-9EF9-494A-9C1B-7A1EEA86929A}"/>
    <cellStyle name="Notas 2 2 5 11" xfId="4431" xr:uid="{C7259948-A917-4BF6-A1BE-B3597D8BC4E3}"/>
    <cellStyle name="Notas 2 2 5 12" xfId="4591" xr:uid="{2D2FED67-A200-4BEF-9B2E-3FAFB8D79623}"/>
    <cellStyle name="Notas 2 2 5 13" xfId="4748" xr:uid="{B90C1A43-BD72-4206-8B16-6BEB4A453EA1}"/>
    <cellStyle name="Notas 2 2 5 14" xfId="4910" xr:uid="{A5E51379-8663-4B47-82A0-047D5CED9193}"/>
    <cellStyle name="Notas 2 2 5 15" xfId="1983" xr:uid="{38D2B8F6-2651-48F5-B0B5-EA3EF235AC65}"/>
    <cellStyle name="Notas 2 2 5 16" xfId="5149" xr:uid="{2910DA42-1B25-42D0-B48A-EE4BE1F742DC}"/>
    <cellStyle name="Notas 2 2 5 17" xfId="5307" xr:uid="{FB082DC3-9B4A-4675-95F5-1DA1C61A9913}"/>
    <cellStyle name="Notas 2 2 5 18" xfId="5466" xr:uid="{F2C95B7C-E24E-4936-84E2-0965F2E0BAEE}"/>
    <cellStyle name="Notas 2 2 5 19" xfId="5624" xr:uid="{8DDBC2FF-EA74-4ED9-8AD6-94BB0DECC1AB}"/>
    <cellStyle name="Notas 2 2 5 2" xfId="3045" xr:uid="{E4964D05-9551-4650-BB1E-21311CA3BA41}"/>
    <cellStyle name="Notas 2 2 5 20" xfId="5779" xr:uid="{2F1BF3F4-6D5E-44DD-914A-40BF15D74296}"/>
    <cellStyle name="Notas 2 2 5 21" xfId="5933" xr:uid="{CD662330-AAFF-43D5-844D-C93DC2F10A31}"/>
    <cellStyle name="Notas 2 2 5 22" xfId="6088" xr:uid="{8CA170B1-CD54-4EA5-AB1B-72A75097DA12}"/>
    <cellStyle name="Notas 2 2 5 23" xfId="6240" xr:uid="{A97E401A-382E-4B14-A9CF-FA6FCFFF1EE4}"/>
    <cellStyle name="Notas 2 2 5 24" xfId="2233" xr:uid="{F3FD3C32-DEB2-4C7D-8DBC-CAFE3D9B2F3B}"/>
    <cellStyle name="Notas 2 2 5 25" xfId="6331" xr:uid="{FE595568-4820-4212-9308-68C1F5B79B51}"/>
    <cellStyle name="Notas 2 2 5 26" xfId="6370" xr:uid="{0AFEE713-38A0-4CCD-8322-246CCB988637}"/>
    <cellStyle name="Notas 2 2 5 27" xfId="6402" xr:uid="{D1F6806A-098F-433D-9471-2F409E63CA92}"/>
    <cellStyle name="Notas 2 2 5 28" xfId="6503" xr:uid="{1FF1C379-74D6-4870-8972-E19543F99269}"/>
    <cellStyle name="Notas 2 2 5 3" xfId="3210" xr:uid="{0382081C-5F80-4BC5-B275-6F2E1ED4080B}"/>
    <cellStyle name="Notas 2 2 5 4" xfId="3370" xr:uid="{E7BA6916-EE67-4FD9-81E8-9554239A9066}"/>
    <cellStyle name="Notas 2 2 5 5" xfId="3532" xr:uid="{936D77D5-98F4-4A4E-AD0F-F3FE1BCBED4A}"/>
    <cellStyle name="Notas 2 2 5 6" xfId="2185" xr:uid="{C73FEFED-C0BE-4B17-A3CE-1A249E44C97A}"/>
    <cellStyle name="Notas 2 2 5 7" xfId="3790" xr:uid="{5127EE83-704B-433C-B614-09FCA444B0FC}"/>
    <cellStyle name="Notas 2 2 5 8" xfId="3953" xr:uid="{29F2FEA3-16E7-416D-80C5-F9EDE50DD26C}"/>
    <cellStyle name="Notas 2 2 5 9" xfId="4117" xr:uid="{B1142DB1-ABB3-4908-8ABE-81A38E303665}"/>
    <cellStyle name="Notas 2 2 6" xfId="2150" xr:uid="{EA4EC15B-7B81-4BA6-9066-7E755FA0C7D9}"/>
    <cellStyle name="Notas 2 2 6 10" xfId="4256" xr:uid="{5DF151FA-BD9D-48CF-97BE-CA55F29343E0}"/>
    <cellStyle name="Notas 2 2 6 11" xfId="4408" xr:uid="{A786AA93-E04C-4300-BF1B-96EB9048609D}"/>
    <cellStyle name="Notas 2 2 6 12" xfId="4568" xr:uid="{0ABCB7C2-BAAF-47F7-A070-CFD5086A8587}"/>
    <cellStyle name="Notas 2 2 6 13" xfId="4725" xr:uid="{7622AD2F-739F-4EB9-9E8F-5170E96D579A}"/>
    <cellStyle name="Notas 2 2 6 14" xfId="4887" xr:uid="{71736C74-28BC-4CD2-BEF8-F9A2896CE936}"/>
    <cellStyle name="Notas 2 2 6 15" xfId="2228" xr:uid="{29C3F178-6AED-47DF-8107-54F5D89A10E2}"/>
    <cellStyle name="Notas 2 2 6 16" xfId="5126" xr:uid="{D64A5CD8-A313-42D8-B82E-C93569DD959E}"/>
    <cellStyle name="Notas 2 2 6 17" xfId="5284" xr:uid="{A1DD1226-1466-4F0C-AFED-99B1DD1FFBA3}"/>
    <cellStyle name="Notas 2 2 6 18" xfId="5443" xr:uid="{0A109E16-9322-4820-A5AB-E0C1CA837210}"/>
    <cellStyle name="Notas 2 2 6 19" xfId="5601" xr:uid="{9F3615CF-62B7-433D-BF34-D5BF2AFD904E}"/>
    <cellStyle name="Notas 2 2 6 2" xfId="3022" xr:uid="{9EE355E4-2B98-434F-B00E-2CD367B457E0}"/>
    <cellStyle name="Notas 2 2 6 20" xfId="5756" xr:uid="{9836C277-69E5-4606-902B-7CBCED6D5061}"/>
    <cellStyle name="Notas 2 2 6 21" xfId="5910" xr:uid="{7347D78F-783C-4EC3-AF98-5676C898E506}"/>
    <cellStyle name="Notas 2 2 6 22" xfId="6065" xr:uid="{5243D8D2-CF1B-4D84-B98F-1C4EF0E9CBA4}"/>
    <cellStyle name="Notas 2 2 6 23" xfId="6217" xr:uid="{39295D2A-1C0A-4287-A509-52AD01F0C7EE}"/>
    <cellStyle name="Notas 2 2 6 24" xfId="2107" xr:uid="{EA34ACD5-13DE-4EA5-81C1-5571826464D5}"/>
    <cellStyle name="Notas 2 2 6 25" xfId="2103" xr:uid="{2934BA3E-E73E-4DC9-9E51-D97C61AF45BF}"/>
    <cellStyle name="Notas 2 2 6 26" xfId="2082" xr:uid="{325FDA13-8E76-4040-BC81-69DED376BEC4}"/>
    <cellStyle name="Notas 2 2 6 27" xfId="2143" xr:uid="{42E0F118-4331-4ADD-AB2E-C55975835E0A}"/>
    <cellStyle name="Notas 2 2 6 28" xfId="6480" xr:uid="{AD0CDB12-5400-4602-A0D2-407CC9C96754}"/>
    <cellStyle name="Notas 2 2 6 3" xfId="3187" xr:uid="{9681B448-E3B1-4703-9698-FBD241C5B60C}"/>
    <cellStyle name="Notas 2 2 6 4" xfId="3347" xr:uid="{3B15F135-EEB3-4618-89F2-FC07BA638D71}"/>
    <cellStyle name="Notas 2 2 6 5" xfId="3509" xr:uid="{94B26D70-8326-4ADC-B5B7-7F5D9AE5A0F6}"/>
    <cellStyle name="Notas 2 2 6 6" xfId="1992" xr:uid="{5BA69353-CD5F-44E4-BEEC-DB02814A49FC}"/>
    <cellStyle name="Notas 2 2 6 7" xfId="3767" xr:uid="{A7B9C40C-7199-4CD9-B618-E0B10CB63335}"/>
    <cellStyle name="Notas 2 2 6 8" xfId="3930" xr:uid="{DE1E9638-188C-4D78-BC94-A6FE027F62D6}"/>
    <cellStyle name="Notas 2 2 6 9" xfId="4094" xr:uid="{9F93B3CB-6A94-4CB7-A286-16C9224C6805}"/>
    <cellStyle name="Notas 2 2 7" xfId="2128" xr:uid="{9951A57B-3182-403E-BEB3-7CA64BF06025}"/>
    <cellStyle name="Notas 2 2 7 10" xfId="4253" xr:uid="{C8D877CE-0465-41F3-92F6-80F0148217EB}"/>
    <cellStyle name="Notas 2 2 7 11" xfId="4405" xr:uid="{76363541-427F-489F-85F7-67AAE6703974}"/>
    <cellStyle name="Notas 2 2 7 12" xfId="4565" xr:uid="{FB530418-C602-49A9-B087-1074C70C7AF4}"/>
    <cellStyle name="Notas 2 2 7 13" xfId="4722" xr:uid="{DC96E895-6FA7-403B-A82D-B638CD10456E}"/>
    <cellStyle name="Notas 2 2 7 14" xfId="4884" xr:uid="{7F507D59-BEA5-4FE0-A4FC-94FDBCC8F764}"/>
    <cellStyle name="Notas 2 2 7 15" xfId="2164" xr:uid="{B36043C1-9B98-4F0D-BAED-4125BA4AAA6D}"/>
    <cellStyle name="Notas 2 2 7 16" xfId="5123" xr:uid="{C5CDA9A2-4814-4F4B-9CAD-0880E0B327A4}"/>
    <cellStyle name="Notas 2 2 7 17" xfId="5281" xr:uid="{F522AA76-EFB6-41CC-82DC-AC590DAE6F77}"/>
    <cellStyle name="Notas 2 2 7 18" xfId="5440" xr:uid="{80565A6F-9EA7-42A2-9124-03D0149EC696}"/>
    <cellStyle name="Notas 2 2 7 19" xfId="5598" xr:uid="{2B4CFABC-B076-403A-911B-9CB4C3817DAD}"/>
    <cellStyle name="Notas 2 2 7 2" xfId="3019" xr:uid="{7D639D10-1B2E-4AB8-8657-C741A5085E25}"/>
    <cellStyle name="Notas 2 2 7 20" xfId="5753" xr:uid="{A98BA8B4-46CA-4F32-89E7-DB9C66F0C78D}"/>
    <cellStyle name="Notas 2 2 7 21" xfId="5907" xr:uid="{ADE0D8D3-FEC7-4EC1-BAE2-8907127BBEC4}"/>
    <cellStyle name="Notas 2 2 7 22" xfId="6062" xr:uid="{34004AAE-DC8D-4027-A1E6-4C8785355827}"/>
    <cellStyle name="Notas 2 2 7 23" xfId="6214" xr:uid="{D3FD18A9-59AC-4F80-8D6E-19A74278D032}"/>
    <cellStyle name="Notas 2 2 7 24" xfId="2056" xr:uid="{E971A774-BCFE-403B-94EA-1223C5518A00}"/>
    <cellStyle name="Notas 2 2 7 25" xfId="2079" xr:uid="{CA35516B-69D8-41D4-95DF-6F7F00650588}"/>
    <cellStyle name="Notas 2 2 7 26" xfId="2028" xr:uid="{231269B8-DD37-4C77-BABC-3CB9F0B67064}"/>
    <cellStyle name="Notas 2 2 7 27" xfId="2133" xr:uid="{54956F89-9B81-4950-948F-1B29E6423EEE}"/>
    <cellStyle name="Notas 2 2 7 28" xfId="6477" xr:uid="{9978E77A-C842-48B9-B57D-D81C466FDD14}"/>
    <cellStyle name="Notas 2 2 7 3" xfId="3184" xr:uid="{2AE27C0D-E8DF-4E92-A00F-6946EA6BDFE6}"/>
    <cellStyle name="Notas 2 2 7 4" xfId="3344" xr:uid="{339CFFDC-C66E-4A5B-938A-AC63DD0AE7CC}"/>
    <cellStyle name="Notas 2 2 7 5" xfId="3506" xr:uid="{E796E5C2-0AE7-4056-9188-86339A190662}"/>
    <cellStyle name="Notas 2 2 7 6" xfId="1978" xr:uid="{EF9809CC-2924-4EC6-8ED2-C93F4924D23B}"/>
    <cellStyle name="Notas 2 2 7 7" xfId="3764" xr:uid="{1D2A8007-5F06-4673-B9E1-366A570E6B42}"/>
    <cellStyle name="Notas 2 2 7 8" xfId="3927" xr:uid="{0907320A-F5D0-4620-892E-85F7B6470CA1}"/>
    <cellStyle name="Notas 2 2 7 9" xfId="4091" xr:uid="{2A67F131-35AD-4E0B-9BED-2D0E496DF412}"/>
    <cellStyle name="Notas 2 2 8" xfId="2420" xr:uid="{DECB6027-4F22-4E15-905F-070663117246}"/>
    <cellStyle name="Notas 2 2 8 10" xfId="4304" xr:uid="{296A106D-5494-4640-8A56-B63AC5236498}"/>
    <cellStyle name="Notas 2 2 8 11" xfId="4457" xr:uid="{1AC654A3-2E89-4E9C-A5ED-1430342AE16E}"/>
    <cellStyle name="Notas 2 2 8 12" xfId="4616" xr:uid="{ABDEE3EC-56CF-408C-ABB3-2D28365D4406}"/>
    <cellStyle name="Notas 2 2 8 13" xfId="4774" xr:uid="{B1BC26DF-98B1-43C0-B22B-970FDB15791C}"/>
    <cellStyle name="Notas 2 2 8 14" xfId="4935" xr:uid="{F72F1BF7-E24C-44D2-88C5-A76BF632B753}"/>
    <cellStyle name="Notas 2 2 8 15" xfId="2587" xr:uid="{8745133C-3DF7-4CCE-927A-07178919461D}"/>
    <cellStyle name="Notas 2 2 8 16" xfId="5175" xr:uid="{048334EE-9CFE-42BD-80BC-90619233FB22}"/>
    <cellStyle name="Notas 2 2 8 17" xfId="5333" xr:uid="{41D45601-8580-4F77-B5A3-7A1E112782D4}"/>
    <cellStyle name="Notas 2 2 8 18" xfId="5492" xr:uid="{D29066DF-7F2F-4821-9D30-29C704BD13AC}"/>
    <cellStyle name="Notas 2 2 8 19" xfId="5649" xr:uid="{6C3F4F02-E418-4A18-A513-B8D687A86CF2}"/>
    <cellStyle name="Notas 2 2 8 2" xfId="3070" xr:uid="{D555B2F5-D77C-435D-B7E8-DA17C026BB39}"/>
    <cellStyle name="Notas 2 2 8 20" xfId="5805" xr:uid="{44B82677-CB96-46B8-8DC7-18D1B9F26747}"/>
    <cellStyle name="Notas 2 2 8 21" xfId="5959" xr:uid="{4CC19374-142E-439E-BFAC-A02088CC8125}"/>
    <cellStyle name="Notas 2 2 8 22" xfId="6113" xr:uid="{1E817D3C-9392-438A-BC82-CD2ABE23CD7B}"/>
    <cellStyle name="Notas 2 2 8 23" xfId="6265" xr:uid="{C620AA11-7E6A-4551-86B1-BCC711C6B669}"/>
    <cellStyle name="Notas 2 2 8 24" xfId="2702" xr:uid="{ECAF6CED-5B12-4461-A8E7-D0B4424BB612}"/>
    <cellStyle name="Notas 2 2 8 25" xfId="2709" xr:uid="{EE1C9B44-A50F-42C0-98EE-BCD7CA95A9D2}"/>
    <cellStyle name="Notas 2 2 8 26" xfId="2629" xr:uid="{FF17D1FE-1095-4138-9681-72388875883F}"/>
    <cellStyle name="Notas 2 2 8 27" xfId="2948" xr:uid="{F2A4A2A0-460A-42C5-AB58-3D03CE830C6D}"/>
    <cellStyle name="Notas 2 2 8 28" xfId="6528" xr:uid="{22A3D977-236A-42B8-8ECB-FF9E9B5B3105}"/>
    <cellStyle name="Notas 2 2 8 3" xfId="3236" xr:uid="{D957010A-05D2-4F20-9A5B-31FDF665A6EF}"/>
    <cellStyle name="Notas 2 2 8 4" xfId="3395" xr:uid="{DFC1506D-EAC8-4493-88E5-BB0E8179BB8D}"/>
    <cellStyle name="Notas 2 2 8 5" xfId="3558" xr:uid="{69176C2B-101A-47AB-A317-8ED36B5642BC}"/>
    <cellStyle name="Notas 2 2 8 6" xfId="2348" xr:uid="{BEC8B8E5-C068-498E-AFC0-335E6082D333}"/>
    <cellStyle name="Notas 2 2 8 7" xfId="3816" xr:uid="{7135B810-C617-4704-A307-9B6BB9E49D31}"/>
    <cellStyle name="Notas 2 2 8 8" xfId="3979" xr:uid="{5A676C57-F5B5-457D-9794-774523E4BF64}"/>
    <cellStyle name="Notas 2 2 8 9" xfId="4142" xr:uid="{3BEB129B-A812-4E20-BCC0-1DC872CEA2F5}"/>
    <cellStyle name="Notas 2 2 9" xfId="1742" xr:uid="{07034F7E-E396-45D7-AF3E-7B8B6CF51303}"/>
    <cellStyle name="Notas 2 2 9 10" xfId="3612" xr:uid="{0538C888-D04E-4A8A-9A2A-B793B471798C}"/>
    <cellStyle name="Notas 2 2 9 11" xfId="2646" xr:uid="{230E5593-740F-4C2E-8552-545908B30696}"/>
    <cellStyle name="Notas 2 2 9 12" xfId="2893" xr:uid="{25B58899-458C-4191-8C33-59DED61376E0}"/>
    <cellStyle name="Notas 2 2 9 13" xfId="2854" xr:uid="{3097B24F-6AAE-44BC-A10C-64A64E277512}"/>
    <cellStyle name="Notas 2 2 9 14" xfId="2926" xr:uid="{F449E38C-07F6-4858-9365-4BDB3ED936B3}"/>
    <cellStyle name="Notas 2 2 9 15" xfId="4542" xr:uid="{D883AB36-908C-4A95-9D14-35623075CE08}"/>
    <cellStyle name="Notas 2 2 9 16" xfId="3442" xr:uid="{3E4E16DC-D787-4546-8024-B85B6AE54BA6}"/>
    <cellStyle name="Notas 2 2 9 17" xfId="3279" xr:uid="{E3CC7AC2-911C-4E5D-890B-5FD097FD2FB7}"/>
    <cellStyle name="Notas 2 2 9 18" xfId="4509" xr:uid="{7FC425BB-D79B-4894-A6A5-BDF95968A9F2}"/>
    <cellStyle name="Notas 2 2 9 19" xfId="2917" xr:uid="{77403426-6EF1-4045-B133-B1B91270DDED}"/>
    <cellStyle name="Notas 2 2 9 2" xfId="2941" xr:uid="{186D5D5C-FA90-4BF4-A7C8-DEAE5A9AB33C}"/>
    <cellStyle name="Notas 2 2 9 20" xfId="3664" xr:uid="{64BC7F34-17B1-40FC-9450-A9D5B6E16892}"/>
    <cellStyle name="Notas 2 2 9 21" xfId="3611" xr:uid="{C574D0CE-06AB-47C4-9800-B2D9A5D94191}"/>
    <cellStyle name="Notas 2 2 9 22" xfId="3707" xr:uid="{EB9DED2B-7383-4E77-98DC-02521A2B6930}"/>
    <cellStyle name="Notas 2 2 9 23" xfId="3681" xr:uid="{D3164787-B204-4182-9F9C-CB24272257F8}"/>
    <cellStyle name="Notas 2 2 9 24" xfId="5885" xr:uid="{2070B2AA-FF49-42B9-8950-FA4C22A70895}"/>
    <cellStyle name="Notas 2 2 9 25" xfId="2494" xr:uid="{30A88126-FFE8-49D4-9561-58D406EF7F62}"/>
    <cellStyle name="Notas 2 2 9 26" xfId="6341" xr:uid="{3F5FB959-F599-45EB-9962-49ECE1201064}"/>
    <cellStyle name="Notas 2 2 9 27" xfId="6378" xr:uid="{066ED343-6A45-491B-AF4F-E521DBAF93B5}"/>
    <cellStyle name="Notas 2 2 9 28" xfId="6386" xr:uid="{173F1F2B-F9A5-4559-B176-6CB9F35F5949}"/>
    <cellStyle name="Notas 2 2 9 3" xfId="2570" xr:uid="{D1FB3F42-D3CF-4744-8E88-B7298F8BF32B}"/>
    <cellStyle name="Notas 2 2 9 4" xfId="2689" xr:uid="{D2D32264-3EC4-4CF1-9E7A-E6F24858C7BD}"/>
    <cellStyle name="Notas 2 2 9 5" xfId="2640" xr:uid="{D34DB9C1-7AFB-4DC2-A455-BB3B7488DD55}"/>
    <cellStyle name="Notas 2 2 9 6" xfId="2633" xr:uid="{77B100B2-9DE7-4A56-B350-9D2609A2F07C}"/>
    <cellStyle name="Notas 2 2 9 7" xfId="2872" xr:uid="{AE25C62A-B786-4603-B222-72A22DEFFC1F}"/>
    <cellStyle name="Notas 2 2 9 8" xfId="2714" xr:uid="{E0F8E3DB-E578-4554-89CB-3DD0B4F2469D}"/>
    <cellStyle name="Notas 2 2 9 9" xfId="2810" xr:uid="{4AB4992E-CC0A-49A4-9AA5-47B2A7568E03}"/>
    <cellStyle name="Notas 2 20" xfId="2087" xr:uid="{FCF61839-CBDF-4CF9-A94D-FDDA262DEA38}"/>
    <cellStyle name="Notas 2 21" xfId="2722" xr:uid="{14E819B1-C7D4-4277-A478-491588011032}"/>
    <cellStyle name="Notas 2 22" xfId="2886" xr:uid="{8E1EA686-C486-45F3-BFFA-19187000997D}"/>
    <cellStyle name="Notas 2 23" xfId="2382" xr:uid="{74758EE9-5E8E-4802-A3FF-C29C9F767625}"/>
    <cellStyle name="Notas 2 24" xfId="3682" xr:uid="{3CA7A594-C9F3-4B5B-973F-BCDB02F33EBC}"/>
    <cellStyle name="Notas 2 25" xfId="2044" xr:uid="{216FD7DC-B786-495F-BE4E-802003376024}"/>
    <cellStyle name="Notas 2 26" xfId="1933" xr:uid="{2A917148-EE3B-465B-B6AE-C6E88F1CD263}"/>
    <cellStyle name="Notas 2 27" xfId="3858" xr:uid="{A02AE455-0C32-49E4-A032-A682F30ACA2C}"/>
    <cellStyle name="Notas 2 28" xfId="2222" xr:uid="{44A5136F-03D3-4526-8C89-0EEE7056907D}"/>
    <cellStyle name="Notas 2 29" xfId="1732" xr:uid="{D8F3B6F3-79BA-4A9C-9D13-56966DA89EA3}"/>
    <cellStyle name="Notas 2 3" xfId="1100" xr:uid="{091FE0D4-8296-4455-A4A2-7B38C335C997}"/>
    <cellStyle name="Notas 2 3 10" xfId="2692" xr:uid="{57A686FD-13B2-43F1-A7C9-982A57606D5C}"/>
    <cellStyle name="Notas 2 3 11" xfId="2620" xr:uid="{4381CE03-9576-4CC4-AA70-644019F98624}"/>
    <cellStyle name="Notas 2 3 12" xfId="2732" xr:uid="{D6AD8F62-0817-4C30-B0F2-49B88901A791}"/>
    <cellStyle name="Notas 2 3 13" xfId="1743" xr:uid="{5B767962-F72A-4E3C-978F-B342AA6B60F2}"/>
    <cellStyle name="Notas 2 3 14" xfId="2412" xr:uid="{3792843A-6E85-473D-ADEF-F137D5329A0C}"/>
    <cellStyle name="Notas 2 3 15" xfId="2882" xr:uid="{835BA083-D7D4-40E0-8DA1-25C14666048F}"/>
    <cellStyle name="Notas 2 3 16" xfId="3641" xr:uid="{6F29B89B-866B-41CA-ADE8-A4125CE55692}"/>
    <cellStyle name="Notas 2 3 17" xfId="2271" xr:uid="{BEFAA5BA-CC12-4993-B223-B25314106B74}"/>
    <cellStyle name="Notas 2 3 18" xfId="1857" xr:uid="{EEE93BE8-ECA5-4832-8C68-D9149E640678}"/>
    <cellStyle name="Notas 2 3 19" xfId="2889" xr:uid="{769C4DC5-4DE4-404B-B3B2-1A8B68224501}"/>
    <cellStyle name="Notas 2 3 2" xfId="2316" xr:uid="{79CBD7FE-D3C2-436F-95F7-8FD04692FB29}"/>
    <cellStyle name="Notas 2 3 2 10" xfId="4283" xr:uid="{FBA75906-4F4D-41D1-BD4D-2D13580D3D52}"/>
    <cellStyle name="Notas 2 3 2 11" xfId="4435" xr:uid="{A4F2DEE0-B61B-4AC6-92EB-220A451CB030}"/>
    <cellStyle name="Notas 2 3 2 12" xfId="4595" xr:uid="{65A0A86D-4709-4EEB-A9C9-928EE21149B9}"/>
    <cellStyle name="Notas 2 3 2 13" xfId="4752" xr:uid="{621B06CE-0D10-4456-A363-95DF97C96B2E}"/>
    <cellStyle name="Notas 2 3 2 14" xfId="4914" xr:uid="{BDBC2084-3390-42A6-B502-2733F2F4783F}"/>
    <cellStyle name="Notas 2 3 2 15" xfId="2292" xr:uid="{F5A7EE7C-C9C0-4E7F-AD19-8C812DEDA20B}"/>
    <cellStyle name="Notas 2 3 2 16" xfId="5153" xr:uid="{28678958-9C13-422E-85F7-18D44A8C9679}"/>
    <cellStyle name="Notas 2 3 2 17" xfId="5311" xr:uid="{43A28D23-5FDD-4A94-A716-4FE8CE388C34}"/>
    <cellStyle name="Notas 2 3 2 18" xfId="5470" xr:uid="{CDF6E76A-335B-424C-814A-E6FFBEE3AE45}"/>
    <cellStyle name="Notas 2 3 2 19" xfId="5628" xr:uid="{4AA32359-2B3A-4A4E-9449-FE980C72E300}"/>
    <cellStyle name="Notas 2 3 2 2" xfId="3049" xr:uid="{F474B37A-0C39-40FA-A7AD-677D3901CCF4}"/>
    <cellStyle name="Notas 2 3 2 20" xfId="5783" xr:uid="{3C62FA27-D4F4-4B81-ABC4-1E2E536E2A7C}"/>
    <cellStyle name="Notas 2 3 2 21" xfId="5937" xr:uid="{A95E87A3-5918-4EE0-8415-BCBB1067556E}"/>
    <cellStyle name="Notas 2 3 2 22" xfId="6092" xr:uid="{04653F1B-776B-4231-8013-BA4C7FAA5059}"/>
    <cellStyle name="Notas 2 3 2 23" xfId="6244" xr:uid="{F850BBC6-7EBF-4368-871D-6EC29CB63597}"/>
    <cellStyle name="Notas 2 3 2 24" xfId="2350" xr:uid="{E2F68E83-0337-4770-9EE1-2940AAB1743D}"/>
    <cellStyle name="Notas 2 3 2 25" xfId="2282" xr:uid="{1BEFA088-35B7-43C4-A71A-F2E0E6A31118}"/>
    <cellStyle name="Notas 2 3 2 26" xfId="2188" xr:uid="{2EAF4A3B-6375-4CEA-98C7-D24313749F7A}"/>
    <cellStyle name="Notas 2 3 2 27" xfId="2399" xr:uid="{84AEF982-9777-405F-B8A4-D770079E472E}"/>
    <cellStyle name="Notas 2 3 2 28" xfId="6507" xr:uid="{6D35A914-B521-4AB3-92DB-239B28737D61}"/>
    <cellStyle name="Notas 2 3 2 3" xfId="3214" xr:uid="{36C37957-8FF8-4B63-BF8C-35CF957BA3A1}"/>
    <cellStyle name="Notas 2 3 2 4" xfId="3374" xr:uid="{132F74C9-76EC-4074-88B1-260167D24C1A}"/>
    <cellStyle name="Notas 2 3 2 5" xfId="3536" xr:uid="{3F7A7758-A63B-4A3F-96F4-27D4C0CA7DA2}"/>
    <cellStyle name="Notas 2 3 2 6" xfId="2073" xr:uid="{66D8F1DD-D936-432D-8BB1-B7E7539CA9B8}"/>
    <cellStyle name="Notas 2 3 2 7" xfId="3794" xr:uid="{F6577A51-F6C9-4A0A-AC73-D38AEAE903D0}"/>
    <cellStyle name="Notas 2 3 2 8" xfId="3957" xr:uid="{01A6B7C0-7B73-4579-8985-B5F37CD790CB}"/>
    <cellStyle name="Notas 2 3 2 9" xfId="4121" xr:uid="{8773233C-66F1-48E6-8854-5A50F5D7F2D5}"/>
    <cellStyle name="Notas 2 3 20" xfId="2178" xr:uid="{F54F5154-0BC8-446D-8A03-49FDF5283F6D}"/>
    <cellStyle name="Notas 2 3 21" xfId="2546" xr:uid="{43534A27-7485-4DB4-8008-85032621D009}"/>
    <cellStyle name="Notas 2 3 22" xfId="2729" xr:uid="{8F0568A4-A6D2-40F2-9286-A06222FA62A5}"/>
    <cellStyle name="Notas 2 3 23" xfId="3904" xr:uid="{3146C9E0-1859-4983-B3DA-99C30DBDE4F7}"/>
    <cellStyle name="Notas 2 3 24" xfId="1982" xr:uid="{2418D529-18B1-4C62-BE5C-04BC52221DD5}"/>
    <cellStyle name="Notas 2 3 25" xfId="2739" xr:uid="{2BA986F4-E92C-4F95-8484-D5A97345DB9F}"/>
    <cellStyle name="Notas 2 3 26" xfId="4187" xr:uid="{92FDDC03-4A5E-4DD1-8E0E-28F1630220F5}"/>
    <cellStyle name="Notas 2 3 27" xfId="2158" xr:uid="{59CEB08A-624F-402B-805F-02F1D65E43A3}"/>
    <cellStyle name="Notas 2 3 28" xfId="2300" xr:uid="{38B60E27-ABC0-433D-B355-7B344C5E4725}"/>
    <cellStyle name="Notas 2 3 29" xfId="1839" xr:uid="{B0179236-C3D2-4327-AD69-1F081DC26576}"/>
    <cellStyle name="Notas 2 3 3" xfId="1942" xr:uid="{EFDCE72C-B645-4525-B3AB-C23C0C844E4F}"/>
    <cellStyle name="Notas 2 3 3 10" xfId="4228" xr:uid="{85FF2466-E8BE-42C0-9B71-D9E35221F012}"/>
    <cellStyle name="Notas 2 3 3 11" xfId="4380" xr:uid="{E384DD91-2BAF-4F4F-937F-31A91FB448B2}"/>
    <cellStyle name="Notas 2 3 3 12" xfId="4538" xr:uid="{AD6D7817-D624-4C7B-AAAB-30C7DD694484}"/>
    <cellStyle name="Notas 2 3 3 13" xfId="4696" xr:uid="{DF93B4ED-6B69-49C7-93B0-A2B343D5D24B}"/>
    <cellStyle name="Notas 2 3 3 14" xfId="4857" xr:uid="{6CD13509-BA84-4A7C-8FB4-AFD517D81DE2}"/>
    <cellStyle name="Notas 2 3 3 15" xfId="2023" xr:uid="{5E73A2C3-6546-45C7-9756-B7404146BEF9}"/>
    <cellStyle name="Notas 2 3 3 16" xfId="5097" xr:uid="{1016B9D8-D580-40E8-8880-CF318E736AC0}"/>
    <cellStyle name="Notas 2 3 3 17" xfId="5254" xr:uid="{856B6D41-A7B3-42AD-9431-D90B8FCF112A}"/>
    <cellStyle name="Notas 2 3 3 18" xfId="5415" xr:uid="{B2A39D47-3E64-4838-8EA3-5452231E8AC2}"/>
    <cellStyle name="Notas 2 3 3 19" xfId="5572" xr:uid="{DA6DB9FA-C5D3-4D85-BB47-5C04238A3B35}"/>
    <cellStyle name="Notas 2 3 3 2" xfId="2992" xr:uid="{5C90457F-D3E0-4D5F-B93B-D78D641F1ACA}"/>
    <cellStyle name="Notas 2 3 3 20" xfId="5728" xr:uid="{B0EA20C9-CAA5-4D09-B682-3B78199951E9}"/>
    <cellStyle name="Notas 2 3 3 21" xfId="5881" xr:uid="{54E96B07-50CE-4AF8-B77E-3042909D7224}"/>
    <cellStyle name="Notas 2 3 3 22" xfId="6037" xr:uid="{BD6FA795-FEAC-466D-94B0-B0EB46C5874E}"/>
    <cellStyle name="Notas 2 3 3 23" xfId="6188" xr:uid="{8A02BFCA-65D8-4A9B-AEE6-8C4EC9538578}"/>
    <cellStyle name="Notas 2 3 3 24" xfId="1927" xr:uid="{64FAC455-BD5E-4F74-A24A-D285AE50B205}"/>
    <cellStyle name="Notas 2 3 3 25" xfId="1818" xr:uid="{1C161183-8513-4D46-8053-7557C20E793C}"/>
    <cellStyle name="Notas 2 3 3 26" xfId="1823" xr:uid="{E12E0201-42FF-481B-B209-E8818B3A573A}"/>
    <cellStyle name="Notas 2 3 3 27" xfId="1959" xr:uid="{C7737CE7-E260-4EA3-BD95-B1667E78C681}"/>
    <cellStyle name="Notas 2 3 3 28" xfId="6452" xr:uid="{AF8FE69F-9CCD-4A9C-9865-6B8786F2387E}"/>
    <cellStyle name="Notas 2 3 3 3" xfId="3157" xr:uid="{06869FE5-AEDB-4F3A-8AC8-B79A75E24A8C}"/>
    <cellStyle name="Notas 2 3 3 4" xfId="3317" xr:uid="{BB19ACD2-9329-4620-910F-AED43AED0546}"/>
    <cellStyle name="Notas 2 3 3 5" xfId="3479" xr:uid="{61135ABA-C32C-4E6F-A59B-A4D601A422B8}"/>
    <cellStyle name="Notas 2 3 3 6" xfId="1882" xr:uid="{76B0B8C4-4904-44C7-90A8-118116BF405D}"/>
    <cellStyle name="Notas 2 3 3 7" xfId="3737" xr:uid="{6CE21493-E634-4CA6-A255-0C7D7446A1F1}"/>
    <cellStyle name="Notas 2 3 3 8" xfId="3900" xr:uid="{57E36321-483D-4870-BEAA-13622834F1DD}"/>
    <cellStyle name="Notas 2 3 3 9" xfId="4064" xr:uid="{2B74EBA7-47F1-4F43-9D5F-8EDFDDA77882}"/>
    <cellStyle name="Notas 2 3 30" xfId="2307" xr:uid="{D45C40A0-25D1-4B12-AFE6-3E378B6F6448}"/>
    <cellStyle name="Notas 2 3 31" xfId="2272" xr:uid="{0E3B9D9B-3B6A-4CB7-A84F-499108A5EC49}"/>
    <cellStyle name="Notas 2 3 32" xfId="2055" xr:uid="{7EAA29CC-CEC3-4EFB-8FFD-AB54B6DD8C94}"/>
    <cellStyle name="Notas 2 3 33" xfId="2115" xr:uid="{D7A49685-5AD8-4C2E-A64A-66E6BF22DECC}"/>
    <cellStyle name="Notas 2 3 34" xfId="2623" xr:uid="{E49C7DA9-4692-4802-981C-546F2672FB14}"/>
    <cellStyle name="Notas 2 3 35" xfId="2644" xr:uid="{78A34D7B-1F04-4767-A787-237EB71701AE}"/>
    <cellStyle name="Notas 2 3 36" xfId="4998" xr:uid="{E4837CE9-1C3C-44F3-A817-3DA1BE0596C8}"/>
    <cellStyle name="Notas 2 3 4" xfId="2211" xr:uid="{7AE8017E-8D09-4816-B82B-4D6B79DEDD5D}"/>
    <cellStyle name="Notas 2 3 4 10" xfId="4267" xr:uid="{F79BD297-4242-43C1-8444-6C3FD9F03B2F}"/>
    <cellStyle name="Notas 2 3 4 11" xfId="4419" xr:uid="{7F6DAB0D-1555-4B09-A228-354F9FD34C4D}"/>
    <cellStyle name="Notas 2 3 4 12" xfId="4579" xr:uid="{1DE55D4E-AD3B-4E9E-B812-DDCDE4D5A2A3}"/>
    <cellStyle name="Notas 2 3 4 13" xfId="4736" xr:uid="{7AE92D66-3C02-40DF-9C2A-26642E016E2A}"/>
    <cellStyle name="Notas 2 3 4 14" xfId="4898" xr:uid="{6C9BCFB1-0020-49F3-9D41-BB75400C39F2}"/>
    <cellStyle name="Notas 2 3 4 15" xfId="2227" xr:uid="{CE1AAE5D-1474-4F5C-9CE0-6F89297DE754}"/>
    <cellStyle name="Notas 2 3 4 16" xfId="5137" xr:uid="{44A2C597-C9BC-494A-A691-35BB22C508DE}"/>
    <cellStyle name="Notas 2 3 4 17" xfId="5295" xr:uid="{1AF9CF9E-BB8B-4516-8F98-26810AD5DC28}"/>
    <cellStyle name="Notas 2 3 4 18" xfId="5454" xr:uid="{64B948E2-02C0-43EB-98BC-E6E55E822E97}"/>
    <cellStyle name="Notas 2 3 4 19" xfId="5612" xr:uid="{098C6924-6F59-4F76-9452-B2732FA6C856}"/>
    <cellStyle name="Notas 2 3 4 2" xfId="3033" xr:uid="{566300F3-012E-4EF2-9887-3486FAA35544}"/>
    <cellStyle name="Notas 2 3 4 20" xfId="5767" xr:uid="{55008B42-0F3A-4A5C-8D12-1140BCF4E6FB}"/>
    <cellStyle name="Notas 2 3 4 21" xfId="5921" xr:uid="{682C6EFE-6DD0-40E2-A026-CFCD250E8786}"/>
    <cellStyle name="Notas 2 3 4 22" xfId="6076" xr:uid="{70B2031F-D2B2-405A-9F50-109EBEF069B6}"/>
    <cellStyle name="Notas 2 3 4 23" xfId="6228" xr:uid="{DB191F1F-4A50-4B45-97A3-43364B009F05}"/>
    <cellStyle name="Notas 2 3 4 24" xfId="2252" xr:uid="{306BEB0E-DA23-46BB-A2B8-33879C7CD1FB}"/>
    <cellStyle name="Notas 2 3 4 25" xfId="2794" xr:uid="{C0E703FB-02EE-4209-B440-D9C655AA5F3F}"/>
    <cellStyle name="Notas 2 3 4 26" xfId="2011" xr:uid="{394A6E73-1D0F-4A5E-A039-7FEB3F0250EA}"/>
    <cellStyle name="Notas 2 3 4 27" xfId="2168" xr:uid="{690CEF6B-279E-460A-BEDB-389574DB5EF4}"/>
    <cellStyle name="Notas 2 3 4 28" xfId="6491" xr:uid="{C9573CC5-83E2-4EFF-8A92-65E9B27A117F}"/>
    <cellStyle name="Notas 2 3 4 3" xfId="3198" xr:uid="{24A18C00-3DBC-40FE-9203-F8CA8AEA8A30}"/>
    <cellStyle name="Notas 2 3 4 4" xfId="3358" xr:uid="{5529467F-0230-49FB-A366-67E7153BEE42}"/>
    <cellStyle name="Notas 2 3 4 5" xfId="3520" xr:uid="{3FF3B17B-7104-4AB2-84C0-ECA86E17919A}"/>
    <cellStyle name="Notas 2 3 4 6" xfId="2248" xr:uid="{1CE78032-79CD-4136-AA59-D20968022DE0}"/>
    <cellStyle name="Notas 2 3 4 7" xfId="3778" xr:uid="{AE9B1489-FF0E-4EB3-BCA1-DB5F6027C758}"/>
    <cellStyle name="Notas 2 3 4 8" xfId="3941" xr:uid="{67F18FF3-B3FB-4C7B-A7B9-D769B733CE46}"/>
    <cellStyle name="Notas 2 3 4 9" xfId="4105" xr:uid="{EA77D50B-BA91-4509-B9DB-CAAE33108319}"/>
    <cellStyle name="Notas 2 3 5" xfId="2027" xr:uid="{8B109E2C-7A63-47DF-BE78-56A4D90FD7AE}"/>
    <cellStyle name="Notas 2 3 5 10" xfId="4244" xr:uid="{4B80D0B8-4FD7-47B8-9FF7-F5C0EA2129DD}"/>
    <cellStyle name="Notas 2 3 5 11" xfId="4396" xr:uid="{F6AAB2C2-12C5-4053-978D-70F8C265219B}"/>
    <cellStyle name="Notas 2 3 5 12" xfId="4555" xr:uid="{9400800A-623C-45C0-8927-1226AC71FAF3}"/>
    <cellStyle name="Notas 2 3 5 13" xfId="4712" xr:uid="{BABC08D7-42F7-44AD-9BE5-A477CA2838C2}"/>
    <cellStyle name="Notas 2 3 5 14" xfId="4874" xr:uid="{D1F3D84A-D548-4F52-92C8-98EAC65AFF5C}"/>
    <cellStyle name="Notas 2 3 5 15" xfId="3801" xr:uid="{29B501BD-D751-406E-8996-B13F4A9D73D2}"/>
    <cellStyle name="Notas 2 3 5 16" xfId="5113" xr:uid="{6C097467-053A-47B9-84BA-9A1B1E689879}"/>
    <cellStyle name="Notas 2 3 5 17" xfId="5271" xr:uid="{F7D00BDE-9B24-4602-BCDC-69A3B2FB61AD}"/>
    <cellStyle name="Notas 2 3 5 18" xfId="5431" xr:uid="{8A65774F-88D1-4AC1-AA7E-8ED4771AE3BA}"/>
    <cellStyle name="Notas 2 3 5 19" xfId="5589" xr:uid="{DF062321-FDC3-496F-B717-0C4749C5E6E6}"/>
    <cellStyle name="Notas 2 3 5 2" xfId="3009" xr:uid="{F4556E9A-6258-4099-8A39-0D70B180F8F1}"/>
    <cellStyle name="Notas 2 3 5 20" xfId="5744" xr:uid="{8925938F-5300-449D-88BF-5E724A59F1FE}"/>
    <cellStyle name="Notas 2 3 5 21" xfId="5898" xr:uid="{E4A3405A-62F9-4F29-91A1-E493584FF5B3}"/>
    <cellStyle name="Notas 2 3 5 22" xfId="6053" xr:uid="{F5377466-EFD9-495C-9482-E95CED84813B}"/>
    <cellStyle name="Notas 2 3 5 23" xfId="6205" xr:uid="{5666071C-CCEF-4725-886E-D3D27D2D3BA2}"/>
    <cellStyle name="Notas 2 3 5 24" xfId="5160" xr:uid="{375BD921-635A-4576-9156-9B47F4BE874A}"/>
    <cellStyle name="Notas 2 3 5 25" xfId="5477" xr:uid="{3E4DB59A-3B9F-4F88-9497-42B43C36A47F}"/>
    <cellStyle name="Notas 2 3 5 26" xfId="6336" xr:uid="{1995E3FB-A0E5-4951-B34B-2FC51A2D0464}"/>
    <cellStyle name="Notas 2 3 5 27" xfId="6374" xr:uid="{703D5697-0E54-4198-8D1E-33333622B930}"/>
    <cellStyle name="Notas 2 3 5 28" xfId="6468" xr:uid="{77CF22AD-6D84-4066-A625-7B1117B39D7C}"/>
    <cellStyle name="Notas 2 3 5 3" xfId="3174" xr:uid="{A4E15AF3-5AEB-40AF-B48F-97EAF4997992}"/>
    <cellStyle name="Notas 2 3 5 4" xfId="3334" xr:uid="{831F76CD-6123-40CF-ADE6-D13FABC812E3}"/>
    <cellStyle name="Notas 2 3 5 5" xfId="3496" xr:uid="{54D7DA07-D86F-4121-BB2B-226F36AE8CAB}"/>
    <cellStyle name="Notas 2 3 5 6" xfId="2386" xr:uid="{078A9A1E-355E-480D-8555-3B6621E78137}"/>
    <cellStyle name="Notas 2 3 5 7" xfId="3754" xr:uid="{509594C2-4B42-4183-9901-7112EB846BDE}"/>
    <cellStyle name="Notas 2 3 5 8" xfId="3917" xr:uid="{C34E5C8D-CA4C-4609-97E5-3347723D6AB0}"/>
    <cellStyle name="Notas 2 3 5 9" xfId="4081" xr:uid="{0EB956D9-34D2-4D29-B50A-FF9BEFCECD06}"/>
    <cellStyle name="Notas 2 3 6" xfId="2839" xr:uid="{3020117C-1336-4FF5-BDEE-D79D125DC62F}"/>
    <cellStyle name="Notas 2 3 6 10" xfId="4343" xr:uid="{04E8CF98-FC24-4996-A9F4-5278BA66B4AB}"/>
    <cellStyle name="Notas 2 3 6 11" xfId="4496" xr:uid="{A53B6248-5F3E-460E-B0FD-3E33BA65D16C}"/>
    <cellStyle name="Notas 2 3 6 12" xfId="4655" xr:uid="{82291E2F-ED0D-40CD-B3E2-C26E611B6336}"/>
    <cellStyle name="Notas 2 3 6 13" xfId="4813" xr:uid="{D61992D0-0F7A-43CF-B658-B0C7BA0B6605}"/>
    <cellStyle name="Notas 2 3 6 14" xfId="4974" xr:uid="{EDF14B1D-77FE-40EE-9881-33F0B8CE1C82}"/>
    <cellStyle name="Notas 2 3 6 15" xfId="4026" xr:uid="{57D0D7E2-2CE7-4BE0-BF5A-DF52BFF9FA04}"/>
    <cellStyle name="Notas 2 3 6 16" xfId="5214" xr:uid="{35BA6A4D-3780-44D4-956D-F8B05F8030CD}"/>
    <cellStyle name="Notas 2 3 6 17" xfId="5372" xr:uid="{3ADF6C0A-3F2D-4ADB-ADBD-00258A165229}"/>
    <cellStyle name="Notas 2 3 6 18" xfId="5531" xr:uid="{C852D652-145E-40C9-9436-1A871A3D2AAB}"/>
    <cellStyle name="Notas 2 3 6 19" xfId="5688" xr:uid="{1B160153-AA95-444C-A035-54B87C534609}"/>
    <cellStyle name="Notas 2 3 6 2" xfId="3109" xr:uid="{4A0DEBA3-91FB-465A-81EA-90C3144DB140}"/>
    <cellStyle name="Notas 2 3 6 20" xfId="5844" xr:uid="{F47CAF52-84F4-441E-9A30-045DF27A8EE1}"/>
    <cellStyle name="Notas 2 3 6 21" xfId="5998" xr:uid="{BCFA41A2-49D7-4D5B-8CD2-B122943FC2BE}"/>
    <cellStyle name="Notas 2 3 6 22" xfId="6152" xr:uid="{17F0773A-E180-4C98-9985-A1036ACC422E}"/>
    <cellStyle name="Notas 2 3 6 23" xfId="6304" xr:uid="{B0AE2280-1400-41E7-A0DE-C9296ABFC880}"/>
    <cellStyle name="Notas 2 3 6 24" xfId="5380" xr:uid="{00B9D442-6BA1-4B34-9EAA-94AB90610504}"/>
    <cellStyle name="Notas 2 3 6 25" xfId="6009" xr:uid="{638D4E2B-FEF6-410A-A10E-EB9D29A30B30}"/>
    <cellStyle name="Notas 2 3 6 26" xfId="5701" xr:uid="{F1B0AAA9-D5C2-4F29-A3F7-206A0F2C532C}"/>
    <cellStyle name="Notas 2 3 6 27" xfId="6153" xr:uid="{7F7650C9-0436-413B-AEF2-E9AD240487B4}"/>
    <cellStyle name="Notas 2 3 6 28" xfId="6567" xr:uid="{30198233-D56C-4DA3-96D7-2AEF9881E428}"/>
    <cellStyle name="Notas 2 3 6 3" xfId="3275" xr:uid="{1A4B64A4-C58A-48E5-B65B-166D04BCC218}"/>
    <cellStyle name="Notas 2 3 6 4" xfId="3434" xr:uid="{1B6F25FA-FB32-4ADF-A040-3168F4119D3B}"/>
    <cellStyle name="Notas 2 3 6 5" xfId="3592" xr:uid="{CDCB1405-0F9E-4F84-A4AB-B8A579E63FE0}"/>
    <cellStyle name="Notas 2 3 6 6" xfId="2899" xr:uid="{1EC237C5-CC77-45D4-B273-885E2C73A856}"/>
    <cellStyle name="Notas 2 3 6 7" xfId="3855" xr:uid="{6F171A50-A941-4480-AFFC-F3BAB0AE903D}"/>
    <cellStyle name="Notas 2 3 6 8" xfId="4018" xr:uid="{3484ACBE-A498-4F50-BBF0-6C619FCD96CD}"/>
    <cellStyle name="Notas 2 3 6 9" xfId="4181" xr:uid="{C0301971-2898-4663-A3CF-CE98B7E4F655}"/>
    <cellStyle name="Notas 2 3 7" xfId="2431" xr:uid="{7E02D429-EA76-4E98-88A4-61527D7F598C}"/>
    <cellStyle name="Notas 2 3 7 10" xfId="4305" xr:uid="{2E6E13CB-FAB7-40B0-9BD5-E390CB06C11D}"/>
    <cellStyle name="Notas 2 3 7 11" xfId="4458" xr:uid="{D56863C4-A68B-49B2-AF1C-34D25EC8DE8F}"/>
    <cellStyle name="Notas 2 3 7 12" xfId="4617" xr:uid="{6DB1DB2E-CC69-450C-B06C-2500563BF3E9}"/>
    <cellStyle name="Notas 2 3 7 13" xfId="4775" xr:uid="{600B781A-30D9-4D4F-8C42-6E39AE222587}"/>
    <cellStyle name="Notas 2 3 7 14" xfId="4936" xr:uid="{96432BEC-A624-46B7-86C7-F97C2487806A}"/>
    <cellStyle name="Notas 2 3 7 15" xfId="2595" xr:uid="{18FAE6B5-9A0B-4C03-A27E-EFC81E905C64}"/>
    <cellStyle name="Notas 2 3 7 16" xfId="5176" xr:uid="{7F959FE2-0E9A-4F7E-B40A-87397DD02B99}"/>
    <cellStyle name="Notas 2 3 7 17" xfId="5334" xr:uid="{C7A2691B-5A10-4874-9BCC-2A3140724477}"/>
    <cellStyle name="Notas 2 3 7 18" xfId="5493" xr:uid="{A8B6DEFC-5A26-4595-A42D-68C086E6E984}"/>
    <cellStyle name="Notas 2 3 7 19" xfId="5650" xr:uid="{874F0E00-67DA-41BB-B700-BF874D1CEA8A}"/>
    <cellStyle name="Notas 2 3 7 2" xfId="3071" xr:uid="{485B8AE3-9AE8-408A-9BC9-4D6BDD18D01A}"/>
    <cellStyle name="Notas 2 3 7 20" xfId="5806" xr:uid="{4823F5E7-AB0C-4746-A1C2-695144FF0663}"/>
    <cellStyle name="Notas 2 3 7 21" xfId="5960" xr:uid="{3E8BBC5E-F616-4707-9B1D-E864C716E82B}"/>
    <cellStyle name="Notas 2 3 7 22" xfId="6114" xr:uid="{CBEACA41-16A9-4EC1-B216-35B8D5162501}"/>
    <cellStyle name="Notas 2 3 7 23" xfId="6266" xr:uid="{932CB7C1-AEE7-4454-B461-6C5DED17FDB4}"/>
    <cellStyle name="Notas 2 3 7 24" xfId="2740" xr:uid="{830C4C6C-4A0F-4A70-A925-0DAC00448B26}"/>
    <cellStyle name="Notas 2 3 7 25" xfId="2716" xr:uid="{0A986826-CE40-4455-BB16-B767E2E5A0C2}"/>
    <cellStyle name="Notas 2 3 7 26" xfId="2630" xr:uid="{AD0B2A4D-B4F8-4FD5-8F3B-43DE4BAF848A}"/>
    <cellStyle name="Notas 2 3 7 27" xfId="2963" xr:uid="{BC3A1EF5-4C87-4CCD-AF0B-FAD5BE39BD5D}"/>
    <cellStyle name="Notas 2 3 7 28" xfId="6529" xr:uid="{9029A03E-27AF-4CD1-B3A9-E5E0E87004F2}"/>
    <cellStyle name="Notas 2 3 7 3" xfId="3237" xr:uid="{D6A1F387-F5D2-468C-96BD-A2110D4ADA80}"/>
    <cellStyle name="Notas 2 3 7 4" xfId="3396" xr:uid="{DBA2CB95-B5B1-4989-83ED-7A4F911FD7B5}"/>
    <cellStyle name="Notas 2 3 7 5" xfId="3559" xr:uid="{6AE408A3-DF8E-440A-A2BB-E9C95ED05396}"/>
    <cellStyle name="Notas 2 3 7 6" xfId="2356" xr:uid="{9F981800-5737-4295-B272-33F3EE69E886}"/>
    <cellStyle name="Notas 2 3 7 7" xfId="3817" xr:uid="{4D0FBD81-D35D-4502-B83C-959321A6DA1B}"/>
    <cellStyle name="Notas 2 3 7 8" xfId="3980" xr:uid="{C1E9847F-E563-44D2-B131-BC1C6E8EBE05}"/>
    <cellStyle name="Notas 2 3 7 9" xfId="4143" xr:uid="{F18969DB-09D0-4128-95D0-AE7908467736}"/>
    <cellStyle name="Notas 2 3 8" xfId="2800" xr:uid="{AC280EE1-BA6B-49EF-9E48-5DCBABFB1121}"/>
    <cellStyle name="Notas 2 3 8 10" xfId="4335" xr:uid="{D44D86E8-3DF4-4512-8041-E2FCACB5D53D}"/>
    <cellStyle name="Notas 2 3 8 11" xfId="4488" xr:uid="{3AFB83F6-C92E-41E2-916D-EA4B46ACC2A4}"/>
    <cellStyle name="Notas 2 3 8 12" xfId="4647" xr:uid="{C8431B8F-08FF-4C5E-8BF5-A0C25533A46B}"/>
    <cellStyle name="Notas 2 3 8 13" xfId="4805" xr:uid="{09FBE098-B676-44D5-96BD-9C333301B845}"/>
    <cellStyle name="Notas 2 3 8 14" xfId="4966" xr:uid="{C6C0A911-1E4B-4A9A-A65B-EFBE2DAB9D4B}"/>
    <cellStyle name="Notas 2 3 8 15" xfId="3651" xr:uid="{D2DEB159-EB2A-4F26-B83A-E60DB1EAEB0C}"/>
    <cellStyle name="Notas 2 3 8 16" xfId="5206" xr:uid="{B03BC9FC-55F5-4A06-9DB0-F4FBA15B6A9E}"/>
    <cellStyle name="Notas 2 3 8 17" xfId="5364" xr:uid="{F54F8A2C-A404-439A-93D1-ECA7F56EF0D3}"/>
    <cellStyle name="Notas 2 3 8 18" xfId="5523" xr:uid="{143D75D4-3106-4A0F-B88F-1A5B76CE9C60}"/>
    <cellStyle name="Notas 2 3 8 19" xfId="5680" xr:uid="{ADEA900E-8F1E-4CA3-AC3D-656C9AD67DE1}"/>
    <cellStyle name="Notas 2 3 8 2" xfId="3101" xr:uid="{D5CDDF52-A22F-4981-9127-412C7D2E660D}"/>
    <cellStyle name="Notas 2 3 8 20" xfId="5836" xr:uid="{8D40AEC8-A6D0-4C2E-968D-496D181C17F0}"/>
    <cellStyle name="Notas 2 3 8 21" xfId="5990" xr:uid="{AE05B74D-7DB5-4066-B19F-D96ADF53FC03}"/>
    <cellStyle name="Notas 2 3 8 22" xfId="6144" xr:uid="{E9586F93-2027-4F42-84CA-898A6FC83796}"/>
    <cellStyle name="Notas 2 3 8 23" xfId="6296" xr:uid="{7D4CDDC3-38C0-423C-A390-E73424A785E4}"/>
    <cellStyle name="Notas 2 3 8 24" xfId="5024" xr:uid="{450E2F7B-69B5-41CE-91BC-C82C8C00E993}"/>
    <cellStyle name="Notas 2 3 8 25" xfId="5030" xr:uid="{D1177A73-2EFA-43D2-96DF-58649241A89B}"/>
    <cellStyle name="Notas 2 3 8 26" xfId="5045" xr:uid="{0B26CB75-362F-4BF2-AFF5-D900E394DFE8}"/>
    <cellStyle name="Notas 2 3 8 27" xfId="5534" xr:uid="{FFD3C713-D567-40F9-A103-4CF4580EABDB}"/>
    <cellStyle name="Notas 2 3 8 28" xfId="6559" xr:uid="{0FBCF16A-F290-4631-BB07-AC192754810B}"/>
    <cellStyle name="Notas 2 3 8 3" xfId="3267" xr:uid="{E67F4DA7-110F-47BB-883D-C7B4272DF803}"/>
    <cellStyle name="Notas 2 3 8 4" xfId="3426" xr:uid="{1DD4AC99-D495-4B9F-9502-6848A2B0FB43}"/>
    <cellStyle name="Notas 2 3 8 5" xfId="3584" xr:uid="{61C22180-6518-44D1-9E00-0E0A26884E55}"/>
    <cellStyle name="Notas 2 3 8 6" xfId="2724" xr:uid="{C1D08489-4933-4593-801D-3B282B415805}"/>
    <cellStyle name="Notas 2 3 8 7" xfId="3847" xr:uid="{7097B4CA-E575-481D-A0A8-9C80BF1C1F67}"/>
    <cellStyle name="Notas 2 3 8 8" xfId="4010" xr:uid="{1B7832FD-DF94-4273-9797-65EA2E566E90}"/>
    <cellStyle name="Notas 2 3 8 9" xfId="4173" xr:uid="{0E98D879-E681-40EA-A038-BD93E4E2922B}"/>
    <cellStyle name="Notas 2 3 9" xfId="2648" xr:uid="{9C256738-42BD-4A36-B937-C60363744A01}"/>
    <cellStyle name="Notas 2 3 9 10" xfId="4323" xr:uid="{48981296-2DCF-4DE3-BE19-85BA39B0C7F7}"/>
    <cellStyle name="Notas 2 3 9 11" xfId="4476" xr:uid="{F80A2FD3-C29D-460A-AB81-BFC6DE072B9A}"/>
    <cellStyle name="Notas 2 3 9 12" xfId="4635" xr:uid="{E496345E-B0B9-4AB4-8006-64601C72C458}"/>
    <cellStyle name="Notas 2 3 9 13" xfId="4793" xr:uid="{8BEEAC21-B8F1-4D46-B62C-D51E56FBE3E2}"/>
    <cellStyle name="Notas 2 3 9 14" xfId="4954" xr:uid="{8D757479-9FED-4EDA-8B6D-04FE1AEE9BBA}"/>
    <cellStyle name="Notas 2 3 9 15" xfId="2884" xr:uid="{F4316405-8CDA-495B-A054-F42E646A52D4}"/>
    <cellStyle name="Notas 2 3 9 16" xfId="5194" xr:uid="{D9CB3AD8-0E46-47EC-BBEE-55CDA577DF60}"/>
    <cellStyle name="Notas 2 3 9 17" xfId="5352" xr:uid="{50CB4033-49C0-49B2-9974-7F3493C9E590}"/>
    <cellStyle name="Notas 2 3 9 18" xfId="5511" xr:uid="{C34F1E0A-41D4-43EC-AC0A-49B8370B92AA}"/>
    <cellStyle name="Notas 2 3 9 19" xfId="5668" xr:uid="{9E2DCEB2-DF0F-45E5-938B-B50E87004138}"/>
    <cellStyle name="Notas 2 3 9 2" xfId="3089" xr:uid="{59446C19-E677-40F5-8106-5B36F584CFA7}"/>
    <cellStyle name="Notas 2 3 9 20" xfId="5824" xr:uid="{F8838278-59DF-4D5C-AFD4-B274C1C58235}"/>
    <cellStyle name="Notas 2 3 9 21" xfId="5978" xr:uid="{D0C0B7DF-D07F-4C77-9E1A-92BA8E48E787}"/>
    <cellStyle name="Notas 2 3 9 22" xfId="6132" xr:uid="{1E9FFC81-9C5F-47AD-83BC-EA53B4B36B2A}"/>
    <cellStyle name="Notas 2 3 9 23" xfId="6284" xr:uid="{E53CB1F3-ACB5-42A6-AC6E-19BFDEB65F3F}"/>
    <cellStyle name="Notas 2 3 9 24" xfId="4656" xr:uid="{AEC6CF86-9C51-40FD-8B70-D7D89966FF38}"/>
    <cellStyle name="Notas 2 3 9 25" xfId="4183" xr:uid="{E290AFEE-6C7A-4731-B518-9F5CE8D51FAB}"/>
    <cellStyle name="Notas 2 3 9 26" xfId="3637" xr:uid="{2F7ADE4C-E38D-465A-960B-6D35001DB56A}"/>
    <cellStyle name="Notas 2 3 9 27" xfId="5002" xr:uid="{DA17F04B-F526-4EF5-A78E-1CB2B026F34B}"/>
    <cellStyle name="Notas 2 3 9 28" xfId="6547" xr:uid="{930E4A6F-E831-45AC-970D-B8179A547598}"/>
    <cellStyle name="Notas 2 3 9 3" xfId="3255" xr:uid="{4E8C3378-3AD9-4CDE-A062-F976743F96E4}"/>
    <cellStyle name="Notas 2 3 9 4" xfId="3414" xr:uid="{ADF3305D-0B13-42D9-8660-5291A6202733}"/>
    <cellStyle name="Notas 2 3 9 5" xfId="3572" xr:uid="{ACC20F74-8C2B-406B-A761-5ED68E867700}"/>
    <cellStyle name="Notas 2 3 9 6" xfId="2554" xr:uid="{372430C3-0FD6-4B78-A1D0-EA74259CB92D}"/>
    <cellStyle name="Notas 2 3 9 7" xfId="3835" xr:uid="{B853F431-2E05-4295-9FEE-E62A4947EB17}"/>
    <cellStyle name="Notas 2 3 9 8" xfId="3998" xr:uid="{994DEB74-0C67-417E-BF02-6958DED59866}"/>
    <cellStyle name="Notas 2 3 9 9" xfId="4161" xr:uid="{11806E7A-B392-426C-8962-4F972CADB52D}"/>
    <cellStyle name="Notas 2 30" xfId="2811" xr:uid="{540A21DF-0127-4F48-B408-0CFFBB58E2FE}"/>
    <cellStyle name="Notas 2 31" xfId="5057" xr:uid="{21CA85DD-F08C-406E-9B3D-66FD849D6EE2}"/>
    <cellStyle name="Notas 2 32" xfId="2345" xr:uid="{ED2086EE-629D-46BE-803F-9CB91AA53F90}"/>
    <cellStyle name="Notas 2 33" xfId="1967" xr:uid="{BF8DB7C3-93B2-45A1-8C28-61F91B39ECEB}"/>
    <cellStyle name="Notas 2 34" xfId="2071" xr:uid="{1FF84C45-63FB-45D5-AEEF-B962C39AD49F}"/>
    <cellStyle name="Notas 2 35" xfId="2054" xr:uid="{E5AD83F6-E15B-4844-B10C-4EA4E74CEA1F}"/>
    <cellStyle name="Notas 2 36" xfId="3630" xr:uid="{3AF4ED1A-ABFB-4E5C-94A6-D3458E93C49F}"/>
    <cellStyle name="Notas 2 37" xfId="2491" xr:uid="{77F0D0FB-4387-4C0C-B9A3-09BD307639C0}"/>
    <cellStyle name="Notas 2 38" xfId="1830" xr:uid="{9BBAE445-DE2E-4B2F-B4E7-147BEAF8CD32}"/>
    <cellStyle name="Notas 2 39" xfId="2588" xr:uid="{2F145ABD-90DF-4A97-8A5D-EA661D5EAAD2}"/>
    <cellStyle name="Notas 2 4" xfId="1616" xr:uid="{BAF4A54A-EE1E-4851-8B4E-46D7886E2581}"/>
    <cellStyle name="Notas 2 5" xfId="2314" xr:uid="{A3DA361E-7B5A-4B03-BA24-EBDF549FBC0E}"/>
    <cellStyle name="Notas 2 5 10" xfId="4281" xr:uid="{E3155D24-46BB-4BB7-84C4-A98EFA398F49}"/>
    <cellStyle name="Notas 2 5 11" xfId="4433" xr:uid="{FC2BA77D-7722-470D-BD06-DA7AE90670FC}"/>
    <cellStyle name="Notas 2 5 12" xfId="4593" xr:uid="{5F1159B8-5F6B-4D7A-8AD0-94685C03D012}"/>
    <cellStyle name="Notas 2 5 13" xfId="4750" xr:uid="{A524B02E-EEC8-4F1E-9E05-1EC19413230F}"/>
    <cellStyle name="Notas 2 5 14" xfId="4912" xr:uid="{B84AA9B0-1768-49E7-A022-FA3A0386478D}"/>
    <cellStyle name="Notas 2 5 15" xfId="2279" xr:uid="{C624FD81-B705-4A96-848D-4F9C85B30BA4}"/>
    <cellStyle name="Notas 2 5 16" xfId="5151" xr:uid="{D7CD1C17-4A86-4329-8578-4FA297975A6B}"/>
    <cellStyle name="Notas 2 5 17" xfId="5309" xr:uid="{AD1CB7CA-6B4A-4AD5-A223-A1BC35FA02A4}"/>
    <cellStyle name="Notas 2 5 18" xfId="5468" xr:uid="{C81BBC54-CF40-4737-9AAC-1BBB3C5002B0}"/>
    <cellStyle name="Notas 2 5 19" xfId="5626" xr:uid="{29783EC9-F0CC-4DCE-BA47-B2C08B11BB17}"/>
    <cellStyle name="Notas 2 5 2" xfId="3047" xr:uid="{1827D427-446F-4BD8-AC5D-F9DBB4D11C1A}"/>
    <cellStyle name="Notas 2 5 20" xfId="5781" xr:uid="{CCBEF922-07A5-4B08-9A76-A1D47C3E562D}"/>
    <cellStyle name="Notas 2 5 21" xfId="5935" xr:uid="{EBAD4B24-029B-424E-A22C-2195C27CFC79}"/>
    <cellStyle name="Notas 2 5 22" xfId="6090" xr:uid="{691E3A8E-BB27-4CAE-906D-7B94CE7F8ED7}"/>
    <cellStyle name="Notas 2 5 23" xfId="6242" xr:uid="{E9DD1F3B-29A1-445A-BA90-AD9DB4BD9092}"/>
    <cellStyle name="Notas 2 5 24" xfId="2340" xr:uid="{22BBDE2E-D687-4EE0-808C-DC0F4659D32E}"/>
    <cellStyle name="Notas 2 5 25" xfId="2268" xr:uid="{00D8B8E8-D608-4C51-9DFA-2C640646514B}"/>
    <cellStyle name="Notas 2 5 26" xfId="2162" xr:uid="{FA7B4E19-5104-435F-B365-BC79A0CD4EBC}"/>
    <cellStyle name="Notas 2 5 27" xfId="2344" xr:uid="{AD90F2F8-BE02-4F87-87E8-D83BBB098BF6}"/>
    <cellStyle name="Notas 2 5 28" xfId="6505" xr:uid="{4B71A996-54B1-4AE4-A002-C56955935CFC}"/>
    <cellStyle name="Notas 2 5 3" xfId="3212" xr:uid="{D91B37EE-5EC4-4D65-87E3-0A3E31401C7C}"/>
    <cellStyle name="Notas 2 5 4" xfId="3372" xr:uid="{3E47716D-4264-4200-9F85-B5AFC685990E}"/>
    <cellStyle name="Notas 2 5 5" xfId="3534" xr:uid="{F5606F11-C89C-4526-AB05-52206BE1FD59}"/>
    <cellStyle name="Notas 2 5 6" xfId="2069" xr:uid="{A2A3FCF6-0B3D-416C-B9D8-4ECA9962F7D7}"/>
    <cellStyle name="Notas 2 5 7" xfId="3792" xr:uid="{78064D19-714B-4915-95CF-1AD1AA0F3DA0}"/>
    <cellStyle name="Notas 2 5 8" xfId="3955" xr:uid="{79738FCC-D57D-40E9-8458-43CF942A2275}"/>
    <cellStyle name="Notas 2 5 9" xfId="4119" xr:uid="{08896779-C793-4EA6-A843-C63B8BF5291F}"/>
    <cellStyle name="Notas 2 6" xfId="1944" xr:uid="{780B0695-09F2-4994-A50F-AB39A7F932BD}"/>
    <cellStyle name="Notas 2 6 10" xfId="4230" xr:uid="{1D82FCB0-9A9C-4FCC-95EA-00661DFE9A63}"/>
    <cellStyle name="Notas 2 6 11" xfId="4382" xr:uid="{34F31A5C-B899-4CD8-B234-CA99D5E1381D}"/>
    <cellStyle name="Notas 2 6 12" xfId="4540" xr:uid="{01B24D4D-5BBE-4707-9EF2-54ED0B875233}"/>
    <cellStyle name="Notas 2 6 13" xfId="4698" xr:uid="{12B1080B-7A4B-48EE-9D7D-70BE248245F9}"/>
    <cellStyle name="Notas 2 6 14" xfId="4859" xr:uid="{3BC6B593-E302-4855-A9D8-4ADD4B98EE7F}"/>
    <cellStyle name="Notas 2 6 15" xfId="3440" xr:uid="{E3DFE5AC-6125-44B0-9B9F-197C51AC2B00}"/>
    <cellStyle name="Notas 2 6 16" xfId="5099" xr:uid="{616CA4FB-9A57-40F0-AD2D-C5602446ED41}"/>
    <cellStyle name="Notas 2 6 17" xfId="5256" xr:uid="{563E4401-134B-4905-B0F2-D57B61F0E564}"/>
    <cellStyle name="Notas 2 6 18" xfId="5417" xr:uid="{B0F46ADB-3E69-45E5-8DAD-BB639B6890E7}"/>
    <cellStyle name="Notas 2 6 19" xfId="5574" xr:uid="{53D51955-FF67-4423-91A5-AD339809D2E1}"/>
    <cellStyle name="Notas 2 6 2" xfId="2994" xr:uid="{7DFAE6D0-1E37-4EBB-A3BD-BE5027BBEE97}"/>
    <cellStyle name="Notas 2 6 20" xfId="5730" xr:uid="{B7A49A3B-285F-4C59-B9D9-0031071E7360}"/>
    <cellStyle name="Notas 2 6 21" xfId="5883" xr:uid="{485C8529-95D5-4507-977B-92145E87FB99}"/>
    <cellStyle name="Notas 2 6 22" xfId="6039" xr:uid="{74AA0F86-FEEB-4BF1-8689-03A630F4CDC9}"/>
    <cellStyle name="Notas 2 6 23" xfId="6190" xr:uid="{C0F6ED67-C6EA-4864-AF8C-C5078F052615}"/>
    <cellStyle name="Notas 2 6 24" xfId="4022" xr:uid="{B512BCC9-B6F9-47D8-8067-2748750A7864}"/>
    <cellStyle name="Notas 2 6 25" xfId="4028" xr:uid="{4B6B5728-E41C-4281-ABB7-496C5364FA0B}"/>
    <cellStyle name="Notas 2 6 26" xfId="5378" xr:uid="{DE0E70D5-3310-4962-A87F-F7116A540779}"/>
    <cellStyle name="Notas 2 6 27" xfId="6339" xr:uid="{9BCFC8AF-66C6-4EED-9C31-0B38B58C51C3}"/>
    <cellStyle name="Notas 2 6 28" xfId="6454" xr:uid="{67AB89D5-CBA7-4A0E-8762-04F17B98A9D6}"/>
    <cellStyle name="Notas 2 6 3" xfId="3159" xr:uid="{D73E2242-5B08-470C-9B45-21483AA91DF8}"/>
    <cellStyle name="Notas 2 6 4" xfId="3319" xr:uid="{F8EBDC2B-5F0F-470D-B232-0936262E3C4D}"/>
    <cellStyle name="Notas 2 6 5" xfId="3481" xr:uid="{7056B950-6684-4D9D-9459-DAD9AC5A7C9B}"/>
    <cellStyle name="Notas 2 6 6" xfId="2146" xr:uid="{0E3AFCE7-6554-4C71-8EC3-31C01A029DBE}"/>
    <cellStyle name="Notas 2 6 7" xfId="3739" xr:uid="{23D0777D-E23D-4C31-9DB6-E1CFF166A2D9}"/>
    <cellStyle name="Notas 2 6 8" xfId="3902" xr:uid="{F6288D3C-EC1D-4765-A414-835A0768F25C}"/>
    <cellStyle name="Notas 2 6 9" xfId="4066" xr:uid="{C5F5F2E1-B3F9-4FF4-ACDF-90C429BAE683}"/>
    <cellStyle name="Notas 2 7" xfId="2209" xr:uid="{948E7B32-406E-4E56-8458-964414DF60BD}"/>
    <cellStyle name="Notas 2 7 10" xfId="4265" xr:uid="{B38C3AAE-E77D-4B92-A58D-FD247E073C61}"/>
    <cellStyle name="Notas 2 7 11" xfId="4417" xr:uid="{9123EA2F-34CD-4B83-ABEB-9F75685AD1A1}"/>
    <cellStyle name="Notas 2 7 12" xfId="4577" xr:uid="{4E7211EB-0F89-46D4-844B-FDEF0E0EFC6C}"/>
    <cellStyle name="Notas 2 7 13" xfId="4734" xr:uid="{BF519FC0-8DFC-40BA-B433-59C66EF51E5F}"/>
    <cellStyle name="Notas 2 7 14" xfId="4896" xr:uid="{FE5B6039-E289-4C4F-8C03-824C5907C410}"/>
    <cellStyle name="Notas 2 7 15" xfId="3662" xr:uid="{0B945BC4-E571-4D81-A0BF-B567BA120753}"/>
    <cellStyle name="Notas 2 7 16" xfId="5135" xr:uid="{3333A397-B35A-4CD1-B2A1-08E798DC731B}"/>
    <cellStyle name="Notas 2 7 17" xfId="5293" xr:uid="{FD0A22C6-D118-462B-A555-C026C20B7084}"/>
    <cellStyle name="Notas 2 7 18" xfId="5452" xr:uid="{6BFBCBD8-A029-4F3A-BD0D-9D5E483D7455}"/>
    <cellStyle name="Notas 2 7 19" xfId="5610" xr:uid="{13ED95D8-1452-4C1F-87D6-2E106AF2FB87}"/>
    <cellStyle name="Notas 2 7 2" xfId="3031" xr:uid="{89F72240-D171-4F47-8C2D-427A35BE01F2}"/>
    <cellStyle name="Notas 2 7 20" xfId="5765" xr:uid="{96545D4A-9E04-4C9B-B521-D3F3AA78817E}"/>
    <cellStyle name="Notas 2 7 21" xfId="5919" xr:uid="{4E24E455-199F-4021-9ADC-9B0D185ECB69}"/>
    <cellStyle name="Notas 2 7 22" xfId="6074" xr:uid="{FEE9C730-EBD5-4781-B021-3DDF9268BC6B}"/>
    <cellStyle name="Notas 2 7 23" xfId="6226" xr:uid="{50E3F527-1399-499A-B67F-DF51CF26168C}"/>
    <cellStyle name="Notas 2 7 24" xfId="5038" xr:uid="{C5CFC1BC-370D-4F8E-A24F-5710994E4898}"/>
    <cellStyle name="Notas 2 7 25" xfId="5033" xr:uid="{1237AB1E-4578-4B49-AEF4-A752D207FC34}"/>
    <cellStyle name="Notas 2 7 26" xfId="6329" xr:uid="{FF12FA51-2A38-499B-965C-C3D37F4B8D1D}"/>
    <cellStyle name="Notas 2 7 27" xfId="6368" xr:uid="{B67242F4-821A-4D26-BE90-04E536E8B0FE}"/>
    <cellStyle name="Notas 2 7 28" xfId="6489" xr:uid="{60E0D189-879C-4E54-BC9F-39B1ADE1EFB6}"/>
    <cellStyle name="Notas 2 7 3" xfId="3196" xr:uid="{B2A7D785-2295-4B2E-85D7-8760FEA566D2}"/>
    <cellStyle name="Notas 2 7 4" xfId="3356" xr:uid="{1ECA6C4B-C9F0-45D1-9F87-C84C8F8954AD}"/>
    <cellStyle name="Notas 2 7 5" xfId="3518" xr:uid="{E56DB463-AE57-40C0-BF92-CCD0CF1FBAAD}"/>
    <cellStyle name="Notas 2 7 6" xfId="2426" xr:uid="{F3357A82-9C98-4435-92C8-61F589627D3A}"/>
    <cellStyle name="Notas 2 7 7" xfId="3776" xr:uid="{77B32626-5079-4C6D-BE29-E2809C07C897}"/>
    <cellStyle name="Notas 2 7 8" xfId="3939" xr:uid="{80C0C21B-0C34-4400-B5FF-6469542FA5DA}"/>
    <cellStyle name="Notas 2 7 9" xfId="4103" xr:uid="{2B52A1D5-4749-48BA-AA7B-C0FBBB602540}"/>
    <cellStyle name="Notas 2 8" xfId="1746" xr:uid="{45B619F4-220A-481D-9353-67E69914ADAD}"/>
    <cellStyle name="Notas 2 8 10" xfId="3624" xr:uid="{269A8C98-3156-459C-87BF-9911E979B50B}"/>
    <cellStyle name="Notas 2 8 11" xfId="2667" xr:uid="{1E985810-0342-4500-BD2B-6BB23C666A74}"/>
    <cellStyle name="Notas 2 8 12" xfId="2929" xr:uid="{7EC2C882-3D9E-4676-AE75-B605067608D9}"/>
    <cellStyle name="Notas 2 8 13" xfId="2864" xr:uid="{30234808-86EF-47F7-A0AC-086CFAB075DE}"/>
    <cellStyle name="Notas 2 8 14" xfId="3435" xr:uid="{0121517B-5F64-4AD2-B1EE-3F4F838C7F07}"/>
    <cellStyle name="Notas 2 8 15" xfId="4201" xr:uid="{648D2067-5175-4921-9650-4434B4F24A2B}"/>
    <cellStyle name="Notas 2 8 16" xfId="3448" xr:uid="{75AAA292-CD43-4BDA-9E46-C6FB2714BE10}"/>
    <cellStyle name="Notas 2 8 17" xfId="3281" xr:uid="{4E978EF3-2F26-4340-9050-CBAA12BD4A76}"/>
    <cellStyle name="Notas 2 8 18" xfId="4511" xr:uid="{0971226C-B0C5-42E9-9432-F791AD0F1984}"/>
    <cellStyle name="Notas 2 8 19" xfId="3462" xr:uid="{2654D408-1706-44AD-9661-41C6B7E4C1BC}"/>
    <cellStyle name="Notas 2 8 2" xfId="2943" xr:uid="{1ADF1B7D-36B0-4341-B26D-BC5651DC8CFA}"/>
    <cellStyle name="Notas 2 8 20" xfId="3693" xr:uid="{9B2C1D6A-0865-4AAA-AFCD-E9CC515B9CBF}"/>
    <cellStyle name="Notas 2 8 21" xfId="3623" xr:uid="{039E570B-854A-47DA-A79C-5FEF246FFA0F}"/>
    <cellStyle name="Notas 2 8 22" xfId="4035" xr:uid="{A0A0E966-B69D-409C-B7C3-1B7BB7403908}"/>
    <cellStyle name="Notas 2 8 23" xfId="4182" xr:uid="{3BF0F10F-3191-4ACC-A48D-6DCEB68AE1D8}"/>
    <cellStyle name="Notas 2 8 24" xfId="5545" xr:uid="{E994B753-0E6D-4082-AF11-E0D56ABE65D5}"/>
    <cellStyle name="Notas 2 8 25" xfId="6319" xr:uid="{CB08D85B-C0E4-489F-8523-6D72263AAFCC}"/>
    <cellStyle name="Notas 2 8 26" xfId="6362" xr:uid="{15FDB369-1A78-4BB3-BCF0-528080470FE1}"/>
    <cellStyle name="Notas 2 8 27" xfId="6399" xr:uid="{85B818C7-E116-4295-BCE0-AE31BA03C8C4}"/>
    <cellStyle name="Notas 2 8 28" xfId="6388" xr:uid="{2547F934-FC9E-4FE0-A468-E440F59781DF}"/>
    <cellStyle name="Notas 2 8 3" xfId="2585" xr:uid="{B741A2AF-EF00-441D-9EA3-BD73C9711980}"/>
    <cellStyle name="Notas 2 8 4" xfId="2695" xr:uid="{7287927D-71A5-4752-9549-EA191A28DF7F}"/>
    <cellStyle name="Notas 2 8 5" xfId="2681" xr:uid="{FD69F553-1459-4690-8978-C97063A296B8}"/>
    <cellStyle name="Notas 2 8 6" xfId="1949" xr:uid="{E0625736-6DDD-4E77-AB0B-84A26DA94709}"/>
    <cellStyle name="Notas 2 8 7" xfId="2901" xr:uid="{E24BE114-EE82-4CD8-BAF5-ECC3BA14E8FB}"/>
    <cellStyle name="Notas 2 8 8" xfId="2731" xr:uid="{322AD2C5-0B8F-41EB-8587-A9B471854FAD}"/>
    <cellStyle name="Notas 2 8 9" xfId="2844" xr:uid="{0EAD65AE-8FF2-4E6C-A040-ED7A4F702C70}"/>
    <cellStyle name="Notas 2 9" xfId="2149" xr:uid="{DFE6C014-1E0C-4834-91D2-9068EA92FBFE}"/>
    <cellStyle name="Notas 2 9 10" xfId="4255" xr:uid="{F6AF3678-D3F0-4A8B-A2D2-EFBDB89053B6}"/>
    <cellStyle name="Notas 2 9 11" xfId="4407" xr:uid="{AAD813A9-DD34-4B2B-9CBF-06B074CC5624}"/>
    <cellStyle name="Notas 2 9 12" xfId="4567" xr:uid="{B28A17FF-61FA-466A-97D2-52404827B9BA}"/>
    <cellStyle name="Notas 2 9 13" xfId="4724" xr:uid="{DAF44B2D-2BAD-447B-8036-2A6DD92F94D7}"/>
    <cellStyle name="Notas 2 9 14" xfId="4886" xr:uid="{B8D44F88-193D-4BBD-843A-859AE23B8B13}"/>
    <cellStyle name="Notas 2 9 15" xfId="2192" xr:uid="{78CDFA16-F073-463F-AFCC-2D48A36571CC}"/>
    <cellStyle name="Notas 2 9 16" xfId="5125" xr:uid="{8F63A56C-EFD0-41E8-BCD8-9A026A8DFEA4}"/>
    <cellStyle name="Notas 2 9 17" xfId="5283" xr:uid="{CDEB65BD-72ED-46DE-9868-E2172AA3162B}"/>
    <cellStyle name="Notas 2 9 18" xfId="5442" xr:uid="{12752D50-92C0-456E-84F0-818356A57753}"/>
    <cellStyle name="Notas 2 9 19" xfId="5600" xr:uid="{8C039C8B-3812-4E18-9E19-C016C2D3DC5E}"/>
    <cellStyle name="Notas 2 9 2" xfId="3021" xr:uid="{C575D917-4051-42BA-8378-BC3EEF1ADCAF}"/>
    <cellStyle name="Notas 2 9 20" xfId="5755" xr:uid="{4FFC6A6A-1929-498D-BBD1-6974FA7C0B3D}"/>
    <cellStyle name="Notas 2 9 21" xfId="5909" xr:uid="{6028F3AD-F171-447F-B64D-E271CBDC0F72}"/>
    <cellStyle name="Notas 2 9 22" xfId="6064" xr:uid="{EB0355CD-2BBF-4D17-BF0C-CA950CA438C4}"/>
    <cellStyle name="Notas 2 9 23" xfId="6216" xr:uid="{64A4B7EF-34A2-4245-AEED-B547BF0E2E7B}"/>
    <cellStyle name="Notas 2 9 24" xfId="2086" xr:uid="{238DFE72-150E-48DB-927C-F52680672878}"/>
    <cellStyle name="Notas 2 9 25" xfId="2102" xr:uid="{F636EBAE-49FB-4A84-8F5C-A6ECA5E0FA42}"/>
    <cellStyle name="Notas 2 9 26" xfId="2066" xr:uid="{4E611983-625C-415C-B206-467AAB38C97D}"/>
    <cellStyle name="Notas 2 9 27" xfId="2137" xr:uid="{B55B5C5D-C828-4715-AD45-86D2CA7C054E}"/>
    <cellStyle name="Notas 2 9 28" xfId="6479" xr:uid="{992876D9-64D5-4440-A5DF-2B4F989430A2}"/>
    <cellStyle name="Notas 2 9 3" xfId="3186" xr:uid="{668C170A-1B60-4086-BEE1-F1508F4966CD}"/>
    <cellStyle name="Notas 2 9 4" xfId="3346" xr:uid="{65E42EB5-106B-4BC5-A4BA-CA069E538EA9}"/>
    <cellStyle name="Notas 2 9 5" xfId="3508" xr:uid="{E053A074-3FE1-4DC4-842A-9707AE874FFF}"/>
    <cellStyle name="Notas 2 9 6" xfId="1980" xr:uid="{8662504F-527C-44A4-A9CA-C888084A1159}"/>
    <cellStyle name="Notas 2 9 7" xfId="3766" xr:uid="{7B1E2D38-3EC8-4029-92CC-11A4B0D473C9}"/>
    <cellStyle name="Notas 2 9 8" xfId="3929" xr:uid="{26B75868-4C06-4718-B4B1-E024EBB5C6F6}"/>
    <cellStyle name="Notas 2 9 9" xfId="4093" xr:uid="{8E2F0D1C-2A55-408C-97B2-2515B934857A}"/>
    <cellStyle name="Notas 3" xfId="1101" xr:uid="{C6BE4597-01C7-48B9-B4FF-030BDD471C6A}"/>
    <cellStyle name="Notas 3 10" xfId="1842" xr:uid="{D873298E-D066-4093-9D64-1C4A4B34B25F}"/>
    <cellStyle name="Notas 3 10 10" xfId="4205" xr:uid="{FEF32962-A02D-4A0D-894C-BDF8BE6F97C9}"/>
    <cellStyle name="Notas 3 10 11" xfId="4356" xr:uid="{0BA38325-EEA0-45B7-9ED0-7C8DB69AED0D}"/>
    <cellStyle name="Notas 3 10 12" xfId="4515" xr:uid="{5A0FDFB9-7F2F-4DAE-95F7-B25B90E464A3}"/>
    <cellStyle name="Notas 3 10 13" xfId="4673" xr:uid="{D2EC206B-5CED-4254-8596-76774C8D829F}"/>
    <cellStyle name="Notas 3 10 14" xfId="4833" xr:uid="{ACD0AD6A-98CA-4D5F-9B6F-2A783180942C}"/>
    <cellStyle name="Notas 3 10 15" xfId="2947" xr:uid="{197C7E20-2CCD-4EC6-B8A2-E99D0B93FD59}"/>
    <cellStyle name="Notas 3 10 16" xfId="5074" xr:uid="{6A2AA38E-6CD6-4B14-BD10-EF953C86448D}"/>
    <cellStyle name="Notas 3 10 17" xfId="5231" xr:uid="{454AAA8A-4F3F-4830-982B-DD586A839ADF}"/>
    <cellStyle name="Notas 3 10 18" xfId="5391" xr:uid="{715AFA23-0359-44ED-9FD9-4D2475863EB9}"/>
    <cellStyle name="Notas 3 10 19" xfId="5549" xr:uid="{8E908A96-35C3-4A8A-9D14-E5EF5AA1F584}"/>
    <cellStyle name="Notas 3 10 2" xfId="2968" xr:uid="{F46F0587-57E2-495D-A88F-EA55161C1F29}"/>
    <cellStyle name="Notas 3 10 20" xfId="5705" xr:uid="{F29EBFB6-B2E6-4FC8-8C58-9ED1D24F1C9E}"/>
    <cellStyle name="Notas 3 10 21" xfId="5858" xr:uid="{4C1CB682-EEFF-4B9F-BA62-EC5200EFFF65}"/>
    <cellStyle name="Notas 3 10 22" xfId="6014" xr:uid="{9426ADCE-A0B6-4805-B7F3-CC2B6BBF402F}"/>
    <cellStyle name="Notas 3 10 23" xfId="6164" xr:uid="{5746E174-4E5D-4425-8C0B-122530474B2A}"/>
    <cellStyle name="Notas 3 10 24" xfId="3690" xr:uid="{DDAA9BB0-CACD-4718-ABD1-531F973A8F5A}"/>
    <cellStyle name="Notas 3 10 25" xfId="3642" xr:uid="{DF557AD3-6C5C-490B-8D5F-62DB8C61B312}"/>
    <cellStyle name="Notas 3 10 26" xfId="5114" xr:uid="{5399901E-89FE-4E82-B148-607E23041B04}"/>
    <cellStyle name="Notas 3 10 27" xfId="6326" xr:uid="{27CAC7A6-71DA-48F3-AFDC-41C08D842BBA}"/>
    <cellStyle name="Notas 3 10 28" xfId="6429" xr:uid="{66E64CA0-0B50-400F-90F9-F8DE37B8DC11}"/>
    <cellStyle name="Notas 3 10 3" xfId="3133" xr:uid="{F682934D-966C-41B1-9171-200EA544E766}"/>
    <cellStyle name="Notas 3 10 4" xfId="3293" xr:uid="{35BB30B7-82E0-4959-BAC4-613FB0C08555}"/>
    <cellStyle name="Notas 3 10 5" xfId="3455" xr:uid="{10CCC311-48CB-4BA0-BF7C-DED879EA8C8F}"/>
    <cellStyle name="Notas 3 10 6" xfId="2170" xr:uid="{5FB6E498-9433-41C5-9D8B-23DB22EA56EF}"/>
    <cellStyle name="Notas 3 10 7" xfId="3713" xr:uid="{49523089-82B4-4B79-BFC7-72F4E26E7EE9}"/>
    <cellStyle name="Notas 3 10 8" xfId="3876" xr:uid="{61FDC5CC-29B3-4FF5-A848-4472A279A39D}"/>
    <cellStyle name="Notas 3 10 9" xfId="4040" xr:uid="{84B03E0D-BE1A-45C4-A196-F909D25B990F}"/>
    <cellStyle name="Notas 3 11" xfId="2323" xr:uid="{554654DD-F72E-4176-ADF6-8D976EEF7F7E}"/>
    <cellStyle name="Notas 3 12" xfId="1738" xr:uid="{B1308D27-5F02-45C6-9B12-98977AFD50F4}"/>
    <cellStyle name="Notas 3 13" xfId="1888" xr:uid="{04D46630-1839-47F9-A7C1-A6F7A803C97F}"/>
    <cellStyle name="Notas 3 14" xfId="2159" xr:uid="{3CD62874-4FDE-4A1D-B06E-BD10164D22BD}"/>
    <cellStyle name="Notas 3 15" xfId="2920" xr:uid="{7359A477-3E5F-4E75-8B02-80606BB668FE}"/>
    <cellStyle name="Notas 3 16" xfId="2675" xr:uid="{9DAAF07A-9654-4476-98FC-45080443858A}"/>
    <cellStyle name="Notas 3 17" xfId="2226" xr:uid="{C4E18F06-A59F-48F3-91AF-C9A67467FCB9}"/>
    <cellStyle name="Notas 3 18" xfId="3450" xr:uid="{F3955714-7F0E-4E4A-B21A-1A439EC1D694}"/>
    <cellStyle name="Notas 3 19" xfId="3653" xr:uid="{C2A29ED6-782A-4EF4-847B-EF6DFD9E3095}"/>
    <cellStyle name="Notas 3 2" xfId="1617" xr:uid="{3694F031-192F-4BC8-BC42-C4B491DC50FF}"/>
    <cellStyle name="Notas 3 20" xfId="2902" xr:uid="{B046AB84-23C4-4096-B324-F52F82F906A7}"/>
    <cellStyle name="Notas 3 21" xfId="2700" xr:uid="{325A22AD-B7AB-4604-BD23-5818A80A402F}"/>
    <cellStyle name="Notas 3 22" xfId="2396" xr:uid="{0AEE9A56-0D40-4333-A580-AC584424E4DA}"/>
    <cellStyle name="Notas 3 23" xfId="2190" xr:uid="{251B6ED0-A90F-4BA1-944E-CA7B055F400D}"/>
    <cellStyle name="Notas 3 24" xfId="2374" xr:uid="{7810DE8D-CD1D-4F32-B176-ABC387A9D320}"/>
    <cellStyle name="Notas 3 25" xfId="3659" xr:uid="{C6F160E0-8B1E-42E9-9E7F-6D222BB17805}"/>
    <cellStyle name="Notas 3 26" xfId="2561" xr:uid="{F26AA8EA-635A-40FB-A8FA-7FFCC7E512F9}"/>
    <cellStyle name="Notas 3 27" xfId="2547" xr:uid="{6F3CC33A-04B9-479A-8B8E-4C55CD153533}"/>
    <cellStyle name="Notas 3 28" xfId="2804" xr:uid="{318FFCFF-E388-434D-B561-52A5FB6123A2}"/>
    <cellStyle name="Notas 3 29" xfId="2663" xr:uid="{2524B1DD-9ACD-4F87-A027-5BACC3B80FB3}"/>
    <cellStyle name="Notas 3 3" xfId="2317" xr:uid="{DCE0A52B-2449-4141-A15D-3FE7AC18B9D2}"/>
    <cellStyle name="Notas 3 3 10" xfId="4284" xr:uid="{B73B1A88-B186-420C-9F52-3BDD515A2166}"/>
    <cellStyle name="Notas 3 3 11" xfId="4436" xr:uid="{DADBA045-874F-4F61-A78E-41E12364567C}"/>
    <cellStyle name="Notas 3 3 12" xfId="4596" xr:uid="{28C459C2-3827-4EDA-900D-1A4732D5265E}"/>
    <cellStyle name="Notas 3 3 13" xfId="4753" xr:uid="{91B2D98F-768A-443E-84C7-04F6DAF262AC}"/>
    <cellStyle name="Notas 3 3 14" xfId="4915" xr:uid="{0AB6CB0C-163D-4E43-917A-1460B7F89037}"/>
    <cellStyle name="Notas 3 3 15" xfId="2311" xr:uid="{78AB1681-CB89-43FE-B1C0-10EC086EB243}"/>
    <cellStyle name="Notas 3 3 16" xfId="5154" xr:uid="{8973AD25-A768-4A0E-8F9B-8814B8311F93}"/>
    <cellStyle name="Notas 3 3 17" xfId="5312" xr:uid="{049BE19D-1653-4D77-8A49-BA1F7FEA9B7A}"/>
    <cellStyle name="Notas 3 3 18" xfId="5471" xr:uid="{0413E47B-C725-4D04-89E2-C85B3F3EF560}"/>
    <cellStyle name="Notas 3 3 19" xfId="5629" xr:uid="{60DD481B-B3A3-4566-93F0-B11EF1C762C2}"/>
    <cellStyle name="Notas 3 3 2" xfId="3050" xr:uid="{4350CB86-552A-4C6D-A90F-83BCD70333B0}"/>
    <cellStyle name="Notas 3 3 20" xfId="5784" xr:uid="{54673028-CFD8-4931-BD91-B7FDC1E17BC0}"/>
    <cellStyle name="Notas 3 3 21" xfId="5938" xr:uid="{7637D1B2-3DC7-4ACF-9A8B-5937EFE60352}"/>
    <cellStyle name="Notas 3 3 22" xfId="6093" xr:uid="{A37098C0-A5CA-4484-9723-7B6B0289011D}"/>
    <cellStyle name="Notas 3 3 23" xfId="6245" xr:uid="{D5A7DD98-93BA-4E8B-9D81-55ED29B6463F}"/>
    <cellStyle name="Notas 3 3 24" xfId="2372" xr:uid="{FCAC2E1B-6AD9-46B0-A207-9E38966F5863}"/>
    <cellStyle name="Notas 3 3 25" xfId="2336" xr:uid="{8BF51E55-E59B-42ED-9F3B-488D0EEC1762}"/>
    <cellStyle name="Notas 3 3 26" xfId="2202" xr:uid="{3FDF56D7-C4DF-48A4-9BD8-C7BE62DD6D9A}"/>
    <cellStyle name="Notas 3 3 27" xfId="2403" xr:uid="{D9D353CD-80CD-424C-9337-06F62EE2F13A}"/>
    <cellStyle name="Notas 3 3 28" xfId="6508" xr:uid="{923D0F52-DDC6-4871-875C-5261BCE5DFE5}"/>
    <cellStyle name="Notas 3 3 3" xfId="3215" xr:uid="{9A21115E-0FD2-478E-94F9-DE7DFF56CB5A}"/>
    <cellStyle name="Notas 3 3 4" xfId="3375" xr:uid="{F16CC98A-0201-4A46-B82C-E60A05E561D7}"/>
    <cellStyle name="Notas 3 3 5" xfId="3537" xr:uid="{F9376B1D-92D2-44C9-A36A-87C765053D13}"/>
    <cellStyle name="Notas 3 3 6" xfId="2078" xr:uid="{59B711FD-C581-4763-97F9-089F371EB9ED}"/>
    <cellStyle name="Notas 3 3 7" xfId="3795" xr:uid="{5EFF0B74-2ED0-4C0C-A600-ED3D2020608E}"/>
    <cellStyle name="Notas 3 3 8" xfId="3958" xr:uid="{6D560330-C77E-4994-8A95-F9E2181E2DBF}"/>
    <cellStyle name="Notas 3 3 9" xfId="4122" xr:uid="{C050439C-6344-404E-8CEB-8946E69F4DA3}"/>
    <cellStyle name="Notas 3 30" xfId="1937" xr:uid="{BBC1238B-A4A9-4D73-BA40-550D0049C012}"/>
    <cellStyle name="Notas 3 31" xfId="1930" xr:uid="{EEDBBF27-EEDE-40CC-BA2F-F45E23336436}"/>
    <cellStyle name="Notas 3 32" xfId="2809" xr:uid="{56E9BA6A-08ED-4927-96CE-2A661EC3318D}"/>
    <cellStyle name="Notas 3 33" xfId="2939" xr:uid="{7DA26531-6462-49AC-807A-13BF7CB42EC7}"/>
    <cellStyle name="Notas 3 34" xfId="2088" xr:uid="{7754632B-3783-4A7B-B766-F5671A4697FE}"/>
    <cellStyle name="Notas 3 35" xfId="2435" xr:uid="{8AD05AD4-4692-4B73-9A4D-920BFC0887A9}"/>
    <cellStyle name="Notas 3 36" xfId="2117" xr:uid="{F9A9E287-A4E2-44F8-A6AB-105D3E67C51E}"/>
    <cellStyle name="Notas 3 37" xfId="6383" xr:uid="{F921ADB0-55F4-4A8B-9CA9-87978D70F7BD}"/>
    <cellStyle name="Notas 3 4" xfId="1941" xr:uid="{58AFAF40-5DB8-46EA-9FB8-602D5886AB0F}"/>
    <cellStyle name="Notas 3 4 10" xfId="4227" xr:uid="{5A0D5AEA-5B31-40EA-B129-9DC0203F72EE}"/>
    <cellStyle name="Notas 3 4 11" xfId="4379" xr:uid="{C808ED60-4876-47E1-851D-4DCABF12A5AF}"/>
    <cellStyle name="Notas 3 4 12" xfId="4537" xr:uid="{08E08934-3521-4479-A567-C61A50C2B7CB}"/>
    <cellStyle name="Notas 3 4 13" xfId="4695" xr:uid="{B8F24834-7948-4EFB-A8C2-50F0532E16A0}"/>
    <cellStyle name="Notas 3 4 14" xfId="4856" xr:uid="{28BB13E6-5DB5-41DC-9BDE-6D1D7A135CB6}"/>
    <cellStyle name="Notas 3 4 15" xfId="1986" xr:uid="{D4AC5B38-70CA-4E4C-A0EB-AC9A7F794B11}"/>
    <cellStyle name="Notas 3 4 16" xfId="5096" xr:uid="{3190EB1A-6FE0-47CA-88AD-C53CAE0C0173}"/>
    <cellStyle name="Notas 3 4 17" xfId="5253" xr:uid="{EAA49677-0F2E-4639-AD1A-496D3D114DFC}"/>
    <cellStyle name="Notas 3 4 18" xfId="5414" xr:uid="{E9F7031C-E734-44D2-AB3F-1803D8F4BDED}"/>
    <cellStyle name="Notas 3 4 19" xfId="5571" xr:uid="{F0D22E8B-8B44-4A78-97FA-4AAFF0FB5410}"/>
    <cellStyle name="Notas 3 4 2" xfId="2991" xr:uid="{B1A01BF5-86C4-4761-93A3-8ACE943DD3CC}"/>
    <cellStyle name="Notas 3 4 20" xfId="5727" xr:uid="{1D63E632-150C-4BFF-B5E9-62B8A14444B3}"/>
    <cellStyle name="Notas 3 4 21" xfId="5880" xr:uid="{8B94BF10-90ED-4F3C-A297-5604DBF7C1A1}"/>
    <cellStyle name="Notas 3 4 22" xfId="6036" xr:uid="{F087CF6F-58FB-4696-933C-3BFA24AE1F8B}"/>
    <cellStyle name="Notas 3 4 23" xfId="6187" xr:uid="{845CCBB1-1E6F-4B5B-8C74-9C4D4BC1A23E}"/>
    <cellStyle name="Notas 3 4 24" xfId="1915" xr:uid="{BF7E36D5-16D5-407D-891E-D88B9356B241}"/>
    <cellStyle name="Notas 3 4 25" xfId="1810" xr:uid="{2D3639B0-DD57-4D44-BDFD-029C5D5FB342}"/>
    <cellStyle name="Notas 3 4 26" xfId="1820" xr:uid="{EFE6FE40-4CEB-4414-89B4-2DFC4EF41052}"/>
    <cellStyle name="Notas 3 4 27" xfId="1956" xr:uid="{84E38B34-ACD7-405F-9B3F-2B8039A00C61}"/>
    <cellStyle name="Notas 3 4 28" xfId="6451" xr:uid="{0B66AFEC-6B90-4829-9FDE-2BBD8005746C}"/>
    <cellStyle name="Notas 3 4 3" xfId="3156" xr:uid="{C30BE5D3-B545-4C09-90D2-378149B05BC1}"/>
    <cellStyle name="Notas 3 4 4" xfId="3316" xr:uid="{CBE81EF7-4717-4ED6-9F30-C1AE5F23DAF4}"/>
    <cellStyle name="Notas 3 4 5" xfId="3478" xr:uid="{488D8975-E52E-4AC6-8D67-C559A9CE63EA}"/>
    <cellStyle name="Notas 3 4 6" xfId="1875" xr:uid="{31C017E7-FC17-45FB-BBD9-A683AD02D5D2}"/>
    <cellStyle name="Notas 3 4 7" xfId="3736" xr:uid="{B2828D2D-4C41-4123-A80B-70353820DE16}"/>
    <cellStyle name="Notas 3 4 8" xfId="3899" xr:uid="{6C6D050B-02BF-4299-A889-B6494AECBEC2}"/>
    <cellStyle name="Notas 3 4 9" xfId="4063" xr:uid="{0A738875-D044-4128-9CA3-4F0BA633D28C}"/>
    <cellStyle name="Notas 3 5" xfId="2212" xr:uid="{C45C3E0C-6065-4E87-8A4C-EF603897C4F1}"/>
    <cellStyle name="Notas 3 5 10" xfId="4268" xr:uid="{BEBC5978-5D13-4880-B3AC-FD499588C8B2}"/>
    <cellStyle name="Notas 3 5 11" xfId="4420" xr:uid="{0BCB168D-C5CD-48E0-8EC7-E1A0C2BAD28F}"/>
    <cellStyle name="Notas 3 5 12" xfId="4580" xr:uid="{FD3B14DE-6F86-4C36-9B6E-A0E0DD936B5A}"/>
    <cellStyle name="Notas 3 5 13" xfId="4737" xr:uid="{1A348E0C-CDEE-4920-98BC-4C68AE321B48}"/>
    <cellStyle name="Notas 3 5 14" xfId="4899" xr:uid="{96B7C44F-005B-4D47-9D34-834A95A6B4DF}"/>
    <cellStyle name="Notas 3 5 15" xfId="2243" xr:uid="{82F7A0F6-2031-478F-AADB-8B4C54F8ACEC}"/>
    <cellStyle name="Notas 3 5 16" xfId="5138" xr:uid="{75CB1778-BFCF-4213-92EE-806A45A47E4B}"/>
    <cellStyle name="Notas 3 5 17" xfId="5296" xr:uid="{CA9D6D21-F59A-4789-9768-45364BA5602D}"/>
    <cellStyle name="Notas 3 5 18" xfId="5455" xr:uid="{900CCA96-3F86-449D-BBAD-A83D9121E7B5}"/>
    <cellStyle name="Notas 3 5 19" xfId="5613" xr:uid="{6508EB54-6DF4-4215-A725-EB77693ADAAE}"/>
    <cellStyle name="Notas 3 5 2" xfId="3034" xr:uid="{F96CF6C3-456C-43A4-BA57-AC89188DA758}"/>
    <cellStyle name="Notas 3 5 20" xfId="5768" xr:uid="{48FABA30-8A13-4E96-AFA8-41EE47D46DAF}"/>
    <cellStyle name="Notas 3 5 21" xfId="5922" xr:uid="{FCE76B47-A0E5-4378-83D2-0784405CF8E9}"/>
    <cellStyle name="Notas 3 5 22" xfId="6077" xr:uid="{246EE591-24A8-4942-A935-186560D44AA5}"/>
    <cellStyle name="Notas 3 5 23" xfId="6229" xr:uid="{91FDD9A8-85AA-4E53-AE6F-A068A7F9878D}"/>
    <cellStyle name="Notas 3 5 24" xfId="2236" xr:uid="{7A874095-7FBB-47BD-9A30-BD554D302C53}"/>
    <cellStyle name="Notas 3 5 25" xfId="2198" xr:uid="{E742C39C-EB13-4195-B8A7-6731481AD47C}"/>
    <cellStyle name="Notas 3 5 26" xfId="2104" xr:uid="{FF6A6E9B-DFD1-4FF5-A6EA-E4843DE13A16}"/>
    <cellStyle name="Notas 3 5 27" xfId="2166" xr:uid="{E5DA4F3D-40F0-45C4-85B3-2A2C3B7B20AF}"/>
    <cellStyle name="Notas 3 5 28" xfId="6492" xr:uid="{218B8C33-8141-45CF-954D-564029F03C0F}"/>
    <cellStyle name="Notas 3 5 3" xfId="3199" xr:uid="{6EF2B84F-4AA5-437E-80D1-C6D4C76B3DF4}"/>
    <cellStyle name="Notas 3 5 4" xfId="3359" xr:uid="{5DFA76FD-2303-4DBB-9B5C-0C7A278C883D}"/>
    <cellStyle name="Notas 3 5 5" xfId="3521" xr:uid="{CF28493F-26C6-4DB7-BD90-88E8FF3D3106}"/>
    <cellStyle name="Notas 3 5 6" xfId="1995" xr:uid="{E8BEA34C-13AE-451A-8C0B-A33013F613B9}"/>
    <cellStyle name="Notas 3 5 7" xfId="3779" xr:uid="{3DE20CBE-E476-41DC-A8A5-E0AEE87FD317}"/>
    <cellStyle name="Notas 3 5 8" xfId="3942" xr:uid="{578C62F8-FE83-4112-A4D7-2221F52BEE1B}"/>
    <cellStyle name="Notas 3 5 9" xfId="4106" xr:uid="{73248793-434E-411B-B6B4-F6C080815D8C}"/>
    <cellStyle name="Notas 3 6" xfId="1745" xr:uid="{CE9DF550-6189-4316-9099-DD6A4D20FEDD}"/>
    <cellStyle name="Notas 3 6 10" xfId="3613" xr:uid="{FBB650BC-C64E-4426-9A9E-EFADE1F26D23}"/>
    <cellStyle name="Notas 3 6 11" xfId="2650" xr:uid="{6D1A1FB0-7A74-4E4D-9A8A-A9C8F062B5EE}"/>
    <cellStyle name="Notas 3 6 12" xfId="2912" xr:uid="{C65CF140-0305-474C-BC47-34F8F1B9BD21}"/>
    <cellStyle name="Notas 3 6 13" xfId="2860" xr:uid="{140CCC0C-8C4A-4F2F-9D14-4B675D94FD8A}"/>
    <cellStyle name="Notas 3 6 14" xfId="3276" xr:uid="{52D45290-C40F-4A3D-BE87-A5E8ACEC9FF7}"/>
    <cellStyle name="Notas 3 6 15" xfId="3665" xr:uid="{B9415401-0144-4B6D-9F5E-CFA00D19A930}"/>
    <cellStyle name="Notas 3 6 16" xfId="3443" xr:uid="{32B084B3-49D8-407F-A919-441F88202A37}"/>
    <cellStyle name="Notas 3 6 17" xfId="3280" xr:uid="{98BFCED6-19A9-4EFA-9AF4-D3697ED1F09E}"/>
    <cellStyle name="Notas 3 6 18" xfId="4510" xr:uid="{052F7543-5E70-432B-B788-48404CBA7F8F}"/>
    <cellStyle name="Notas 3 6 19" xfId="3110" xr:uid="{F7C191DC-695F-436A-A8D0-F2AA720C5B31}"/>
    <cellStyle name="Notas 3 6 2" xfId="2942" xr:uid="{7B2387AE-16F2-44FD-8500-18B4B6BE8AA8}"/>
    <cellStyle name="Notas 3 6 20" xfId="3689" xr:uid="{F1B4CED1-3446-4BFC-9CAD-874F909D6A57}"/>
    <cellStyle name="Notas 3 6 21" xfId="3614" xr:uid="{4663C652-CF0D-401A-8533-6B8EFBB40336}"/>
    <cellStyle name="Notas 3 6 22" xfId="3709" xr:uid="{7C1B75C1-441A-4A4F-9344-EE7F1484A249}"/>
    <cellStyle name="Notas 3 6 23" xfId="3741" xr:uid="{1F502E43-FE50-411C-AEDB-EF9E7B31B1F7}"/>
    <cellStyle name="Notas 3 6 24" xfId="5062" xr:uid="{4814F237-BB41-4539-9A99-A49B97ECE070}"/>
    <cellStyle name="Notas 3 6 25" xfId="6344" xr:uid="{6CB0FEAB-C5DD-46CE-8B39-740C68630BE7}"/>
    <cellStyle name="Notas 3 6 26" xfId="6381" xr:uid="{4186006B-6335-4EAB-9DF8-02E7CE88EF40}"/>
    <cellStyle name="Notas 3 6 27" xfId="6406" xr:uid="{E9B71A14-45AC-4B7C-BA55-ACE09A09BE61}"/>
    <cellStyle name="Notas 3 6 28" xfId="6387" xr:uid="{3B725687-6C87-4740-973B-E37059F0867E}"/>
    <cellStyle name="Notas 3 6 3" xfId="2575" xr:uid="{C72A0EF9-A849-43D2-9422-F3ED68ACDF17}"/>
    <cellStyle name="Notas 3 6 4" xfId="2690" xr:uid="{EB2561E0-3229-4223-B4FD-683006ECEFBD}"/>
    <cellStyle name="Notas 3 6 5" xfId="2657" xr:uid="{0418BC87-7C1B-4A19-9F68-ECFA1FF9C47B}"/>
    <cellStyle name="Notas 3 6 6" xfId="2539" xr:uid="{4BC455F8-CC4C-4E9A-A0F1-92262F2D5443}"/>
    <cellStyle name="Notas 3 6 7" xfId="2897" xr:uid="{6A249A2E-6E53-40F5-932C-C06E6A518D20}"/>
    <cellStyle name="Notas 3 6 8" xfId="2723" xr:uid="{FA13725A-B45B-424D-8590-8AEAAE0E71A0}"/>
    <cellStyle name="Notas 3 6 9" xfId="2830" xr:uid="{78F1243C-15A0-4B29-89C2-7391BC022E78}"/>
    <cellStyle name="Notas 3 7" xfId="2673" xr:uid="{BD8498E3-585A-4757-8B00-3B63830719EB}"/>
    <cellStyle name="Notas 3 7 10" xfId="4327" xr:uid="{FBC74F87-69FF-4461-84F7-656B7F21B939}"/>
    <cellStyle name="Notas 3 7 11" xfId="4480" xr:uid="{692DCD04-7CC9-4269-A43C-82FF4D3FBDDD}"/>
    <cellStyle name="Notas 3 7 12" xfId="4639" xr:uid="{8EEDD98D-563D-4741-9B20-17C0EE615F3C}"/>
    <cellStyle name="Notas 3 7 13" xfId="4797" xr:uid="{92CB564E-DC17-4EA1-B982-1B667B1E5AED}"/>
    <cellStyle name="Notas 3 7 14" xfId="4958" xr:uid="{69264348-FEB0-4285-BC80-A58419F8CDAA}"/>
    <cellStyle name="Notas 3 7 15" xfId="2921" xr:uid="{43EB5C89-37DB-4676-A752-A9C0BB4D9C64}"/>
    <cellStyle name="Notas 3 7 16" xfId="5198" xr:uid="{840AFF10-804D-4EA8-A42F-391F7103E8A6}"/>
    <cellStyle name="Notas 3 7 17" xfId="5356" xr:uid="{7B1A7CBD-9DA4-4350-BC13-D72E77BCD86A}"/>
    <cellStyle name="Notas 3 7 18" xfId="5515" xr:uid="{C4E22E9F-1EEA-40DC-8F21-18308DA88553}"/>
    <cellStyle name="Notas 3 7 19" xfId="5672" xr:uid="{48E58834-E27B-4FF8-BABA-7F07DCD31FCB}"/>
    <cellStyle name="Notas 3 7 2" xfId="3093" xr:uid="{C088F7E8-220F-4656-A437-4CFDD02AF236}"/>
    <cellStyle name="Notas 3 7 20" xfId="5828" xr:uid="{553C4973-75F3-427F-8919-D5715D7F4C9B}"/>
    <cellStyle name="Notas 3 7 21" xfId="5982" xr:uid="{4BB47F3C-E08D-49B5-A585-AED09B7E89C1}"/>
    <cellStyle name="Notas 3 7 22" xfId="6136" xr:uid="{5C8DC669-D7E3-46BA-A591-4790ADFEED68}"/>
    <cellStyle name="Notas 3 7 23" xfId="6288" xr:uid="{1F0B6BBE-3182-4772-9883-B304EF7A61C7}"/>
    <cellStyle name="Notas 3 7 24" xfId="4994" xr:uid="{FB34C1C0-391A-46FB-9DA3-7984A849C76F}"/>
    <cellStyle name="Notas 3 7 25" xfId="4499" xr:uid="{01C0B412-5B1A-447F-B928-93990204C2FA}"/>
    <cellStyle name="Notas 3 7 26" xfId="4186" xr:uid="{4F8447C8-6E93-4028-8FA9-37E2A88F7548}"/>
    <cellStyle name="Notas 3 7 27" xfId="5022" xr:uid="{7A497B83-ABCB-4CD6-9BF5-6D2D5517087F}"/>
    <cellStyle name="Notas 3 7 28" xfId="6551" xr:uid="{123C9DB9-F777-48B5-B42E-78CF13817777}"/>
    <cellStyle name="Notas 3 7 3" xfId="3259" xr:uid="{23E13A57-952A-4972-B678-F42FB4F87D15}"/>
    <cellStyle name="Notas 3 7 4" xfId="3418" xr:uid="{A9C8FA66-F246-470D-B845-EFF15700BE01}"/>
    <cellStyle name="Notas 3 7 5" xfId="3576" xr:uid="{CC50F5D5-2F9D-4322-B773-42BE6523E563}"/>
    <cellStyle name="Notas 3 7 6" xfId="2651" xr:uid="{81BA9BE9-068C-4A54-BA29-110F3FF10DE0}"/>
    <cellStyle name="Notas 3 7 7" xfId="3839" xr:uid="{DC1B7F6E-BAD2-4B4B-9438-EDAD4E62517E}"/>
    <cellStyle name="Notas 3 7 8" xfId="4002" xr:uid="{1097F1E8-5686-449A-B03D-1EAE9106818F}"/>
    <cellStyle name="Notas 3 7 9" xfId="4165" xr:uid="{AB637293-D840-4DF3-955B-E667F7842711}"/>
    <cellStyle name="Notas 3 8" xfId="1750" xr:uid="{CF8D6710-25D4-4993-95D3-62F764F985BC}"/>
    <cellStyle name="Notas 3 8 10" xfId="3635" xr:uid="{4929A4C4-6340-47C4-AA2E-E75C802CB4FB}"/>
    <cellStyle name="Notas 3 8 11" xfId="2680" xr:uid="{9F26D39F-AAAB-4822-876B-E5EF67A917C5}"/>
    <cellStyle name="Notas 3 8 12" xfId="2938" xr:uid="{55984F9E-FE22-4000-8D51-179705C06359}"/>
    <cellStyle name="Notas 3 8 13" xfId="2865" xr:uid="{CD0EE7FA-DE97-4F84-9A44-A544B739F416}"/>
    <cellStyle name="Notas 3 8 14" xfId="3437" xr:uid="{7B927FCF-79A7-41C0-BECE-37990C4A6ADD}"/>
    <cellStyle name="Notas 3 8 15" xfId="4985" xr:uid="{0EA3A746-011C-4880-96FA-44FBD9DA4B90}"/>
    <cellStyle name="Notas 3 8 16" xfId="3483" xr:uid="{09900A6E-0366-427B-8EF6-8BDC190AE004}"/>
    <cellStyle name="Notas 3 8 17" xfId="3282" xr:uid="{107769F1-139F-4E81-920A-475E4BE76842}"/>
    <cellStyle name="Notas 3 8 18" xfId="4817" xr:uid="{18ED5EEF-B96B-4910-B8C0-A4CFDA1EA48D}"/>
    <cellStyle name="Notas 3 8 19" xfId="3609" xr:uid="{C41D3B3C-12A9-47B6-BB65-9BA15B3A5368}"/>
    <cellStyle name="Notas 3 8 2" xfId="2944" xr:uid="{4B75E0B7-08F0-403D-8DB9-6B72FE0BD5C9}"/>
    <cellStyle name="Notas 3 8 20" xfId="3695" xr:uid="{A2D51491-C83D-4D79-B152-A309D5A42236}"/>
    <cellStyle name="Notas 3 8 21" xfId="3634" xr:uid="{44924007-C298-4944-9182-85F11F9B7F0B}"/>
    <cellStyle name="Notas 3 8 22" xfId="4667" xr:uid="{33A63A88-08F2-4D91-AAB6-70B73BB53FAF}"/>
    <cellStyle name="Notas 3 8 23" xfId="4189" xr:uid="{3AFD491F-75CB-45F1-A99A-F8118A5AA999}"/>
    <cellStyle name="Notas 3 8 24" xfId="6313" xr:uid="{1716A28F-5BEB-46B3-95DB-3DEF666A5ADF}"/>
    <cellStyle name="Notas 3 8 25" xfId="6360" xr:uid="{8570129D-241D-4891-A80D-FA8110D73C7E}"/>
    <cellStyle name="Notas 3 8 26" xfId="6397" xr:uid="{B39EDB75-EA41-4690-A5F0-A7B4646F06C7}"/>
    <cellStyle name="Notas 3 8 27" xfId="6416" xr:uid="{71E4DF13-9A53-4AD5-89E3-F5B8BD6C8167}"/>
    <cellStyle name="Notas 3 8 28" xfId="6389" xr:uid="{1DECDAAD-7F9D-496F-B6E4-81C7522FE7A5}"/>
    <cellStyle name="Notas 3 8 3" xfId="2599" xr:uid="{ECC24C54-A882-44FE-8693-38072DE21C8E}"/>
    <cellStyle name="Notas 3 8 4" xfId="2703" xr:uid="{FA11F6F1-433B-4486-A9B9-BE7346D129FF}"/>
    <cellStyle name="Notas 3 8 5" xfId="2691" xr:uid="{0F916359-8771-4E8F-AD52-D0B764FA32F3}"/>
    <cellStyle name="Notas 3 8 6" xfId="2569" xr:uid="{284D748E-312D-49EA-AAE5-42979EB52568}"/>
    <cellStyle name="Notas 3 8 7" xfId="2908" xr:uid="{EF272B85-8030-4950-82A8-571B66396FD3}"/>
    <cellStyle name="Notas 3 8 8" xfId="2752" xr:uid="{3C6C0C68-83E1-464C-8349-C220F935DFA5}"/>
    <cellStyle name="Notas 3 8 9" xfId="2847" xr:uid="{2CE6B049-D0AE-4067-AED1-2CDEE684C1D3}"/>
    <cellStyle name="Notas 3 9" xfId="2400" xr:uid="{830251BD-6D20-4FE5-87AD-88392AFB7852}"/>
    <cellStyle name="Notas 3 9 10" xfId="4300" xr:uid="{9AEA42A7-6F37-4EAE-AB99-90C61B85D40B}"/>
    <cellStyle name="Notas 3 9 11" xfId="4453" xr:uid="{477746A9-8314-4B0D-8DB7-794CAB2D6F91}"/>
    <cellStyle name="Notas 3 9 12" xfId="4612" xr:uid="{634A8527-2057-4ABB-AC9A-5947E87C62D8}"/>
    <cellStyle name="Notas 3 9 13" xfId="4770" xr:uid="{ADFC7778-173B-432C-8204-3D1621072A8E}"/>
    <cellStyle name="Notas 3 9 14" xfId="4931" xr:uid="{56EA7F44-A808-4144-B103-6C9B57989D11}"/>
    <cellStyle name="Notas 3 9 15" xfId="2550" xr:uid="{BEEE23DE-EC9C-4FAD-B064-389637559D8B}"/>
    <cellStyle name="Notas 3 9 16" xfId="5171" xr:uid="{7FC0BBF1-9BA7-4D86-8F3B-E6D540196440}"/>
    <cellStyle name="Notas 3 9 17" xfId="5329" xr:uid="{999A5E88-0D57-4FE3-9F4D-29BCE97377C6}"/>
    <cellStyle name="Notas 3 9 18" xfId="5488" xr:uid="{7DE6229F-E3AF-4BCF-B4FC-FB60DB03464F}"/>
    <cellStyle name="Notas 3 9 19" xfId="5645" xr:uid="{1EE7CFAE-9EC5-486D-B676-FD783A11D539}"/>
    <cellStyle name="Notas 3 9 2" xfId="3066" xr:uid="{BE05ED22-3119-4E76-894B-742D49961F91}"/>
    <cellStyle name="Notas 3 9 20" xfId="5801" xr:uid="{14ED862A-D778-42D2-A539-B975F6EFEA28}"/>
    <cellStyle name="Notas 3 9 21" xfId="5955" xr:uid="{E8487DE9-0202-43F5-9A2B-F4CC48422B78}"/>
    <cellStyle name="Notas 3 9 22" xfId="6109" xr:uid="{D48D4B8F-CDFC-4C16-9E47-75C50233312A}"/>
    <cellStyle name="Notas 3 9 23" xfId="6261" xr:uid="{3C209FC0-A104-4B5D-A17F-5D8616FAC988}"/>
    <cellStyle name="Notas 3 9 24" xfId="2600" xr:uid="{BF70F24C-2F79-4FD8-BF32-D94A206846E5}"/>
    <cellStyle name="Notas 3 9 25" xfId="2610" xr:uid="{607D8EB9-347A-43B1-9C72-0F62E7845F46}"/>
    <cellStyle name="Notas 3 9 26" xfId="2571" xr:uid="{8F4466D8-53C9-44A1-ABCA-0345F8B18943}"/>
    <cellStyle name="Notas 3 9 27" xfId="2837" xr:uid="{7918D929-6D82-4CB3-9E65-4D95CD308B8E}"/>
    <cellStyle name="Notas 3 9 28" xfId="6524" xr:uid="{D6E78585-00CB-4B90-B924-4E3212359AD8}"/>
    <cellStyle name="Notas 3 9 3" xfId="3232" xr:uid="{F03C4B9D-16C4-4E51-B5D1-2488704934BB}"/>
    <cellStyle name="Notas 3 9 4" xfId="3391" xr:uid="{E9C0ACCA-1395-4DBC-9279-CCFC8547BD0A}"/>
    <cellStyle name="Notas 3 9 5" xfId="3554" xr:uid="{8D37A142-0DFF-4993-AC9B-DA708C6C8547}"/>
    <cellStyle name="Notas 3 9 6" xfId="2330" xr:uid="{7E89EF27-5D6D-47E3-A913-C61A7A1FD676}"/>
    <cellStyle name="Notas 3 9 7" xfId="3812" xr:uid="{7283D0A7-8D71-4A65-8E30-BAA146E5EC1F}"/>
    <cellStyle name="Notas 3 9 8" xfId="3975" xr:uid="{FD99A74E-E7C4-48FA-A6A9-05E247ABEBE3}"/>
    <cellStyle name="Notas 3 9 9" xfId="4138" xr:uid="{815FE2A2-97DF-496E-B342-A57BCA0107AF}"/>
    <cellStyle name="Note 10" xfId="2556" xr:uid="{D60FB49C-3F32-440C-B74D-C3204B769F96}"/>
    <cellStyle name="Note 10 10" xfId="4315" xr:uid="{2742CA8C-0149-4868-81A8-499659922AE6}"/>
    <cellStyle name="Note 10 11" xfId="4468" xr:uid="{BEB8660D-AD6F-450F-BFA4-8A0D57EEF831}"/>
    <cellStyle name="Note 10 12" xfId="4627" xr:uid="{16F3C8CF-D1AF-4026-9E37-F6CB59BD8C47}"/>
    <cellStyle name="Note 10 13" xfId="4785" xr:uid="{8C76A258-D480-4FC5-9B31-D2E1C1FE39B8}"/>
    <cellStyle name="Note 10 14" xfId="4946" xr:uid="{6C9E87F0-19A5-495A-869B-053E939F2B32}"/>
    <cellStyle name="Note 10 15" xfId="2713" xr:uid="{836DDF57-DB40-44E0-B121-691024B89E2F}"/>
    <cellStyle name="Note 10 16" xfId="5186" xr:uid="{AF44F3DD-FB61-4660-9DBD-B9D13C37F8C7}"/>
    <cellStyle name="Note 10 17" xfId="5344" xr:uid="{C846DE91-4402-4B66-94FF-C864DBB84152}"/>
    <cellStyle name="Note 10 18" xfId="5503" xr:uid="{90BA4CD7-393E-4C54-A53B-6F9A5FAB437D}"/>
    <cellStyle name="Note 10 19" xfId="5660" xr:uid="{D825296E-54C4-406A-AF17-2F1D146E7E7F}"/>
    <cellStyle name="Note 10 2" xfId="3081" xr:uid="{5EE1C937-E52B-466D-9243-6E16F454BAE8}"/>
    <cellStyle name="Note 10 20" xfId="5816" xr:uid="{D1EF4479-10BB-4412-81A3-84B96FF961C7}"/>
    <cellStyle name="Note 10 21" xfId="5970" xr:uid="{53BD324E-C65C-4287-9D65-0972567A1349}"/>
    <cellStyle name="Note 10 22" xfId="6124" xr:uid="{62E0B955-8BA1-4C7F-BD4C-ACFA4FCD484D}"/>
    <cellStyle name="Note 10 23" xfId="6276" xr:uid="{C4F5497F-2A77-4A31-8C99-E5C8E71DD192}"/>
    <cellStyle name="Note 10 24" xfId="3438" xr:uid="{28E0EB71-211F-407F-944D-293DFD24330F}"/>
    <cellStyle name="Note 10 25" xfId="2975" xr:uid="{3F37D037-218E-46F6-9D8D-1FA82CEB1109}"/>
    <cellStyle name="Note 10 26" xfId="2859" xr:uid="{1180DF6E-99D9-4E80-8E98-04CB01907F3D}"/>
    <cellStyle name="Note 10 27" xfId="3640" xr:uid="{2EE4611D-3DD1-451F-933A-FC699CD00F56}"/>
    <cellStyle name="Note 10 28" xfId="6539" xr:uid="{A57E64BA-C4F5-40A8-9D94-FBFE1F6D3256}"/>
    <cellStyle name="Note 10 3" xfId="3247" xr:uid="{1CC6A4E1-3DDC-4E68-B062-D20173B71144}"/>
    <cellStyle name="Note 10 4" xfId="3406" xr:uid="{6D8C2917-E334-4C7A-82B4-2D5A32A2D238}"/>
    <cellStyle name="Note 10 5" xfId="3566" xr:uid="{B277DFF0-66A8-4F83-B916-80207A9C2E24}"/>
    <cellStyle name="Note 10 6" xfId="2477" xr:uid="{6441A79F-70B8-4D85-A7D5-7AA823DFA0C3}"/>
    <cellStyle name="Note 10 7" xfId="3827" xr:uid="{C4BCA217-C03C-43D8-8C43-F2204C0D8257}"/>
    <cellStyle name="Note 10 8" xfId="3990" xr:uid="{BC3825E9-6C5C-4865-B512-4DDADF9EFE51}"/>
    <cellStyle name="Note 10 9" xfId="4153" xr:uid="{B38318D4-5E1D-4B95-8465-6FF49390AF2A}"/>
    <cellStyle name="Note 11" xfId="2016" xr:uid="{AAA21074-D4F9-489F-BBE8-1AD7817B3A6E}"/>
    <cellStyle name="Note 11 10" xfId="4238" xr:uid="{5703AE73-8376-43C2-B5D5-B817575F8F75}"/>
    <cellStyle name="Note 11 11" xfId="4390" xr:uid="{2B7CFD3F-3BC9-48D0-B515-EF6519C95E83}"/>
    <cellStyle name="Note 11 12" xfId="4549" xr:uid="{C685E4E2-BC53-411E-B137-97DBB2562C66}"/>
    <cellStyle name="Note 11 13" xfId="4706" xr:uid="{0B70761C-D87B-49C4-80C2-B904CEE98EDB}"/>
    <cellStyle name="Note 11 14" xfId="4868" xr:uid="{04FF2BF9-7FA0-4C5B-B418-595C86A82748}"/>
    <cellStyle name="Note 11 15" xfId="1754" xr:uid="{C0DD2CC0-99D4-4DC7-B7AD-84BE66B592AD}"/>
    <cellStyle name="Note 11 16" xfId="5107" xr:uid="{2B23E707-DE9E-4EE5-8A72-696AF758CF45}"/>
    <cellStyle name="Note 11 17" xfId="5265" xr:uid="{1897F1F4-6E80-4A69-820E-CF69BC6C93F8}"/>
    <cellStyle name="Note 11 18" xfId="5425" xr:uid="{0FD20C85-E465-4D60-A57F-0EB54A9AF6C1}"/>
    <cellStyle name="Note 11 19" xfId="5583" xr:uid="{E738BE6E-C9F9-4E5F-A7C6-C2ECA69FF408}"/>
    <cellStyle name="Note 11 2" xfId="3003" xr:uid="{E0CFBBA6-82AC-494C-8582-61CAFF2E7672}"/>
    <cellStyle name="Note 11 20" xfId="5738" xr:uid="{ABF3B579-2B02-4B27-B849-7DAFAF981C6D}"/>
    <cellStyle name="Note 11 21" xfId="5892" xr:uid="{25462C76-CD2B-4486-9207-994C3C0E41FC}"/>
    <cellStyle name="Note 11 22" xfId="6047" xr:uid="{AFF9447F-0A39-4AE1-A747-A0AA2FFD32EC}"/>
    <cellStyle name="Note 11 23" xfId="6199" xr:uid="{4BD26F77-AA5A-47DA-8D00-909DF2BE5E18}"/>
    <cellStyle name="Note 11 24" xfId="2624" xr:uid="{12D29DC3-2D05-4139-BABA-CA5EB5305158}"/>
    <cellStyle name="Note 11 25" xfId="4996" xr:uid="{A67739CC-4ED9-41AC-A0E4-DF6596D4650B}"/>
    <cellStyle name="Note 11 26" xfId="4987" xr:uid="{A36C020E-8F27-4F28-9CF7-627550F6FE07}"/>
    <cellStyle name="Note 11 27" xfId="6154" xr:uid="{D75B419E-1885-4F0F-BB68-23436A913C6D}"/>
    <cellStyle name="Note 11 28" xfId="6462" xr:uid="{A079A6AD-1F29-46E2-9EB2-7EC2B5A0EBA5}"/>
    <cellStyle name="Note 11 3" xfId="3168" xr:uid="{03C8E4E7-A01F-4271-822C-149F336065A2}"/>
    <cellStyle name="Note 11 4" xfId="3328" xr:uid="{24568A92-71EF-40D8-A314-BA84C0A3CCB5}"/>
    <cellStyle name="Note 11 5" xfId="3490" xr:uid="{B76A8BF0-F950-49BF-B78E-15B1EB12E066}"/>
    <cellStyle name="Note 11 6" xfId="2957" xr:uid="{36001C88-1416-47F6-8F49-9FCB2BF5ADA3}"/>
    <cellStyle name="Note 11 7" xfId="3748" xr:uid="{0F785FA0-F898-40EA-A159-27B963220931}"/>
    <cellStyle name="Note 11 8" xfId="3911" xr:uid="{3CFD9EEB-F1E6-469A-B440-D1BA94518368}"/>
    <cellStyle name="Note 11 9" xfId="4075" xr:uid="{1AD61784-7EDE-4EA0-A154-2FF0E562E7F9}"/>
    <cellStyle name="Note 12" xfId="2852" xr:uid="{E0C02B73-9A42-4FD8-AF13-7697E66865B9}"/>
    <cellStyle name="Note 13" xfId="2436" xr:uid="{0F2D41B1-C73E-4B65-9A21-AC0532EEB69C}"/>
    <cellStyle name="Note 14" xfId="2635" xr:uid="{A99C6A00-CD46-4054-94EB-553049FB9DE1}"/>
    <cellStyle name="Note 15" xfId="1984" xr:uid="{5AF15EF3-26C6-476F-9456-EB22BBE4C082}"/>
    <cellStyle name="Note 16" xfId="2873" xr:uid="{F789DF1F-EC54-4272-9F7B-C71B1B7C6640}"/>
    <cellStyle name="Note 17" xfId="2523" xr:uid="{E30F60ED-B6FB-4901-9399-241E43E5868E}"/>
    <cellStyle name="Note 18" xfId="1856" xr:uid="{43003E98-3586-46A8-B7F2-04FEEE1B60EA}"/>
    <cellStyle name="Note 19" xfId="2553" xr:uid="{59D78EBD-A3B4-4418-A9D5-833CC8BB1D8A}"/>
    <cellStyle name="Note 2" xfId="184" xr:uid="{E8E86CEC-212E-4114-94AB-CAB4B7F4218E}"/>
    <cellStyle name="Note 2 10" xfId="2728" xr:uid="{B2342DC6-4FAB-4497-8394-C4ABDD7DFA80}"/>
    <cellStyle name="Note 2 11" xfId="1968" xr:uid="{396E93AB-8C5F-4942-852E-183015514EA7}"/>
    <cellStyle name="Note 2 12" xfId="2091" xr:uid="{B65ADF6F-DD05-4939-B1BF-534165FB6274}"/>
    <cellStyle name="Note 2 13" xfId="2160" xr:uid="{4329C1CC-9369-4959-B6E6-E86D3EB64A20}"/>
    <cellStyle name="Note 2 14" xfId="2734" xr:uid="{D0B746BC-EFBF-4E16-896E-64CF703470DE}"/>
    <cellStyle name="Note 2 15" xfId="1929" xr:uid="{10B92617-687E-41D0-B322-09231A54CA89}"/>
    <cellStyle name="Note 2 16" xfId="1845" xr:uid="{C890FFED-89B3-43C6-8FA7-0808382A96D2}"/>
    <cellStyle name="Note 2 17" xfId="2364" xr:uid="{38BEE164-77B7-4645-A381-F30EDB8C3D75}"/>
    <cellStyle name="Note 2 18" xfId="2954" xr:uid="{BAA9D89B-76C2-403F-9FC0-F294E7313B6C}"/>
    <cellStyle name="Note 2 19" xfId="2125" xr:uid="{148547EC-C58D-4240-8B4E-9FB71F627E39}"/>
    <cellStyle name="Note 2 2" xfId="2319" xr:uid="{D071F406-8145-43E9-9DE5-1D26E8AE2AA0}"/>
    <cellStyle name="Note 2 2 10" xfId="4286" xr:uid="{718E9ABF-C8C9-4B5F-91B1-3709BC7597F2}"/>
    <cellStyle name="Note 2 2 11" xfId="4438" xr:uid="{287B6FF1-6B68-495D-9836-E956392C3157}"/>
    <cellStyle name="Note 2 2 12" xfId="4598" xr:uid="{B95EDD19-35A1-4B76-9181-1C0B6403D04C}"/>
    <cellStyle name="Note 2 2 13" xfId="4755" xr:uid="{C2D66337-0DF0-4389-ABEC-15AA1ABC211B}"/>
    <cellStyle name="Note 2 2 14" xfId="4917" xr:uid="{48CC40C6-7C72-415B-BE34-7C7C3405328E}"/>
    <cellStyle name="Note 2 2 15" xfId="2335" xr:uid="{277FBEC7-4D45-44BA-8627-1BF0E384E1F5}"/>
    <cellStyle name="Note 2 2 16" xfId="5156" xr:uid="{6A5987C8-9B2C-49FF-A89E-78FFB66D7E2F}"/>
    <cellStyle name="Note 2 2 17" xfId="5314" xr:uid="{97E31E7F-ED24-48F6-8236-F8711680335C}"/>
    <cellStyle name="Note 2 2 18" xfId="5473" xr:uid="{150BD719-A53D-42D8-BF8E-CEAD2662B7ED}"/>
    <cellStyle name="Note 2 2 19" xfId="5631" xr:uid="{C8C55A96-518A-4850-8C21-8F0EE0D4AD69}"/>
    <cellStyle name="Note 2 2 2" xfId="3052" xr:uid="{56F90B55-0B3B-4A36-9089-2F627CDE5F81}"/>
    <cellStyle name="Note 2 2 20" xfId="5786" xr:uid="{1935270C-A6B4-4D69-8D4E-BC2BDA93D7EF}"/>
    <cellStyle name="Note 2 2 21" xfId="5940" xr:uid="{BBCE9C6E-3BE8-4CBA-9219-B86F47611E35}"/>
    <cellStyle name="Note 2 2 22" xfId="6095" xr:uid="{3B988829-2CFD-4032-9B62-CA5753A7E99B}"/>
    <cellStyle name="Note 2 2 23" xfId="6247" xr:uid="{D0EC95F3-74F3-4910-BE71-C2AED9F43F9E}"/>
    <cellStyle name="Note 2 2 24" xfId="2418" xr:uid="{1745A09C-58CE-4B6C-AE55-78F8B09D5B4F}"/>
    <cellStyle name="Note 2 2 25" xfId="2375" xr:uid="{2E16C25F-FC01-4722-ADC3-14316F0B04B7}"/>
    <cellStyle name="Note 2 2 26" xfId="2246" xr:uid="{A368AB29-AFFB-46BE-9F8E-730E1187236D}"/>
    <cellStyle name="Note 2 2 27" xfId="2432" xr:uid="{BA4CD44C-9681-4C05-BC79-F22A8510D8CF}"/>
    <cellStyle name="Note 2 2 28" xfId="6510" xr:uid="{F9BA0154-57B1-441E-85E6-E75CBA9F810B}"/>
    <cellStyle name="Note 2 2 3" xfId="3217" xr:uid="{4C4A498B-C9B7-4482-A299-6CCAFE80A587}"/>
    <cellStyle name="Note 2 2 4" xfId="3377" xr:uid="{11FF09C2-3761-4522-81A8-5819AB3D8010}"/>
    <cellStyle name="Note 2 2 5" xfId="3539" xr:uid="{43C9E261-345E-4E21-803D-4DFD6B1C8413}"/>
    <cellStyle name="Note 2 2 6" xfId="2093" xr:uid="{38D9AADD-C51A-4E22-9957-5C4BBAF1DBEE}"/>
    <cellStyle name="Note 2 2 7" xfId="3797" xr:uid="{BAA202BF-D11A-4FA7-B0F6-BFAE49448A60}"/>
    <cellStyle name="Note 2 2 8" xfId="3960" xr:uid="{5D8CE076-DA35-4593-81A3-BA0059017BB9}"/>
    <cellStyle name="Note 2 2 9" xfId="4124" xr:uid="{8886C98D-E15E-411C-95C2-0360536404E2}"/>
    <cellStyle name="Note 2 20" xfId="2527" xr:uid="{99B117F1-E341-48B6-978B-6A4824605E6B}"/>
    <cellStyle name="Note 2 21" xfId="1918" xr:uid="{73BF3DFF-BA06-4FCD-9265-AEB22D2337F6}"/>
    <cellStyle name="Note 2 22" xfId="2002" xr:uid="{4CD996F4-3309-40F6-8510-B30F6739DFD7}"/>
    <cellStyle name="Note 2 23" xfId="1950" xr:uid="{B0B89F87-B52D-4CFF-8343-02DB506798D2}"/>
    <cellStyle name="Note 2 24" xfId="1752" xr:uid="{A49C3533-5EC7-4287-81D8-6529615DDBF7}"/>
    <cellStyle name="Note 2 25" xfId="4190" xr:uid="{88B3FF15-BFD0-4043-AD24-51EA54DCB06F}"/>
    <cellStyle name="Note 2 26" xfId="3497" xr:uid="{15FBFF58-A966-4B76-A056-7A0E67AA3BA0}"/>
    <cellStyle name="Note 2 27" xfId="2468" xr:uid="{C0FCAC99-B68E-478F-BEAA-8DE0DB092D98}"/>
    <cellStyle name="Note 2 28" xfId="2840" xr:uid="{067E8A82-B172-4B0B-AAB3-906A887E4AC9}"/>
    <cellStyle name="Note 2 29" xfId="1928" xr:uid="{136CDEF3-328F-4437-A618-E3675999CF4C}"/>
    <cellStyle name="Note 2 3" xfId="1939" xr:uid="{CBAB4C0E-40A6-4E06-92CC-97641B97437E}"/>
    <cellStyle name="Note 2 3 10" xfId="4225" xr:uid="{A93CB7A6-2E15-42C4-8644-2F4D5C79197A}"/>
    <cellStyle name="Note 2 3 11" xfId="4377" xr:uid="{4DC0AEFA-CE2B-41DA-9D51-726F3FA7E284}"/>
    <cellStyle name="Note 2 3 12" xfId="4535" xr:uid="{17AD5DA1-78AB-4473-98B9-E2E60DB8D873}"/>
    <cellStyle name="Note 2 3 13" xfId="4693" xr:uid="{2C27EF88-3A63-4634-BAD6-B624B921F098}"/>
    <cellStyle name="Note 2 3 14" xfId="4854" xr:uid="{0CA58EA1-39F7-485A-BC00-0DBB799EC0A5}"/>
    <cellStyle name="Note 2 3 15" xfId="1907" xr:uid="{0BBF65AC-319A-477B-A7C2-20A30A2A75B5}"/>
    <cellStyle name="Note 2 3 16" xfId="5094" xr:uid="{044C12AA-186B-411E-B7F9-7239CED6F77E}"/>
    <cellStyle name="Note 2 3 17" xfId="5251" xr:uid="{6560D916-25CD-4E39-A679-FC9D3CD7543B}"/>
    <cellStyle name="Note 2 3 18" xfId="5412" xr:uid="{48D29EAD-2610-4818-BF0F-DE0907DA27B0}"/>
    <cellStyle name="Note 2 3 19" xfId="5569" xr:uid="{CC66E5E5-E78B-47C3-AAFC-12C64CF8A298}"/>
    <cellStyle name="Note 2 3 2" xfId="2989" xr:uid="{299BDB54-55DA-4041-9777-7B9F59E80D1B}"/>
    <cellStyle name="Note 2 3 20" xfId="5725" xr:uid="{56E010BE-1CB5-4D27-AF38-6BF1B695510D}"/>
    <cellStyle name="Note 2 3 21" xfId="5878" xr:uid="{4D71E14D-5D0A-4CE2-B70B-20C1D4B02E49}"/>
    <cellStyle name="Note 2 3 22" xfId="6034" xr:uid="{3C57209F-AC75-49F0-A90B-83897A1021AA}"/>
    <cellStyle name="Note 2 3 23" xfId="6185" xr:uid="{DAF861F6-C8A9-45A7-ACCC-1A104405811D}"/>
    <cellStyle name="Note 2 3 24" xfId="1838" xr:uid="{31A4CB4F-FC9B-4FBC-96BD-28B3D8C99CFC}"/>
    <cellStyle name="Note 2 3 25" xfId="1803" xr:uid="{C6F82C3B-93CB-400A-97E7-6C73E332ABD5}"/>
    <cellStyle name="Note 2 3 26" xfId="1749" xr:uid="{F482C6A7-B08C-4D23-A20C-1BFD8F576DAB}"/>
    <cellStyle name="Note 2 3 27" xfId="1946" xr:uid="{D9AAA56C-B50C-42AF-9B2B-C343370F6E5B}"/>
    <cellStyle name="Note 2 3 28" xfId="6449" xr:uid="{E4E95A3F-F71C-4577-B9BD-9D43EF4D7D45}"/>
    <cellStyle name="Note 2 3 3" xfId="3154" xr:uid="{7784CAC5-91F7-4576-A35F-2F31BCFF4FD5}"/>
    <cellStyle name="Note 2 3 4" xfId="3314" xr:uid="{65977CDA-BF17-43A0-94AA-9C515556BB19}"/>
    <cellStyle name="Note 2 3 5" xfId="3476" xr:uid="{7BDE9EAE-8471-4D9F-8803-DF9DF8BFCFD4}"/>
    <cellStyle name="Note 2 3 6" xfId="1866" xr:uid="{BEA6335E-CED3-400B-91B6-2E8FFA797CB0}"/>
    <cellStyle name="Note 2 3 7" xfId="3734" xr:uid="{42DB5502-E337-48EA-A9B1-BEC126018131}"/>
    <cellStyle name="Note 2 3 8" xfId="3897" xr:uid="{DFC76377-61DF-4270-8C66-9D0931496DAA}"/>
    <cellStyle name="Note 2 3 9" xfId="4061" xr:uid="{C33F55FD-67AF-4358-A807-5C3ABEFA6C48}"/>
    <cellStyle name="Note 2 30" xfId="3119" xr:uid="{43A0AF77-9CA8-4532-9D05-C5B259856865}"/>
    <cellStyle name="Note 2 31" xfId="2047" xr:uid="{25AEF39B-E534-4202-80B0-77E40EC21F81}"/>
    <cellStyle name="Note 2 32" xfId="4024" xr:uid="{4FFC5DD5-72A2-4AAC-AD30-B8C1BDAD7DFA}"/>
    <cellStyle name="Note 2 33" xfId="2465" xr:uid="{D490A1E8-9D76-4B34-812A-EE9EF9EB5F32}"/>
    <cellStyle name="Note 2 34" xfId="4982" xr:uid="{8882F183-3CA3-41AE-9D4D-370C5C382ABF}"/>
    <cellStyle name="Note 2 35" xfId="2557" xr:uid="{0FEA604A-CD96-4CCF-B8AF-308A6F8A43F6}"/>
    <cellStyle name="Note 2 36" xfId="5048" xr:uid="{EF0A161B-9790-4AC6-9491-C5AA636C8FF3}"/>
    <cellStyle name="Note 2 4" xfId="2214" xr:uid="{A9D967EF-2C83-4866-BFBE-0FCBCDED2FB1}"/>
    <cellStyle name="Note 2 4 10" xfId="4270" xr:uid="{3A749912-261C-4F46-874F-85551710CA4E}"/>
    <cellStyle name="Note 2 4 11" xfId="4422" xr:uid="{F2D55B86-E3EE-4C7E-A399-B8D7204CD285}"/>
    <cellStyle name="Note 2 4 12" xfId="4582" xr:uid="{92A94190-7B85-4F14-B123-3C0E46BCAD50}"/>
    <cellStyle name="Note 2 4 13" xfId="4739" xr:uid="{9DAA643E-62D9-4DCA-A950-A6CD0154A601}"/>
    <cellStyle name="Note 2 4 14" xfId="4901" xr:uid="{DA4B639A-A388-436C-88BB-16CCE55D1C9B}"/>
    <cellStyle name="Note 2 4 15" xfId="2625" xr:uid="{B7A1DF30-F717-462C-90B9-49E452FD1993}"/>
    <cellStyle name="Note 2 4 16" xfId="5140" xr:uid="{972B096A-0238-4CC4-8303-0BA303817AFF}"/>
    <cellStyle name="Note 2 4 17" xfId="5298" xr:uid="{9F0127FF-09CE-42AF-9AEF-6500AE874DEA}"/>
    <cellStyle name="Note 2 4 18" xfId="5457" xr:uid="{2E6A8268-93F9-4FF7-9F3A-860133019E00}"/>
    <cellStyle name="Note 2 4 19" xfId="5615" xr:uid="{08949833-0B08-4587-ADE6-470E82E460D7}"/>
    <cellStyle name="Note 2 4 2" xfId="3036" xr:uid="{E81CF98B-F935-4FA2-8B15-F89B9E54D034}"/>
    <cellStyle name="Note 2 4 20" xfId="5770" xr:uid="{F9A94A50-ABB6-4C7B-84A0-75B23F20EA55}"/>
    <cellStyle name="Note 2 4 21" xfId="5924" xr:uid="{7AC55FF3-FDAF-469C-918D-E48D57803D3D}"/>
    <cellStyle name="Note 2 4 22" xfId="6079" xr:uid="{4FAE7607-AA80-4CD7-8FD4-939F6E9141CE}"/>
    <cellStyle name="Note 2 4 23" xfId="6231" xr:uid="{74D6D6B8-B790-4D69-9A6D-349BA144E904}"/>
    <cellStyle name="Note 2 4 24" xfId="2849" xr:uid="{B2B3B6E7-6E89-4A09-A608-6963FB3FAF47}"/>
    <cellStyle name="Note 2 4 25" xfId="2919" xr:uid="{5AF08306-4516-4906-92FE-FC08DF667B7C}"/>
    <cellStyle name="Note 2 4 26" xfId="4363" xr:uid="{ACBA5F84-CB10-4658-98A9-1A2200D9283B}"/>
    <cellStyle name="Note 2 4 27" xfId="5376" xr:uid="{5D4EC8A9-E4E6-4D17-A061-FE88413E6BF5}"/>
    <cellStyle name="Note 2 4 28" xfId="6494" xr:uid="{51FE30D2-8EF2-478F-8D49-6B3258D7BAC2}"/>
    <cellStyle name="Note 2 4 3" xfId="3201" xr:uid="{E6BFA5A5-07F4-49D6-B101-0B19DF1C5A8A}"/>
    <cellStyle name="Note 2 4 4" xfId="3361" xr:uid="{5DCF3FF6-A5F4-45AB-B84B-EB3547461F23}"/>
    <cellStyle name="Note 2 4 5" xfId="3523" xr:uid="{B2021838-578C-428A-89A9-F6A9343D929A}"/>
    <cellStyle name="Note 2 4 6" xfId="2407" xr:uid="{82F317AA-76E7-450F-AE63-12CFED17A9C1}"/>
    <cellStyle name="Note 2 4 7" xfId="3781" xr:uid="{7A16CDDE-EFC4-43FF-8894-2328EB8E0E8C}"/>
    <cellStyle name="Note 2 4 8" xfId="3944" xr:uid="{07985E91-C8D8-45E1-93B8-DE053C295478}"/>
    <cellStyle name="Note 2 4 9" xfId="4108" xr:uid="{60891C3D-AFE9-4F42-9586-7BCD0F569FBA}"/>
    <cellStyle name="Note 2 5" xfId="2026" xr:uid="{0E28756E-A441-4E79-9986-6F2478DBE60C}"/>
    <cellStyle name="Note 2 5 10" xfId="4243" xr:uid="{08C7E7A2-90A7-435B-B377-BD608184D4E5}"/>
    <cellStyle name="Note 2 5 11" xfId="4395" xr:uid="{4739DBFC-5F4A-4C58-81E4-D9F36CBD4A91}"/>
    <cellStyle name="Note 2 5 12" xfId="4554" xr:uid="{5BD8B3DD-CBD1-4775-8E20-2A0E7AC776EB}"/>
    <cellStyle name="Note 2 5 13" xfId="4711" xr:uid="{0D9795C9-9E47-45DF-A261-DE8734AE2B52}"/>
    <cellStyle name="Note 2 5 14" xfId="4873" xr:uid="{C5BF16AF-A1BB-495F-8EAD-4E75BBE55083}"/>
    <cellStyle name="Note 2 5 15" xfId="2132" xr:uid="{AC2A6809-BA39-44E0-9E40-63732DEA9FE7}"/>
    <cellStyle name="Note 2 5 16" xfId="5112" xr:uid="{CC538DFD-8224-4A17-83A6-A9F1965730CF}"/>
    <cellStyle name="Note 2 5 17" xfId="5270" xr:uid="{1F8C130B-1A35-479D-B945-2D945145A9E6}"/>
    <cellStyle name="Note 2 5 18" xfId="5430" xr:uid="{D7C99877-0C30-42F3-B9BD-5F18CAAAE0DE}"/>
    <cellStyle name="Note 2 5 19" xfId="5588" xr:uid="{AB71198F-A14F-4966-93E0-555FCD3BB382}"/>
    <cellStyle name="Note 2 5 2" xfId="3008" xr:uid="{A82A8902-8868-4759-B4DD-969186607671}"/>
    <cellStyle name="Note 2 5 20" xfId="5743" xr:uid="{2761D565-0D97-4DFC-B56A-C67817DF3C35}"/>
    <cellStyle name="Note 2 5 21" xfId="5897" xr:uid="{D528010A-993C-4AA4-B278-0A779F07AD32}"/>
    <cellStyle name="Note 2 5 22" xfId="6052" xr:uid="{27D73B02-21BC-4A49-9315-640DFE92155F}"/>
    <cellStyle name="Note 2 5 23" xfId="6204" xr:uid="{FC967AA9-D0AC-4634-A490-B2AF80C3DF1D}"/>
    <cellStyle name="Note 2 5 24" xfId="2010" xr:uid="{662C0E24-7389-4343-8F88-5A685DC737AE}"/>
    <cellStyle name="Note 2 5 25" xfId="1834" xr:uid="{98D08325-74C0-40C7-9F8F-68E610BA8205}"/>
    <cellStyle name="Note 2 5 26" xfId="1945" xr:uid="{37C1A6F5-5E32-40EA-B2B4-D6202E478554}"/>
    <cellStyle name="Note 2 5 27" xfId="2048" xr:uid="{3F479ABD-4DA6-4C00-855B-88852541C11D}"/>
    <cellStyle name="Note 2 5 28" xfId="6467" xr:uid="{EF2C020D-46A5-473C-9550-4278211684D0}"/>
    <cellStyle name="Note 2 5 3" xfId="3173" xr:uid="{FCE634E0-599A-4EEA-98A6-5DC5DCFC87AA}"/>
    <cellStyle name="Note 2 5 4" xfId="3333" xr:uid="{1BE28082-7C0A-4FF6-8374-BA9972E09443}"/>
    <cellStyle name="Note 2 5 5" xfId="3495" xr:uid="{2D371BBD-9913-4555-BFB1-ED5F5AB394E7}"/>
    <cellStyle name="Note 2 5 6" xfId="1919" xr:uid="{4D80C18B-36F2-48A8-99DD-7F8EC2241FAC}"/>
    <cellStyle name="Note 2 5 7" xfId="3753" xr:uid="{E2ED25C4-07BA-491F-AD85-8FEE2053CB51}"/>
    <cellStyle name="Note 2 5 8" xfId="3916" xr:uid="{458A4FBF-44EC-4F18-A24A-0F1F865354E7}"/>
    <cellStyle name="Note 2 5 9" xfId="4080" xr:uid="{618CC582-4600-464C-BF40-285F3BD96CD1}"/>
    <cellStyle name="Note 2 6" xfId="2151" xr:uid="{1F38A019-8E58-46B4-A8DE-E00E5CB7ABBD}"/>
    <cellStyle name="Note 2 6 10" xfId="4257" xr:uid="{E63D8199-1555-4CBE-B318-7C583CD9A7B0}"/>
    <cellStyle name="Note 2 6 11" xfId="4409" xr:uid="{97476D06-C675-4CF7-97F2-13800E1DDB29}"/>
    <cellStyle name="Note 2 6 12" xfId="4569" xr:uid="{A6F67241-8B94-4FFA-9E60-061B100596A5}"/>
    <cellStyle name="Note 2 6 13" xfId="4726" xr:uid="{3E1F0161-47C7-4F21-811B-DE33748D4D87}"/>
    <cellStyle name="Note 2 6 14" xfId="4888" xr:uid="{3592B399-92F2-401E-93E8-EEEB5C129B99}"/>
    <cellStyle name="Note 2 6 15" xfId="3678" xr:uid="{4FA75D42-71D9-4C7F-86C3-7839E80A5395}"/>
    <cellStyle name="Note 2 6 16" xfId="5127" xr:uid="{5E3DA69C-2CB3-4D43-80E8-602727A74878}"/>
    <cellStyle name="Note 2 6 17" xfId="5285" xr:uid="{64AAF83E-6546-471A-8BAE-A23896F92BDF}"/>
    <cellStyle name="Note 2 6 18" xfId="5444" xr:uid="{9B3BD601-0BEA-4AFD-940E-AA72083A5B17}"/>
    <cellStyle name="Note 2 6 19" xfId="5602" xr:uid="{4A90F405-CB45-4754-937D-A6CB002FFA73}"/>
    <cellStyle name="Note 2 6 2" xfId="3023" xr:uid="{9B45F251-141D-4411-8621-D7880B2B7ACF}"/>
    <cellStyle name="Note 2 6 20" xfId="5757" xr:uid="{38DC44CC-AF2F-4AA2-BB72-9464FEE4FB07}"/>
    <cellStyle name="Note 2 6 21" xfId="5911" xr:uid="{D9E96BF4-4381-4776-971E-AF4F29449654}"/>
    <cellStyle name="Note 2 6 22" xfId="6066" xr:uid="{5BB531A1-9FBC-4794-A804-1BD156F4D894}"/>
    <cellStyle name="Note 2 6 23" xfId="6218" xr:uid="{8A8883C3-20F4-497B-9574-C35F0F0D2909}"/>
    <cellStyle name="Note 2 6 24" xfId="5051" xr:uid="{48A9ADAA-2433-4888-A583-74242C6FE1AC}"/>
    <cellStyle name="Note 2 6 25" xfId="5060" xr:uid="{904F08A7-B78A-4055-A095-7C8BF8F6E5AA}"/>
    <cellStyle name="Note 2 6 26" xfId="6332" xr:uid="{297B9390-5CEF-46AB-8547-B5E8F1C2C284}"/>
    <cellStyle name="Note 2 6 27" xfId="6371" xr:uid="{3AAD0266-7C31-4FB9-9E1F-71B7596AC464}"/>
    <cellStyle name="Note 2 6 28" xfId="6481" xr:uid="{25E9FDF5-16DF-4FAE-AF1E-2B718F1B93EA}"/>
    <cellStyle name="Note 2 6 3" xfId="3188" xr:uid="{5DAA8D9B-67FA-4CC5-AA67-C0D9C7D6B692}"/>
    <cellStyle name="Note 2 6 4" xfId="3348" xr:uid="{BD72AC25-3647-44DF-A0E3-05DF7A217A8B}"/>
    <cellStyle name="Note 2 6 5" xfId="3510" xr:uid="{D8BF0517-6A1D-4009-84A1-764E3D42A8CA}"/>
    <cellStyle name="Note 2 6 6" xfId="2113" xr:uid="{2C15B229-5F8F-4D84-BAA7-D605918AC59E}"/>
    <cellStyle name="Note 2 6 7" xfId="3768" xr:uid="{0379541F-9F12-4693-A4CC-78B7BBFD5681}"/>
    <cellStyle name="Note 2 6 8" xfId="3931" xr:uid="{4AAFC8E5-C995-4BD3-8AE4-FDF3C52F62E0}"/>
    <cellStyle name="Note 2 6 9" xfId="4095" xr:uid="{F6945322-F07F-4143-9B8B-185ACA992A5B}"/>
    <cellStyle name="Note 2 7" xfId="1877" xr:uid="{CE03199D-0F80-4B73-8FE1-A11B5367A171}"/>
    <cellStyle name="Note 2 7 10" xfId="4212" xr:uid="{DB74F97F-DB23-4843-A784-26D49C4D2507}"/>
    <cellStyle name="Note 2 7 11" xfId="4364" xr:uid="{39C05EC2-3243-429B-9801-686C123FF1EB}"/>
    <cellStyle name="Note 2 7 12" xfId="4522" xr:uid="{153DD77D-EBE1-4672-9452-D1DE01C9FC95}"/>
    <cellStyle name="Note 2 7 13" xfId="4680" xr:uid="{EAC15107-8497-4EFE-8BFA-693D4BDDD041}"/>
    <cellStyle name="Note 2 7 14" xfId="4841" xr:uid="{F883326F-09C2-4130-BAAF-35DE1788D978}"/>
    <cellStyle name="Note 2 7 15" xfId="2678" xr:uid="{16E4C9CE-CD6C-47DF-A2E6-9AF207970A3F}"/>
    <cellStyle name="Note 2 7 16" xfId="5081" xr:uid="{31B2CB46-D074-4E11-9391-5283BE32F57A}"/>
    <cellStyle name="Note 2 7 17" xfId="5238" xr:uid="{7B9A00A1-6D90-4A5E-9A25-DCE9A35D837C}"/>
    <cellStyle name="Note 2 7 18" xfId="5399" xr:uid="{C73AA7C5-9731-4ED5-849E-4FCBF987DA5F}"/>
    <cellStyle name="Note 2 7 19" xfId="5556" xr:uid="{3EE074A4-B6F4-466A-94CB-E8371A481DE9}"/>
    <cellStyle name="Note 2 7 2" xfId="2976" xr:uid="{0FA79051-19A6-48F6-B4E4-623CCED1D0D3}"/>
    <cellStyle name="Note 2 7 20" xfId="5712" xr:uid="{40189B86-44B9-4CBD-9A87-5EEBAADDDAA4}"/>
    <cellStyle name="Note 2 7 21" xfId="5865" xr:uid="{BCCE5F0A-09F6-4CFC-AE23-8C1ACC91A042}"/>
    <cellStyle name="Note 2 7 22" xfId="6021" xr:uid="{37426DC4-353B-4566-AD58-4D5E1E7217E5}"/>
    <cellStyle name="Note 2 7 23" xfId="6172" xr:uid="{68B91748-FB0F-4F89-8901-85B5518B3464}"/>
    <cellStyle name="Note 2 7 24" xfId="2876" xr:uid="{9C91271C-F51B-43BA-B146-EADF049D90D9}"/>
    <cellStyle name="Note 2 7 25" xfId="2933" xr:uid="{20616031-8567-4DF2-A887-319A81B9A466}"/>
    <cellStyle name="Note 2 7 26" xfId="4668" xr:uid="{3FB1C57D-1C95-4C2F-85E8-DB2F38FF26BD}"/>
    <cellStyle name="Note 2 7 27" xfId="5790" xr:uid="{58A6A1FB-0727-490B-B414-141F18EEB535}"/>
    <cellStyle name="Note 2 7 28" xfId="6436" xr:uid="{0CB0F50F-3E8B-4942-B12D-D9E2616D149A}"/>
    <cellStyle name="Note 2 7 3" xfId="3141" xr:uid="{5E1A4DC5-4469-4ECC-8A83-F95DFFDA2653}"/>
    <cellStyle name="Note 2 7 4" xfId="3301" xr:uid="{735BE244-F4CA-4517-AC1A-AE01796B0FAB}"/>
    <cellStyle name="Note 2 7 5" xfId="3463" xr:uid="{1D976BAF-624F-4D44-8C45-6691AD721006}"/>
    <cellStyle name="Note 2 7 6" xfId="2542" xr:uid="{314AFA51-FC0D-4D9A-9AA4-BF9698545915}"/>
    <cellStyle name="Note 2 7 7" xfId="3721" xr:uid="{DFBB1B20-B7FC-4638-8EF9-65479BF390B8}"/>
    <cellStyle name="Note 2 7 8" xfId="3884" xr:uid="{36F3A2B6-16F0-40C2-84FB-72A0B30B0F43}"/>
    <cellStyle name="Note 2 7 9" xfId="4048" xr:uid="{475C6746-1B7D-499D-B3D6-46D82B100D3F}"/>
    <cellStyle name="Note 2 8" xfId="2076" xr:uid="{31DF5762-6E75-4886-A100-C6B15CB5424C}"/>
    <cellStyle name="Note 2 8 10" xfId="4251" xr:uid="{54B7BFDF-9856-4AA7-8FDC-CB3FC2276C0B}"/>
    <cellStyle name="Note 2 8 11" xfId="4403" xr:uid="{A4F8AC56-2A51-4984-8563-DA0752083257}"/>
    <cellStyle name="Note 2 8 12" xfId="4563" xr:uid="{FD55B85E-1EA3-4346-AE58-080AF6E4FBF7}"/>
    <cellStyle name="Note 2 8 13" xfId="4720" xr:uid="{2CC8F31C-84F8-42FE-A373-7C8361D5860A}"/>
    <cellStyle name="Note 2 8 14" xfId="4882" xr:uid="{47AE050B-F1FF-48FB-A8C2-9FBA2D1FA7AC}"/>
    <cellStyle name="Note 2 8 15" xfId="2141" xr:uid="{EA1E2132-D6C3-4C93-B011-50781DE08A88}"/>
    <cellStyle name="Note 2 8 16" xfId="5121" xr:uid="{4166D46F-CFA4-4857-9112-41A70BCF6D98}"/>
    <cellStyle name="Note 2 8 17" xfId="5279" xr:uid="{C7BA58AD-37D6-4E3B-B9B6-ED7833C52790}"/>
    <cellStyle name="Note 2 8 18" xfId="5438" xr:uid="{35F2DDE6-A75F-42AB-84F2-40B948CF68C3}"/>
    <cellStyle name="Note 2 8 19" xfId="5596" xr:uid="{A0053530-FC3F-4284-89B0-3144F3FFF040}"/>
    <cellStyle name="Note 2 8 2" xfId="3017" xr:uid="{18998913-2E0B-408C-AB38-85D7FF794A15}"/>
    <cellStyle name="Note 2 8 20" xfId="5751" xr:uid="{F3B91E1D-C308-42F6-A989-2BA1E065A79A}"/>
    <cellStyle name="Note 2 8 21" xfId="5905" xr:uid="{F9BDEE70-95A2-4FA6-A8B1-4F3142DC5485}"/>
    <cellStyle name="Note 2 8 22" xfId="6060" xr:uid="{A27F36DA-C9E7-4A10-91D0-0C95E127A26E}"/>
    <cellStyle name="Note 2 8 23" xfId="6212" xr:uid="{6168EF8A-99D2-4FCD-A401-A7BC9B3966BC}"/>
    <cellStyle name="Note 2 8 24" xfId="2030" xr:uid="{D32FFD27-E856-41B5-AAA5-2BD9CAE003F6}"/>
    <cellStyle name="Note 2 8 25" xfId="2021" xr:uid="{133839E0-A713-4B64-80BC-9C48D6DE0196}"/>
    <cellStyle name="Note 2 8 26" xfId="2001" xr:uid="{FEEC9CBC-53BB-4277-86DF-2BCDBE01F39E}"/>
    <cellStyle name="Note 2 8 27" xfId="2085" xr:uid="{4BBC7F60-7FA4-40B4-A097-064C3D8F9788}"/>
    <cellStyle name="Note 2 8 28" xfId="6475" xr:uid="{C8973FBF-4BA2-4B75-AB28-3171492148A4}"/>
    <cellStyle name="Note 2 8 3" xfId="3182" xr:uid="{7742BBF8-2FE9-4B12-9A2B-363166E00E6A}"/>
    <cellStyle name="Note 2 8 4" xfId="3342" xr:uid="{32A98576-AD6F-4756-A670-8C2816E73FB6}"/>
    <cellStyle name="Note 2 8 5" xfId="3504" xr:uid="{6023C54C-2324-45C8-8D07-DBC63E2391C6}"/>
    <cellStyle name="Note 2 8 6" xfId="1974" xr:uid="{49A52795-9D9E-4886-BD5A-688A4B08EBC8}"/>
    <cellStyle name="Note 2 8 7" xfId="3762" xr:uid="{1F85B6FD-F4CB-466F-AD34-8A859DDD8323}"/>
    <cellStyle name="Note 2 8 8" xfId="3925" xr:uid="{7006A457-A166-4A2E-A10C-5207A9A6EB6B}"/>
    <cellStyle name="Note 2 8 9" xfId="4089" xr:uid="{BBC7B5E8-887C-4327-80B8-87B3BA4DD155}"/>
    <cellStyle name="Note 2 9" xfId="2304" xr:uid="{804F0271-5E3D-4837-AFFE-0B6E01AC9EB8}"/>
    <cellStyle name="Note 2 9 10" xfId="4280" xr:uid="{17662E50-6E18-4AC8-B3EB-27BA0E0ACDB0}"/>
    <cellStyle name="Note 2 9 11" xfId="4432" xr:uid="{3F337106-270E-48DF-9F5D-44456FE25EFD}"/>
    <cellStyle name="Note 2 9 12" xfId="4592" xr:uid="{ECA7BCDC-1285-4648-8541-B1B7C1ED963E}"/>
    <cellStyle name="Note 2 9 13" xfId="4749" xr:uid="{1CA34EF2-0FEC-4002-8741-173F6B383850}"/>
    <cellStyle name="Note 2 9 14" xfId="4911" xr:uid="{96AE354C-2664-4483-96B2-D55430326547}"/>
    <cellStyle name="Note 2 9 15" xfId="2263" xr:uid="{CD0620D4-C0C9-4724-8AA7-13F72CF2F418}"/>
    <cellStyle name="Note 2 9 16" xfId="5150" xr:uid="{7717EF13-8230-4547-8477-237DB93FA3E2}"/>
    <cellStyle name="Note 2 9 17" xfId="5308" xr:uid="{0A871054-05BE-4E78-8AE7-765E6FF421AA}"/>
    <cellStyle name="Note 2 9 18" xfId="5467" xr:uid="{79FF46B5-73D6-4424-BF8F-9F4AD5198B2E}"/>
    <cellStyle name="Note 2 9 19" xfId="5625" xr:uid="{93F698F1-A472-4D0E-AE0C-DB6BD388D909}"/>
    <cellStyle name="Note 2 9 2" xfId="3046" xr:uid="{341A428B-EA06-43F6-BC1E-215A0AECAE50}"/>
    <cellStyle name="Note 2 9 20" xfId="5780" xr:uid="{77A137E9-0701-4988-9162-B5D07675A5EC}"/>
    <cellStyle name="Note 2 9 21" xfId="5934" xr:uid="{DEE4A900-104D-41C6-9DDE-5EE399E2BE8F}"/>
    <cellStyle name="Note 2 9 22" xfId="6089" xr:uid="{4E85226F-1846-4B04-BA40-20DEFB39AD93}"/>
    <cellStyle name="Note 2 9 23" xfId="6241" xr:uid="{F0E724B8-5E99-4540-BA39-0C2F751E0776}"/>
    <cellStyle name="Note 2 9 24" xfId="2288" xr:uid="{F8E6F884-00C0-41CD-B232-6408C8F6E84E}"/>
    <cellStyle name="Note 2 9 25" xfId="2260" xr:uid="{A21E8784-7E9D-4360-82F0-5E2FA0024F1B}"/>
    <cellStyle name="Note 2 9 26" xfId="2131" xr:uid="{0C5784CC-BB7D-4C6B-9D1F-12778E1DCE2C}"/>
    <cellStyle name="Note 2 9 27" xfId="2291" xr:uid="{9D6B285B-970C-41ED-B53A-80EFE3FB0B95}"/>
    <cellStyle name="Note 2 9 28" xfId="6504" xr:uid="{B9FEACA4-E949-4106-9F46-A54DA9E4995A}"/>
    <cellStyle name="Note 2 9 3" xfId="3211" xr:uid="{D359B4D1-03EE-4016-894F-89ACC22F8710}"/>
    <cellStyle name="Note 2 9 4" xfId="3371" xr:uid="{B75385BB-7EAC-4A97-B288-49DF18021FA8}"/>
    <cellStyle name="Note 2 9 5" xfId="3533" xr:uid="{708911FA-67A3-415F-AA56-4B3185B5581F}"/>
    <cellStyle name="Note 2 9 6" xfId="2061" xr:uid="{3DFBC38F-22B7-415C-A358-2BE88D0775A0}"/>
    <cellStyle name="Note 2 9 7" xfId="3791" xr:uid="{96887751-24A2-4FBB-B952-B5D45BE10100}"/>
    <cellStyle name="Note 2 9 8" xfId="3954" xr:uid="{FDE3C88E-4254-4B82-8515-D47909203628}"/>
    <cellStyle name="Note 2 9 9" xfId="4118" xr:uid="{50A3603F-D139-4649-A4BE-D1C70CE06E69}"/>
    <cellStyle name="Note 20" xfId="1951" xr:uid="{00E60442-1DCC-4661-BD30-58056993300E}"/>
    <cellStyle name="Note 21" xfId="2119" xr:uid="{9EA71B58-D1BC-479B-B97F-784F82A7DF66}"/>
    <cellStyle name="Note 22" xfId="2408" xr:uid="{05D1D591-06DB-40C4-A922-AD22EF753579}"/>
    <cellStyle name="Note 23" xfId="2199" xr:uid="{7211AEF8-6552-4771-BD29-0E98AFCDDC7C}"/>
    <cellStyle name="Note 24" xfId="2206" xr:uid="{8A0F297C-FC5E-46C2-A47A-3211802C4918}"/>
    <cellStyle name="Note 25" xfId="2845" xr:uid="{7CB66F15-FCF9-4E2A-B94F-B99A2B253731}"/>
    <cellStyle name="Note 26" xfId="1724" xr:uid="{8E2D252F-8DDF-4804-BD5C-4863E6C44D9B}"/>
    <cellStyle name="Note 27" xfId="1997" xr:uid="{44CB34D8-E90A-48F7-946E-954086F51A9B}"/>
    <cellStyle name="Note 28" xfId="2380" xr:uid="{44251B4E-0ECD-4737-A847-FED4F3A180E0}"/>
    <cellStyle name="Note 29" xfId="2360" xr:uid="{1146A87F-BBB6-4EE1-8075-C31884A48DEF}"/>
    <cellStyle name="Note 3" xfId="177" xr:uid="{644D47E9-9E43-449D-A6E2-396290D74548}"/>
    <cellStyle name="Note 3 10" xfId="1972" xr:uid="{0DD23BF3-0D9C-4E9F-9A57-71225F20BDF6}"/>
    <cellStyle name="Note 3 11" xfId="2661" xr:uid="{AEF473F3-E596-4251-B0FC-A7158233DED3}"/>
    <cellStyle name="Note 3 12" xfId="2196" xr:uid="{790415B8-1D8E-4533-8610-7B6101B2A4CE}"/>
    <cellStyle name="Note 3 13" xfId="2012" xr:uid="{794A4D58-4C71-456C-906D-93E3B8283D9D}"/>
    <cellStyle name="Note 3 14" xfId="2842" xr:uid="{78C6DF05-F0E2-444F-A171-FAB06B05BF78}"/>
    <cellStyle name="Note 3 15" xfId="2518" xr:uid="{29B96BD5-B977-48C8-859D-A0F956BF14D5}"/>
    <cellStyle name="Note 3 16" xfId="1976" xr:uid="{0853A582-E074-4ECC-9D38-C53288C338C2}"/>
    <cellStyle name="Note 3 17" xfId="2127" xr:uid="{047DCEBD-E721-4A72-8BC1-49FADD0FF3A4}"/>
    <cellStyle name="Note 3 18" xfId="3680" xr:uid="{52CA94C0-5B1B-49CB-83ED-51829C9291FC}"/>
    <cellStyle name="Note 3 19" xfId="2379" xr:uid="{6E931C71-EE0C-4B1C-829B-3052A3041E42}"/>
    <cellStyle name="Note 3 2" xfId="2413" xr:uid="{10748DCB-66AB-4330-AF91-E51D87DB4CA8}"/>
    <cellStyle name="Note 3 2 10" xfId="4302" xr:uid="{2F962506-B908-4938-B8AB-F3CC8CE86F0C}"/>
    <cellStyle name="Note 3 2 11" xfId="4455" xr:uid="{75701582-5E88-4818-AA18-C8F09EA64E5B}"/>
    <cellStyle name="Note 3 2 12" xfId="4614" xr:uid="{700C26A8-5419-4AA0-B0EE-60155754EDB4}"/>
    <cellStyle name="Note 3 2 13" xfId="4772" xr:uid="{E65778DA-45EF-4C3B-8CC1-B1A70DAD6B20}"/>
    <cellStyle name="Note 3 2 14" xfId="4933" xr:uid="{19BAC296-0B69-4669-BE39-428795137ECE}"/>
    <cellStyle name="Note 3 2 15" xfId="2579" xr:uid="{24D99DB2-9B14-4E09-A7CB-490C22D8B5E6}"/>
    <cellStyle name="Note 3 2 16" xfId="5173" xr:uid="{00384985-5471-4F2A-8DA1-F67BCD6089B4}"/>
    <cellStyle name="Note 3 2 17" xfId="5331" xr:uid="{1465E7C1-764E-4984-87E9-432F06B24BC6}"/>
    <cellStyle name="Note 3 2 18" xfId="5490" xr:uid="{B639507D-A7DE-40AE-8804-B9F22FBE12CD}"/>
    <cellStyle name="Note 3 2 19" xfId="5647" xr:uid="{9F488E12-D4BC-4619-BF4E-2F410F2BF204}"/>
    <cellStyle name="Note 3 2 2" xfId="3068" xr:uid="{E7AE49D4-2F47-4EBA-9A0A-B74455E4FA98}"/>
    <cellStyle name="Note 3 2 20" xfId="5803" xr:uid="{5E709E53-0962-4C57-8D01-27F8BF3174A8}"/>
    <cellStyle name="Note 3 2 21" xfId="5957" xr:uid="{463A4234-175C-43EE-8F0C-371EAD55BA23}"/>
    <cellStyle name="Note 3 2 22" xfId="6111" xr:uid="{5757E029-35AE-46EF-A607-3338EA566A8F}"/>
    <cellStyle name="Note 3 2 23" xfId="6263" xr:uid="{28B4BBCB-5738-4B99-A815-C98040644D75}"/>
    <cellStyle name="Note 3 2 24" xfId="2660" xr:uid="{1CE43886-FCAB-4B35-8BB6-78DB2B975F19}"/>
    <cellStyle name="Note 3 2 25" xfId="2687" xr:uid="{DDE7616A-C673-480B-AD91-A8A2556D7504}"/>
    <cellStyle name="Note 3 2 26" xfId="2622" xr:uid="{6DB41E78-6A83-4612-A89E-02B194D8FB63}"/>
    <cellStyle name="Note 3 2 27" xfId="2877" xr:uid="{6ECED78D-12AE-4A4F-82B9-81CBC2B803E3}"/>
    <cellStyle name="Note 3 2 28" xfId="6526" xr:uid="{546E37AD-17BB-4C7C-A3E6-68D8DE83066F}"/>
    <cellStyle name="Note 3 2 3" xfId="3234" xr:uid="{CA23FDCF-E635-430B-A07B-771824DE9E87}"/>
    <cellStyle name="Note 3 2 4" xfId="3393" xr:uid="{3C387CFB-1CA1-40C2-BDB8-6A1F93B9EB9E}"/>
    <cellStyle name="Note 3 2 5" xfId="3556" xr:uid="{C995896E-AC26-4E86-A53E-46143AE14357}"/>
    <cellStyle name="Note 3 2 6" xfId="2343" xr:uid="{56AACA48-7F34-4F47-BF7C-498C6EA197F5}"/>
    <cellStyle name="Note 3 2 7" xfId="3814" xr:uid="{DBF2917D-021C-401C-97E2-A94BDEDE88CA}"/>
    <cellStyle name="Note 3 2 8" xfId="3977" xr:uid="{6C729F89-50B9-42FA-BF59-556CDFA660AC}"/>
    <cellStyle name="Note 3 2 9" xfId="4140" xr:uid="{9FADD5BF-3692-4181-99BC-D799A22441CB}"/>
    <cellStyle name="Note 3 20" xfId="3676" xr:uid="{63C9986D-3C43-403B-B931-29B63D6C4078}"/>
    <cellStyle name="Note 3 21" xfId="2157" xr:uid="{F98C2C98-E425-41F8-9E70-34EBDF2F9B6E}"/>
    <cellStyle name="Note 3 22" xfId="2058" xr:uid="{3DCBCD6A-570B-46FC-9F8C-DBE35187DBDE}"/>
    <cellStyle name="Note 3 23" xfId="2446" xr:uid="{D83923D5-7051-410E-B8B8-70EBB337CE9D}"/>
    <cellStyle name="Note 3 24" xfId="5039" xr:uid="{02828F52-677B-446C-8C8F-1715FBB7E297}"/>
    <cellStyle name="Note 3 25" xfId="1759" xr:uid="{A8894B52-CDFC-4A02-89E8-6CB75F6FB707}"/>
    <cellStyle name="Note 3 26" xfId="1996" xr:uid="{9E19D9BA-DD6D-4428-A803-2C1094EE5179}"/>
    <cellStyle name="Note 3 27" xfId="2545" xr:uid="{05AA9B84-01D9-4CAD-980C-DAAEE716B4AF}"/>
    <cellStyle name="Note 3 28" xfId="2799" xr:uid="{7EC4F7AC-8342-4AA2-A80B-97B560A5240F}"/>
    <cellStyle name="Note 3 29" xfId="2346" xr:uid="{1F896BBB-0D4C-4FAE-8494-18A07A904301}"/>
    <cellStyle name="Note 3 3" xfId="1861" xr:uid="{4303498B-D968-4A12-B69C-BEE58AEC4F68}"/>
    <cellStyle name="Note 3 3 10" xfId="4209" xr:uid="{8BB87095-CA79-418B-862A-32825939FABD}"/>
    <cellStyle name="Note 3 3 11" xfId="4360" xr:uid="{AE45C83C-4373-4538-A0CC-7999EC56836B}"/>
    <cellStyle name="Note 3 3 12" xfId="4519" xr:uid="{98CDF9A5-41EB-4656-B728-51C60DF214CB}"/>
    <cellStyle name="Note 3 3 13" xfId="4677" xr:uid="{D1A4B0A7-F429-44AA-A30E-C98DEFECE025}"/>
    <cellStyle name="Note 3 3 14" xfId="4837" xr:uid="{4887DB34-DDFB-4B0A-BA60-1DC384034890}"/>
    <cellStyle name="Note 3 3 15" xfId="2819" xr:uid="{76F3B174-D498-4654-8236-120F31EE17FE}"/>
    <cellStyle name="Note 3 3 16" xfId="5078" xr:uid="{BA26CDBC-3D3F-495E-9E5D-03EB791BBED9}"/>
    <cellStyle name="Note 3 3 17" xfId="5235" xr:uid="{87755F9E-F1A1-42F4-8BA0-879110E4C278}"/>
    <cellStyle name="Note 3 3 18" xfId="5395" xr:uid="{434F467B-13FC-4EF6-84E2-69B11A86DCA4}"/>
    <cellStyle name="Note 3 3 19" xfId="5553" xr:uid="{D970AF4D-E95B-456E-85D8-B4A20B0F2D7A}"/>
    <cellStyle name="Note 3 3 2" xfId="2972" xr:uid="{B1267C80-5E40-4D56-B37B-00B3B5E23091}"/>
    <cellStyle name="Note 3 3 20" xfId="5709" xr:uid="{AE370E36-337C-4BB6-B2B1-0131753BA1A7}"/>
    <cellStyle name="Note 3 3 21" xfId="5862" xr:uid="{029158FC-55C2-4B18-9CC0-33278E32DD63}"/>
    <cellStyle name="Note 3 3 22" xfId="6018" xr:uid="{DBB2CBFE-A9AD-426B-894C-D30229B79950}"/>
    <cellStyle name="Note 3 3 23" xfId="6168" xr:uid="{E8C9D53C-7365-456A-9441-A7571021C4A6}"/>
    <cellStyle name="Note 3 3 24" xfId="2934" xr:uid="{1E0EFD43-8D2F-4648-A692-F9D7DE6A4519}"/>
    <cellStyle name="Note 3 3 25" xfId="3221" xr:uid="{BDF2D231-9275-4AE9-A239-732094FD4A38}"/>
    <cellStyle name="Note 3 3 26" xfId="4995" xr:uid="{EC3715B2-244A-4219-B86C-28B38DA7FF98}"/>
    <cellStyle name="Note 3 3 27" xfId="6316" xr:uid="{C3B84171-E1CF-4AD3-8ADC-CDC89FE37DC8}"/>
    <cellStyle name="Note 3 3 28" xfId="6433" xr:uid="{6DE18D2F-765E-4EF8-BE3F-576992FC1C54}"/>
    <cellStyle name="Note 3 3 3" xfId="3137" xr:uid="{2EE76C4E-A221-4882-856F-07566C10E82E}"/>
    <cellStyle name="Note 3 3 4" xfId="3297" xr:uid="{FCFA8754-5636-4FCC-A850-41A51C32F1BC}"/>
    <cellStyle name="Note 3 3 5" xfId="3459" xr:uid="{4551626F-64B3-48C8-B38E-594B74E1FFEC}"/>
    <cellStyle name="Note 3 3 6" xfId="2020" xr:uid="{8646B38D-68F3-42E8-9B05-02487584A990}"/>
    <cellStyle name="Note 3 3 7" xfId="3717" xr:uid="{DF84532F-7304-42D4-B371-EA98D837FD63}"/>
    <cellStyle name="Note 3 3 8" xfId="3880" xr:uid="{940706D1-1E64-4AE8-9BF1-D7C6DA078FB4}"/>
    <cellStyle name="Note 3 3 9" xfId="4044" xr:uid="{FE720480-1EF1-42DF-8A31-8A1A09946DFE}"/>
    <cellStyle name="Note 3 30" xfId="2278" xr:uid="{99258260-A139-4885-8476-EF543052931E}"/>
    <cellStyle name="Note 3 31" xfId="2502" xr:uid="{32164FE4-1919-4F4D-ABCC-15A7B2DB3F1B}"/>
    <cellStyle name="Note 3 32" xfId="2193" xr:uid="{AB511400-6DCB-46CE-B266-5C39B6C1B8FB}"/>
    <cellStyle name="Note 3 33" xfId="1831" xr:uid="{0B5B71FB-AB07-4F1C-8EFA-E354B2E16DEB}"/>
    <cellStyle name="Note 3 34" xfId="5001" xr:uid="{7A5DA394-A9F6-4C9E-ABE2-04BD07E7A48A}"/>
    <cellStyle name="Note 3 35" xfId="2068" xr:uid="{9D3A2FE0-32D0-452F-AD2A-C97B840D8394}"/>
    <cellStyle name="Note 3 36" xfId="6418" xr:uid="{D365050E-38BA-4178-A159-6523BFF7E827}"/>
    <cellStyle name="Note 3 4" xfId="2295" xr:uid="{9E0747CB-A8D3-43C3-82F6-81D135231C91}"/>
    <cellStyle name="Note 3 4 10" xfId="4278" xr:uid="{FF319E44-0CF4-46EA-9E5A-B6D90EF54860}"/>
    <cellStyle name="Note 3 4 11" xfId="4430" xr:uid="{0C18E8FB-3978-4936-B4AA-A564CAF6E81F}"/>
    <cellStyle name="Note 3 4 12" xfId="4590" xr:uid="{DACB827F-BA38-4881-A66E-CD18C078CF1C}"/>
    <cellStyle name="Note 3 4 13" xfId="4747" xr:uid="{C6AEEE06-C04C-4733-8780-C6FB8831271F}"/>
    <cellStyle name="Note 3 4 14" xfId="4909" xr:uid="{F14B5AA7-3290-4ACA-8638-8F77B3205691}"/>
    <cellStyle name="Note 3 4 15" xfId="2552" xr:uid="{FFABA864-FAE8-46B3-B7BB-140168DD194B}"/>
    <cellStyle name="Note 3 4 16" xfId="5148" xr:uid="{AD8094C1-3043-4863-BE6F-C338B2E45538}"/>
    <cellStyle name="Note 3 4 17" xfId="5306" xr:uid="{A62DE48F-96A0-42B6-B92A-DB545640D715}"/>
    <cellStyle name="Note 3 4 18" xfId="5465" xr:uid="{18FF8A35-7415-4FB5-960D-47E5CCF9741E}"/>
    <cellStyle name="Note 3 4 19" xfId="5623" xr:uid="{6607773E-36F6-4E00-BBD7-486DA59E4F2B}"/>
    <cellStyle name="Note 3 4 2" xfId="3044" xr:uid="{F6C6F30B-B4D2-40C9-B83F-E1347D828175}"/>
    <cellStyle name="Note 3 4 20" xfId="5778" xr:uid="{32CDDAF4-D9A8-49AC-820A-DD3252D6FADB}"/>
    <cellStyle name="Note 3 4 21" xfId="5932" xr:uid="{7A1CB70B-C1D1-4BD8-B093-851DB248F9A7}"/>
    <cellStyle name="Note 3 4 22" xfId="6087" xr:uid="{48D35CEB-CED9-4182-AE96-C8DC19DC04BF}"/>
    <cellStyle name="Note 3 4 23" xfId="6239" xr:uid="{EA2D2893-2AAC-4C44-8651-78085FB4A534}"/>
    <cellStyle name="Note 3 4 24" xfId="2672" xr:uid="{1D2B218B-81E9-48C7-9F0F-524A2C5B2A3D}"/>
    <cellStyle name="Note 3 4 25" xfId="2712" xr:uid="{FC1AE088-66C2-462C-968A-09134318E07A}"/>
    <cellStyle name="Note 3 4 26" xfId="3118" xr:uid="{CF211058-1E9B-46AC-BA7A-3F00CBF3990C}"/>
    <cellStyle name="Note 3 4 27" xfId="4660" xr:uid="{8C867171-D80A-490E-B0CD-F79C14A87EBE}"/>
    <cellStyle name="Note 3 4 28" xfId="6502" xr:uid="{0CB20CD4-9571-40F6-9896-377B8A2144D1}"/>
    <cellStyle name="Note 3 4 3" xfId="3209" xr:uid="{81F79311-8541-4F1E-9C33-5F9A3154BE96}"/>
    <cellStyle name="Note 3 4 4" xfId="3369" xr:uid="{531B6DA3-7965-4BBD-96B8-C50D5BBE4846}"/>
    <cellStyle name="Note 3 4 5" xfId="3531" xr:uid="{226C4CEF-2731-4122-8B66-51CCF6053104}"/>
    <cellStyle name="Note 3 4 6" xfId="1914" xr:uid="{91709741-EDE6-4F90-96F3-3434CACFA9ED}"/>
    <cellStyle name="Note 3 4 7" xfId="3789" xr:uid="{8581C232-15F3-4DE2-A4ED-7443FC79E0EA}"/>
    <cellStyle name="Note 3 4 8" xfId="3952" xr:uid="{C39773AF-2739-4AB4-9B88-A5E839AE1379}"/>
    <cellStyle name="Note 3 4 9" xfId="4116" xr:uid="{39611F63-CE3F-4700-95CF-54E0EC887BE5}"/>
    <cellStyle name="Note 3 5" xfId="1961" xr:uid="{1B7C62F8-A4B9-455C-A58F-E7BFE5E2212A}"/>
    <cellStyle name="Note 3 5 10" xfId="4232" xr:uid="{628D2246-41D2-4083-A411-BE52211923A6}"/>
    <cellStyle name="Note 3 5 11" xfId="4384" xr:uid="{DE8C2E94-E0B7-4F82-A99D-5CE644FB2CA3}"/>
    <cellStyle name="Note 3 5 12" xfId="4543" xr:uid="{FA01AA5A-CB03-49BD-A10B-876494BE7BE9}"/>
    <cellStyle name="Note 3 5 13" xfId="4700" xr:uid="{E6C88A77-A5A9-4321-9752-13135C96D5F4}"/>
    <cellStyle name="Note 3 5 14" xfId="4862" xr:uid="{B9F546B8-1643-4D94-A6FF-B6A04CD886F3}"/>
    <cellStyle name="Note 3 5 15" xfId="4975" xr:uid="{8B67998B-7460-4122-964C-7647FF5FDB49}"/>
    <cellStyle name="Note 3 5 16" xfId="5101" xr:uid="{6140B125-B6C2-4AA8-B429-D10960515A43}"/>
    <cellStyle name="Note 3 5 17" xfId="5259" xr:uid="{03D20C8A-B83E-4CE9-BC81-E36D14DF3972}"/>
    <cellStyle name="Note 3 5 18" xfId="5419" xr:uid="{B7DA60DE-01E4-4E8C-BEE7-6A795507C965}"/>
    <cellStyle name="Note 3 5 19" xfId="5577" xr:uid="{3E3DEAC0-A42A-4DB0-B6E3-3CB1619CC66D}"/>
    <cellStyle name="Note 3 5 2" xfId="2997" xr:uid="{3483DFCB-9121-47FC-B4B9-C02B10C5DA33}"/>
    <cellStyle name="Note 3 5 20" xfId="5732" xr:uid="{13CC775C-DEE6-40E7-8626-14EB29FA6BD5}"/>
    <cellStyle name="Note 3 5 21" xfId="5886" xr:uid="{7D12316C-C56E-4313-B4BF-02919BA0BAC0}"/>
    <cellStyle name="Note 3 5 22" xfId="6041" xr:uid="{256CADAF-AD83-4B64-A40B-02673B9CFB24}"/>
    <cellStyle name="Note 3 5 23" xfId="6193" xr:uid="{068EB879-93FA-436F-8CDD-80519862F5E6}"/>
    <cellStyle name="Note 3 5 24" xfId="6305" xr:uid="{7A71C3BF-DC42-49DC-8DF1-3E2619CFAC47}"/>
    <cellStyle name="Note 3 5 25" xfId="6352" xr:uid="{3AF527B0-C940-48D4-BEBA-514721A8CCDD}"/>
    <cellStyle name="Note 3 5 26" xfId="6390" xr:uid="{A8C4DBA2-AF1F-4850-92F8-DB2B5D1A00C9}"/>
    <cellStyle name="Note 3 5 27" xfId="6410" xr:uid="{3DD59054-F483-4FBF-9233-E5BF5409FCB1}"/>
    <cellStyle name="Note 3 5 28" xfId="6456" xr:uid="{09F9D013-B7AC-4F00-9FA4-B5D89F7462D8}"/>
    <cellStyle name="Note 3 5 3" xfId="3162" xr:uid="{329C508B-B86B-4F72-82E0-F69953B2B7F2}"/>
    <cellStyle name="Note 3 5 4" xfId="3322" xr:uid="{0B5FC88C-FF95-4CA8-8D1C-979E425201BC}"/>
    <cellStyle name="Note 3 5 5" xfId="3484" xr:uid="{031BAC9C-67FB-4E1A-B818-C1974688B013}"/>
    <cellStyle name="Note 3 5 6" xfId="3594" xr:uid="{458BEF9C-EF2C-4ABC-8C42-29FDB92CE64F}"/>
    <cellStyle name="Note 3 5 7" xfId="3742" xr:uid="{97B4A1AF-96DC-4A59-83BC-D7F6855E4410}"/>
    <cellStyle name="Note 3 5 8" xfId="3905" xr:uid="{825BD01F-982F-421F-9704-A91EBCEF7099}"/>
    <cellStyle name="Note 3 5 9" xfId="4069" xr:uid="{9052958D-78B5-40E8-9E2B-97649DBF9F32}"/>
    <cellStyle name="Note 3 6" xfId="2200" xr:uid="{3E110C92-ADE1-4621-9FB8-25A8551763AB}"/>
    <cellStyle name="Note 3 6 10" xfId="4264" xr:uid="{29FCE698-0338-4330-A27F-9206290DD270}"/>
    <cellStyle name="Note 3 6 11" xfId="4416" xr:uid="{77E41434-56B0-4DC7-B3E4-75FFBBD783D2}"/>
    <cellStyle name="Note 3 6 12" xfId="4576" xr:uid="{1FF4A804-D435-4DB8-ADFA-19593461D3EC}"/>
    <cellStyle name="Note 3 6 13" xfId="4733" xr:uid="{16C29854-DC07-45BC-BAC6-003F2A758533}"/>
    <cellStyle name="Note 3 6 14" xfId="4895" xr:uid="{51114E4E-48C9-45FB-8E82-FEDE1F781B3B}"/>
    <cellStyle name="Note 3 6 15" xfId="2239" xr:uid="{4D1C2419-5203-477C-B95A-DFE391FF6FDF}"/>
    <cellStyle name="Note 3 6 16" xfId="5134" xr:uid="{2F06CFB4-848B-44C0-8CFF-249F9E41BE08}"/>
    <cellStyle name="Note 3 6 17" xfId="5292" xr:uid="{8F284BFD-6D32-4F85-81C9-29C30A50E422}"/>
    <cellStyle name="Note 3 6 18" xfId="5451" xr:uid="{5DA204B3-CC27-4C1A-8CB6-D687CD49D873}"/>
    <cellStyle name="Note 3 6 19" xfId="5609" xr:uid="{1D043C0C-F056-48E5-A3FA-B71E69C75F09}"/>
    <cellStyle name="Note 3 6 2" xfId="3030" xr:uid="{6C169DF6-E39D-4460-9ED0-B21713F1A2A4}"/>
    <cellStyle name="Note 3 6 20" xfId="5764" xr:uid="{5C2A825C-15A0-4723-8B0C-73A581A37751}"/>
    <cellStyle name="Note 3 6 21" xfId="5918" xr:uid="{E0BDEBA9-FD27-4CDF-AFB4-31216718E792}"/>
    <cellStyle name="Note 3 6 22" xfId="6073" xr:uid="{290DB038-830D-47E4-91C4-8416D74D536C}"/>
    <cellStyle name="Note 3 6 23" xfId="6225" xr:uid="{4C2790D7-B4F3-403F-B238-220609640ACD}"/>
    <cellStyle name="Note 3 6 24" xfId="2144" xr:uid="{4E2A6142-EC2A-4EAA-95C9-C10F297B2E07}"/>
    <cellStyle name="Note 3 6 25" xfId="2184" xr:uid="{EB979862-496F-44AF-A0BB-6CABD085196D}"/>
    <cellStyle name="Note 3 6 26" xfId="2100" xr:uid="{22F02E3E-B660-46EC-ADDE-C821C22E9349}"/>
    <cellStyle name="Note 3 6 27" xfId="2156" xr:uid="{0C187B1A-669F-4149-A036-4DF17D521783}"/>
    <cellStyle name="Note 3 6 28" xfId="6488" xr:uid="{E0806317-EC5A-4C5A-89F7-9BF47E37025F}"/>
    <cellStyle name="Note 3 6 3" xfId="3195" xr:uid="{CBAECE03-4B03-47FA-9285-70E84632F8AC}"/>
    <cellStyle name="Note 3 6 4" xfId="3355" xr:uid="{8023CBD6-8DB1-484D-A67C-17B2057CAB46}"/>
    <cellStyle name="Note 3 6 5" xfId="3517" xr:uid="{78668DC2-9E86-4871-8869-12DB0FEF6AF5}"/>
    <cellStyle name="Note 3 6 6" xfId="1994" xr:uid="{EFEF467E-CB5C-4FE8-9358-B0E6823ECA2F}"/>
    <cellStyle name="Note 3 6 7" xfId="3775" xr:uid="{D784D2F4-C3CF-4CE7-B4A8-81D5D15B3553}"/>
    <cellStyle name="Note 3 6 8" xfId="3938" xr:uid="{4A270F01-05EC-43FD-9512-B447829BAB77}"/>
    <cellStyle name="Note 3 6 9" xfId="4102" xr:uid="{75412DEB-9DA0-4C3A-9E13-ECE977F2CB2C}"/>
    <cellStyle name="Note 3 7" xfId="1883" xr:uid="{2443AC81-58A8-4870-88B5-E6091BCD1C5F}"/>
    <cellStyle name="Note 3 7 10" xfId="4213" xr:uid="{C48804DA-43D1-42E4-8A62-CF5C991E5208}"/>
    <cellStyle name="Note 3 7 11" xfId="4365" xr:uid="{B15FB8D8-0C48-4DD6-8BEB-259EF69F715E}"/>
    <cellStyle name="Note 3 7 12" xfId="4523" xr:uid="{7EF0C0BC-5689-495A-849D-B71CA4EBC477}"/>
    <cellStyle name="Note 3 7 13" xfId="4681" xr:uid="{EC8B3C12-8199-478F-A9E9-1900852BEB31}"/>
    <cellStyle name="Note 3 7 14" xfId="4842" xr:uid="{FD9963EE-3D27-40BA-B94D-8D7FE7929107}"/>
    <cellStyle name="Note 3 7 15" xfId="1908" xr:uid="{73D796AC-2D13-4ED0-97E0-B8CCBB1B892F}"/>
    <cellStyle name="Note 3 7 16" xfId="5082" xr:uid="{A687E72F-708D-4BF2-86B8-30D46D60D84B}"/>
    <cellStyle name="Note 3 7 17" xfId="5239" xr:uid="{0CFA34B3-4CD3-484A-83B9-E0EFA74E56D5}"/>
    <cellStyle name="Note 3 7 18" xfId="5400" xr:uid="{6F630BDD-3708-4022-A201-87D9097A0CD0}"/>
    <cellStyle name="Note 3 7 19" xfId="5557" xr:uid="{00CA63F6-1ADA-4760-8C7B-70A7745CF000}"/>
    <cellStyle name="Note 3 7 2" xfId="2977" xr:uid="{3A519ACA-B01A-4441-93C6-6A7E67DAA84C}"/>
    <cellStyle name="Note 3 7 20" xfId="5713" xr:uid="{D5ADA322-A519-41C2-897F-9F936EDF9A3F}"/>
    <cellStyle name="Note 3 7 21" xfId="5866" xr:uid="{58BAFD1F-2F4E-4752-998D-1F14732F8C59}"/>
    <cellStyle name="Note 3 7 22" xfId="6022" xr:uid="{A4843437-7BE3-40CD-AD35-B440D261A3C5}"/>
    <cellStyle name="Note 3 7 23" xfId="6173" xr:uid="{AB790E4F-AD00-441D-9783-B4B156C5A6A2}"/>
    <cellStyle name="Note 3 7 24" xfId="1963" xr:uid="{7C6F35F8-3FCC-4E49-A9A6-A1485D762AD7}"/>
    <cellStyle name="Note 3 7 25" xfId="4822" xr:uid="{15E2308B-BF04-47E7-844B-F9D4D39E5A38}"/>
    <cellStyle name="Note 3 7 26" xfId="4828" xr:uid="{48A404C5-0899-42FC-8F87-97988D1F4BDC}"/>
    <cellStyle name="Note 3 7 27" xfId="5854" xr:uid="{9696E9CC-99A2-4240-BDCD-B8A904C9BC15}"/>
    <cellStyle name="Note 3 7 28" xfId="6437" xr:uid="{52B6D741-90FA-4CA6-ADBF-7C7B15466266}"/>
    <cellStyle name="Note 3 7 3" xfId="3142" xr:uid="{D2603D38-E11F-4546-9999-01923B06E6E7}"/>
    <cellStyle name="Note 3 7 4" xfId="3302" xr:uid="{5F972A45-222F-4D6B-AEA0-110FE11B8201}"/>
    <cellStyle name="Note 3 7 5" xfId="3464" xr:uid="{42A29AF0-0D84-4218-AE20-24B6A9FA7BFA}"/>
    <cellStyle name="Note 3 7 6" xfId="2815" xr:uid="{A0684F23-68F9-4F0E-AA44-6D6504CAFB75}"/>
    <cellStyle name="Note 3 7 7" xfId="3722" xr:uid="{79C31E6C-21D7-45E6-ACB5-606491E1B569}"/>
    <cellStyle name="Note 3 7 8" xfId="3885" xr:uid="{99378926-3C08-4A11-A0BD-918D57A0AF12}"/>
    <cellStyle name="Note 3 7 9" xfId="4049" xr:uid="{FA304E1C-8B19-4B97-9C9A-89C62625E7DC}"/>
    <cellStyle name="Note 3 8" xfId="2378" xr:uid="{C29FC4A8-00F6-410D-AA5F-47C678EA395D}"/>
    <cellStyle name="Note 3 8 10" xfId="4299" xr:uid="{EFE63A08-936B-441F-AD68-9B5E76DE4E97}"/>
    <cellStyle name="Note 3 8 11" xfId="4452" xr:uid="{2F23955B-1D9D-4B1A-9464-0668BAE7C2F9}"/>
    <cellStyle name="Note 3 8 12" xfId="4611" xr:uid="{74F55056-672F-43E5-A03C-A05C84C2A047}"/>
    <cellStyle name="Note 3 8 13" xfId="4769" xr:uid="{A031AD12-0579-4E3A-BCEA-12A55A21736B}"/>
    <cellStyle name="Note 3 8 14" xfId="4930" xr:uid="{C8DAB978-4D5F-428C-84F3-1A5FD7B23DE9}"/>
    <cellStyle name="Note 3 8 15" xfId="2549" xr:uid="{21D19A0E-A709-459C-8E70-D844D0ECC15E}"/>
    <cellStyle name="Note 3 8 16" xfId="5170" xr:uid="{C13650AC-3369-4C31-933E-03A7D0877437}"/>
    <cellStyle name="Note 3 8 17" xfId="5328" xr:uid="{9D8331EC-6A78-494A-9C2A-51CE9D2824E9}"/>
    <cellStyle name="Note 3 8 18" xfId="5487" xr:uid="{F507BB3D-18DD-447C-B7C9-989B449CA1FE}"/>
    <cellStyle name="Note 3 8 19" xfId="5644" xr:uid="{CF06D74A-D46B-4758-AC49-F76A972EFA0A}"/>
    <cellStyle name="Note 3 8 2" xfId="3065" xr:uid="{81D0A05A-8612-4E40-A600-9259AA58B6CC}"/>
    <cellStyle name="Note 3 8 20" xfId="5800" xr:uid="{04B0C0EC-39B7-460A-8149-51CE83F2B48A}"/>
    <cellStyle name="Note 3 8 21" xfId="5954" xr:uid="{3FBFBBD5-7D12-4070-BB58-7EE705A01F32}"/>
    <cellStyle name="Note 3 8 22" xfId="6108" xr:uid="{E4F49750-6534-4449-A30D-4E2958C65409}"/>
    <cellStyle name="Note 3 8 23" xfId="6260" xr:uid="{9009C0BD-80C1-4D91-BF73-54838D5B3D19}"/>
    <cellStyle name="Note 3 8 24" xfId="2591" xr:uid="{2D4ECB68-C867-4B72-B24E-59B40AB8CE19}"/>
    <cellStyle name="Note 3 8 25" xfId="2593" xr:uid="{47CAC191-E217-432B-AFA8-B8E21DCB36A8}"/>
    <cellStyle name="Note 3 8 26" xfId="2568" xr:uid="{ADAAC022-481D-44CC-B762-A30E8C7543D1}"/>
    <cellStyle name="Note 3 8 27" xfId="2797" xr:uid="{3BEBE6A9-C374-4ED9-8A55-043C82D8B2CF}"/>
    <cellStyle name="Note 3 8 28" xfId="6523" xr:uid="{0F0AD8A4-99D0-457F-AE9A-F17B92E95FD7}"/>
    <cellStyle name="Note 3 8 3" xfId="3231" xr:uid="{063B3D3B-FA57-4104-B1ED-94012F483F50}"/>
    <cellStyle name="Note 3 8 4" xfId="3390" xr:uid="{DD0AA850-4517-4590-B694-74A772B8814E}"/>
    <cellStyle name="Note 3 8 5" xfId="3553" xr:uid="{6BF0F5E7-607A-4218-83E2-BD5059D82480}"/>
    <cellStyle name="Note 3 8 6" xfId="2310" xr:uid="{110255C4-A787-4F78-9CDE-9244949BBC55}"/>
    <cellStyle name="Note 3 8 7" xfId="3811" xr:uid="{C476A2CF-0CC1-4B57-B4E6-63355704CED2}"/>
    <cellStyle name="Note 3 8 8" xfId="3974" xr:uid="{23572F44-D3FD-47BD-BFC0-843C2D480F89}"/>
    <cellStyle name="Note 3 8 9" xfId="4137" xr:uid="{058CFB89-6E2C-4CE2-8F35-1A33C460DF7C}"/>
    <cellStyle name="Note 3 9" xfId="2608" xr:uid="{C7844ECE-E061-4605-90D2-9B3EBED280A5}"/>
    <cellStyle name="Note 3 9 10" xfId="4322" xr:uid="{A3516E1B-3AF6-4D9A-B10B-ACA468E0F951}"/>
    <cellStyle name="Note 3 9 11" xfId="4475" xr:uid="{8A6B976C-AFEB-4875-BD70-3782A7C6FD5C}"/>
    <cellStyle name="Note 3 9 12" xfId="4634" xr:uid="{B7BC8E67-8FAE-484E-A02B-EB704781C6FE}"/>
    <cellStyle name="Note 3 9 13" xfId="4792" xr:uid="{C1DC1390-B33A-4373-8907-862EA65CC328}"/>
    <cellStyle name="Note 3 9 14" xfId="4953" xr:uid="{F301C510-4A85-4DB3-B183-8D3592848332}"/>
    <cellStyle name="Note 3 9 15" xfId="2866" xr:uid="{9D4B46EE-0F18-40A7-8081-CC32444A3FB1}"/>
    <cellStyle name="Note 3 9 16" xfId="5193" xr:uid="{49E5E71B-EBA2-46E2-8DCE-942C909EAD28}"/>
    <cellStyle name="Note 3 9 17" xfId="5351" xr:uid="{B52DD59F-D0F9-4029-B638-96446967FB6B}"/>
    <cellStyle name="Note 3 9 18" xfId="5510" xr:uid="{CF512A58-015D-4CC9-B82C-0C655CC1C2B6}"/>
    <cellStyle name="Note 3 9 19" xfId="5667" xr:uid="{3F496C8C-59E4-493B-8C48-C28D5258D8BA}"/>
    <cellStyle name="Note 3 9 2" xfId="3088" xr:uid="{05352489-C3DE-4048-88CD-DBA89213EEFC}"/>
    <cellStyle name="Note 3 9 20" xfId="5823" xr:uid="{50A17D1F-68D0-401C-912C-68CC4E5C932F}"/>
    <cellStyle name="Note 3 9 21" xfId="5977" xr:uid="{73DB8C6A-8CA7-48CC-AF15-A00F5FA348B4}"/>
    <cellStyle name="Note 3 9 22" xfId="6131" xr:uid="{F3F98015-1187-46CC-B7F5-CA4394F67F39}"/>
    <cellStyle name="Note 3 9 23" xfId="6283" xr:uid="{BA313BD3-F101-40C3-9FC9-531700ADF7AA}"/>
    <cellStyle name="Note 3 9 24" xfId="4345" xr:uid="{5D667E13-5C6E-4DA8-BF49-75CDB31DB552}"/>
    <cellStyle name="Note 3 9 25" xfId="3720" xr:uid="{0FDFA287-C2E3-4CD7-9D85-7B55D0D34D25}"/>
    <cellStyle name="Note 3 9 26" xfId="3625" xr:uid="{9512607B-F288-436A-87C9-113C35DF51E0}"/>
    <cellStyle name="Note 3 9 27" xfId="4984" xr:uid="{01CCA015-6EBB-4A56-8B95-F823554011B6}"/>
    <cellStyle name="Note 3 9 28" xfId="6546" xr:uid="{02C2C671-0539-4360-A152-EED400C8F47A}"/>
    <cellStyle name="Note 3 9 3" xfId="3254" xr:uid="{BFFAEAB2-FF2B-492D-8405-91779A64784E}"/>
    <cellStyle name="Note 3 9 4" xfId="3413" xr:uid="{CD2DC617-E15E-461C-B773-DC229F8CA530}"/>
    <cellStyle name="Note 3 9 5" xfId="3571" xr:uid="{65327F1E-B0CD-40C8-8668-1AF54A390E36}"/>
    <cellStyle name="Note 3 9 6" xfId="2515" xr:uid="{E257448A-AB99-43D6-A94B-D9AA4BDADC89}"/>
    <cellStyle name="Note 3 9 7" xfId="3834" xr:uid="{048B6E51-1A3A-4AE6-8470-62019B62D563}"/>
    <cellStyle name="Note 3 9 8" xfId="3997" xr:uid="{9F2189C8-B804-41F6-844B-F39ED83116A3}"/>
    <cellStyle name="Note 3 9 9" xfId="4160" xr:uid="{DFBEED9D-00A2-45C3-8440-188996F82171}"/>
    <cellStyle name="Note 30" xfId="2658" xr:uid="{2374038B-B501-4502-934B-0ED9224194A1}"/>
    <cellStyle name="Note 31" xfId="5025" xr:uid="{E7217635-F54C-46D4-901C-2BF03F3BD518}"/>
    <cellStyle name="Note 32" xfId="2089" xr:uid="{7BDA2747-4E66-4C34-93D0-27DE10E061CA}"/>
    <cellStyle name="Note 33" xfId="2120" xr:uid="{C414EB00-47E1-4026-8C89-27628AD20613}"/>
    <cellStyle name="Note 34" xfId="2748" xr:uid="{82C83E69-6A44-43EB-A133-A4FEE5F87149}"/>
    <cellStyle name="Note 35" xfId="1815" xr:uid="{C858B157-D825-4BBD-A727-B858C04D96B0}"/>
    <cellStyle name="Note 36" xfId="2437" xr:uid="{3F27A589-B240-4E4D-AA62-56DA83B71E7E}"/>
    <cellStyle name="Note 37" xfId="2577" xr:uid="{ED02537C-70F6-44BE-BD8F-4230F7E4A71D}"/>
    <cellStyle name="Note 38" xfId="6346" xr:uid="{BD0D1584-9BD6-43FC-80B4-FAB616F8AB6D}"/>
    <cellStyle name="Note 4" xfId="2318" xr:uid="{3AAC3F06-BF57-40C2-B256-5322AB203314}"/>
    <cellStyle name="Note 4 10" xfId="4285" xr:uid="{BFB82B5F-A226-4F4D-B0A1-5594821D9913}"/>
    <cellStyle name="Note 4 11" xfId="4437" xr:uid="{C917418B-A5DE-468D-82F8-6326774E6F39}"/>
    <cellStyle name="Note 4 12" xfId="4597" xr:uid="{0732B7E7-8592-406C-9E9B-E88679FD74D7}"/>
    <cellStyle name="Note 4 13" xfId="4754" xr:uid="{BB18F82B-92A8-489F-AB55-1FCA420B6E57}"/>
    <cellStyle name="Note 4 14" xfId="4916" xr:uid="{A67074E7-F18F-493E-BEB4-AFFBF4DE1927}"/>
    <cellStyle name="Note 4 15" xfId="2334" xr:uid="{A8DF017D-3226-47DE-865B-C1935B2E94CD}"/>
    <cellStyle name="Note 4 16" xfId="5155" xr:uid="{6270BF11-04AB-4F50-A14F-6118DBC655F4}"/>
    <cellStyle name="Note 4 17" xfId="5313" xr:uid="{232FD300-21C4-4FC8-A6FD-1B47A256C783}"/>
    <cellStyle name="Note 4 18" xfId="5472" xr:uid="{45FA7955-A982-450A-BC1F-CC4FA34AF940}"/>
    <cellStyle name="Note 4 19" xfId="5630" xr:uid="{A8E7AC66-CE1A-4308-833B-DA9DDB4D7A5E}"/>
    <cellStyle name="Note 4 2" xfId="3051" xr:uid="{91659671-0E93-46DA-9ED0-095559262EC0}"/>
    <cellStyle name="Note 4 20" xfId="5785" xr:uid="{25703870-814A-49A2-BAED-96EAC454965D}"/>
    <cellStyle name="Note 4 21" xfId="5939" xr:uid="{7D62D915-ADBD-424F-B709-1B9BCF4FEA7B}"/>
    <cellStyle name="Note 4 22" xfId="6094" xr:uid="{8800C5DF-EA4F-4AD3-9FC6-AADC21874DCB}"/>
    <cellStyle name="Note 4 23" xfId="6246" xr:uid="{13E346BF-8BF5-4EE4-BF38-58C4E3C8D7BB}"/>
    <cellStyle name="Note 4 24" xfId="2392" xr:uid="{DA378CAB-2E77-4576-96B5-DA2C8EB76EC9}"/>
    <cellStyle name="Note 4 25" xfId="2342" xr:uid="{F4CB383D-2ABD-4B40-9B1D-E5F0A4FDFC97}"/>
    <cellStyle name="Note 4 26" xfId="2220" xr:uid="{E06F86BF-95E7-4BA2-BD74-F94E1F5097B1}"/>
    <cellStyle name="Note 4 27" xfId="2421" xr:uid="{4A1E0346-55A7-4491-ACEE-43DBF74E2636}"/>
    <cellStyle name="Note 4 28" xfId="6509" xr:uid="{398E6C5E-E492-422E-9D3F-066611CA923D}"/>
    <cellStyle name="Note 4 3" xfId="3216" xr:uid="{589FFFFF-D38D-450C-A05E-E318A06F9590}"/>
    <cellStyle name="Note 4 4" xfId="3376" xr:uid="{6B5D5FD7-2EE2-4B37-8EEC-1511D904CC66}"/>
    <cellStyle name="Note 4 5" xfId="3538" xr:uid="{A1769BFC-0B92-4772-A81E-00B9047FD1AF}"/>
    <cellStyle name="Note 4 6" xfId="2092" xr:uid="{D596C5FF-62D7-4879-AA8F-BA08E0FC5A83}"/>
    <cellStyle name="Note 4 7" xfId="3796" xr:uid="{166BB8BE-169C-4FF3-89F9-4295429F1509}"/>
    <cellStyle name="Note 4 8" xfId="3959" xr:uid="{3EC952F2-4ACD-4CFF-B2B1-7D2DB28D161F}"/>
    <cellStyle name="Note 4 9" xfId="4123" xr:uid="{59559410-BEDC-48DD-A450-3FD46F7BA53F}"/>
    <cellStyle name="Note 5" xfId="1940" xr:uid="{9B9FF57B-9AE9-48B6-A19C-75372F05943F}"/>
    <cellStyle name="Note 5 10" xfId="4226" xr:uid="{65AC7D7C-B89E-4038-BF9C-6C8BBB767456}"/>
    <cellStyle name="Note 5 11" xfId="4378" xr:uid="{73C25BFE-9B9A-4A2E-9C2D-24604AC864DA}"/>
    <cellStyle name="Note 5 12" xfId="4536" xr:uid="{911A51E3-49D3-4831-8EFB-6B9AA1A2D447}"/>
    <cellStyle name="Note 5 13" xfId="4694" xr:uid="{566034E5-B709-4A30-84E6-CEA6084414FF}"/>
    <cellStyle name="Note 5 14" xfId="4855" xr:uid="{90DD85C0-03CA-4848-9535-A6BA11E0C015}"/>
    <cellStyle name="Note 5 15" xfId="1954" xr:uid="{90B8E135-12FA-417F-9301-6793B509BF06}"/>
    <cellStyle name="Note 5 16" xfId="5095" xr:uid="{134065ED-FE4D-4E00-8872-17D3E813BDE5}"/>
    <cellStyle name="Note 5 17" xfId="5252" xr:uid="{290EABAB-87DD-4E9F-BEFB-C60CC91C1E58}"/>
    <cellStyle name="Note 5 18" xfId="5413" xr:uid="{A6582F4C-7C6B-44F9-BAAD-8D7DCCCA82A1}"/>
    <cellStyle name="Note 5 19" xfId="5570" xr:uid="{268FBF10-48DA-4BC1-A804-719BCDD3F878}"/>
    <cellStyle name="Note 5 2" xfId="2990" xr:uid="{DBC29158-94F4-4151-AE20-F97DD62000A1}"/>
    <cellStyle name="Note 5 20" xfId="5726" xr:uid="{2D4A87B9-EFBC-4866-A6E7-97640D2BD677}"/>
    <cellStyle name="Note 5 21" xfId="5879" xr:uid="{BF7B7A13-DD8E-482E-9660-CECF6515038F}"/>
    <cellStyle name="Note 5 22" xfId="6035" xr:uid="{644AF91C-F56E-401C-8418-BF2268E425BE}"/>
    <cellStyle name="Note 5 23" xfId="6186" xr:uid="{ED4E65D1-5B37-4BF3-8305-A43FF9E93B70}"/>
    <cellStyle name="Note 5 24" xfId="1897" xr:uid="{BB22AED0-8D0B-4A27-B163-9E00FFC46691}"/>
    <cellStyle name="Note 5 25" xfId="1804" xr:uid="{44223F61-331F-4FD9-83BC-F5447AD600CF}"/>
    <cellStyle name="Note 5 26" xfId="1755" xr:uid="{4EC4B105-4B77-4807-ADA2-99A0C3EDCA0C}"/>
    <cellStyle name="Note 5 27" xfId="1947" xr:uid="{0AA0E774-852D-45CB-A254-49F6D22062D9}"/>
    <cellStyle name="Note 5 28" xfId="6450" xr:uid="{1210BCE3-A989-4F0B-A383-30B84AEF179D}"/>
    <cellStyle name="Note 5 3" xfId="3155" xr:uid="{791B75D3-65AB-473B-A0ED-DB390C2B521A}"/>
    <cellStyle name="Note 5 4" xfId="3315" xr:uid="{1C949F71-AEBD-44FC-AE43-332D46E36A68}"/>
    <cellStyle name="Note 5 5" xfId="3477" xr:uid="{C74702D9-C7A5-46FC-A86E-18A538501D74}"/>
    <cellStyle name="Note 5 6" xfId="1868" xr:uid="{39B8551F-6BB6-488F-82D2-428AAD77BC67}"/>
    <cellStyle name="Note 5 7" xfId="3735" xr:uid="{0301E02D-77FD-4BCC-867A-2862E7445C31}"/>
    <cellStyle name="Note 5 8" xfId="3898" xr:uid="{A6304AFB-0825-4769-B453-9B002CA6A667}"/>
    <cellStyle name="Note 5 9" xfId="4062" xr:uid="{00101497-9C9F-4724-9273-7211F91FBAB4}"/>
    <cellStyle name="Note 6" xfId="2213" xr:uid="{0FD8F008-2070-4BB5-B327-0EE36A66DE6B}"/>
    <cellStyle name="Note 6 10" xfId="4269" xr:uid="{D9120A67-9256-4C7A-82C4-2AA9E030E542}"/>
    <cellStyle name="Note 6 11" xfId="4421" xr:uid="{43B18880-5245-4F35-8CBA-472C226A70D0}"/>
    <cellStyle name="Note 6 12" xfId="4581" xr:uid="{22D415EF-7B78-4FBF-BF3B-D54C0A0F87C9}"/>
    <cellStyle name="Note 6 13" xfId="4738" xr:uid="{44A53088-44EB-4CCE-AECA-FCC38E35CD8C}"/>
    <cellStyle name="Note 6 14" xfId="4900" xr:uid="{5CDF62B6-A241-44E8-BAAB-4453621860B4}"/>
    <cellStyle name="Note 6 15" xfId="3652" xr:uid="{8B8ACDCC-C2EF-4B48-8A02-71215C7928B9}"/>
    <cellStyle name="Note 6 16" xfId="5139" xr:uid="{1E83D9E7-B7F2-4111-BBD8-BBB7D7C40E9A}"/>
    <cellStyle name="Note 6 17" xfId="5297" xr:uid="{04742080-B6F9-4716-BD0D-0FBD81EEF54E}"/>
    <cellStyle name="Note 6 18" xfId="5456" xr:uid="{76D94ADC-2401-4629-AABB-D00F53807AF7}"/>
    <cellStyle name="Note 6 19" xfId="5614" xr:uid="{61A28AC1-4C4A-4A37-8499-7DC54702FC4F}"/>
    <cellStyle name="Note 6 2" xfId="3035" xr:uid="{583D6745-8643-49CA-8E20-252E3354779F}"/>
    <cellStyle name="Note 6 20" xfId="5769" xr:uid="{DE3C1DE6-A858-4D41-8E56-1FC0935AA40C}"/>
    <cellStyle name="Note 6 21" xfId="5923" xr:uid="{32F03F82-EABE-43FA-9315-5B8DCF71296C}"/>
    <cellStyle name="Note 6 22" xfId="6078" xr:uid="{F79F80DC-7EBD-4BF7-8218-118B6CE14C8B}"/>
    <cellStyle name="Note 6 23" xfId="6230" xr:uid="{F49B7A56-8017-470A-96CD-A10D18D7E29B}"/>
    <cellStyle name="Note 6 24" xfId="5017" xr:uid="{D50BB2AC-AB0D-4BC7-9727-C7EA3496684D}"/>
    <cellStyle name="Note 6 25" xfId="5005" xr:uid="{BA4EF265-F210-4291-ABC6-DDEE687BF7BE}"/>
    <cellStyle name="Note 6 26" xfId="6325" xr:uid="{93E4CF80-ADDF-4318-874E-1B29B6FB77F2}"/>
    <cellStyle name="Note 6 27" xfId="6365" xr:uid="{5E2B1F14-E11F-46A3-8153-B1552BE1E64A}"/>
    <cellStyle name="Note 6 28" xfId="6493" xr:uid="{CDB2FA8B-171F-4D3C-908E-754B04AA52D4}"/>
    <cellStyle name="Note 6 3" xfId="3200" xr:uid="{A39F615A-2A9D-4B27-BFDA-139454D7838C}"/>
    <cellStyle name="Note 6 4" xfId="3360" xr:uid="{40855801-BA59-494D-8A19-B06F6C990524}"/>
    <cellStyle name="Note 6 5" xfId="3522" xr:uid="{66E9E1DA-5528-4197-9904-206DE6B0B939}"/>
    <cellStyle name="Note 6 6" xfId="3596" xr:uid="{AD1604B3-5FCE-45F3-A4C5-FE157C665494}"/>
    <cellStyle name="Note 6 7" xfId="3780" xr:uid="{693A4F20-57CE-4262-ACDE-D71B26B5C2C0}"/>
    <cellStyle name="Note 6 8" xfId="3943" xr:uid="{0F5408EE-5C09-4928-9799-DA7332938633}"/>
    <cellStyle name="Note 6 9" xfId="4107" xr:uid="{848F4C92-EAAC-47DD-AD5B-3F750654C8ED}"/>
    <cellStyle name="Note 7" xfId="2578" xr:uid="{1F92D0A4-3F96-4750-831A-816FEBF02068}"/>
    <cellStyle name="Note 7 10" xfId="4319" xr:uid="{FE67E98C-8670-4B61-B3F7-39DCEDF339A8}"/>
    <cellStyle name="Note 7 11" xfId="4472" xr:uid="{2DB14100-C663-4E56-9EB7-11DC104D3E53}"/>
    <cellStyle name="Note 7 12" xfId="4631" xr:uid="{32140336-C3EF-4B11-BA3C-138D138BA01A}"/>
    <cellStyle name="Note 7 13" xfId="4789" xr:uid="{43F42C8B-37C3-41AB-9AE7-4DACB2B30F46}"/>
    <cellStyle name="Note 7 14" xfId="4950" xr:uid="{4D48BE3E-4440-4AD5-81E5-A7B68364206E}"/>
    <cellStyle name="Note 7 15" xfId="2753" xr:uid="{64C52206-9115-4425-B703-023A5D607567}"/>
    <cellStyle name="Note 7 16" xfId="5190" xr:uid="{3EB2A176-71E1-43DA-8209-1FB30EE28EF5}"/>
    <cellStyle name="Note 7 17" xfId="5348" xr:uid="{ACE27CF6-122D-4FF6-B482-76922A788EAB}"/>
    <cellStyle name="Note 7 18" xfId="5507" xr:uid="{F65487EC-B72F-465E-99DA-ADF932DA78D8}"/>
    <cellStyle name="Note 7 19" xfId="5664" xr:uid="{B9E5840A-5638-46AB-A950-114C70102F87}"/>
    <cellStyle name="Note 7 2" xfId="3085" xr:uid="{13A1E7AD-E354-4983-A3D7-3209C9D8B82B}"/>
    <cellStyle name="Note 7 20" xfId="5820" xr:uid="{8B83F0B3-2E00-40D9-8027-20453BC31EEB}"/>
    <cellStyle name="Note 7 21" xfId="5974" xr:uid="{86EA1D5D-8741-4279-8B2F-49F8CFCD4713}"/>
    <cellStyle name="Note 7 22" xfId="6128" xr:uid="{5CD06836-0322-4C67-A739-11FDD90E3C12}"/>
    <cellStyle name="Note 7 23" xfId="6280" xr:uid="{E94D4AA0-BBCD-4405-ACEF-4BF083D2F89E}"/>
    <cellStyle name="Note 7 24" xfId="3856" xr:uid="{AD1B614B-0F83-4376-AC4A-F2E78BE6912A}"/>
    <cellStyle name="Note 7 25" xfId="3647" xr:uid="{49172D10-BA25-405D-8022-EFF67A301AFA}"/>
    <cellStyle name="Note 7 26" xfId="3278" xr:uid="{A20C5A6A-DDB7-47CC-BCDA-A785CC85CB70}"/>
    <cellStyle name="Note 7 27" xfId="3863" xr:uid="{6A6835B1-8252-4FE6-8932-97B2C904554B}"/>
    <cellStyle name="Note 7 28" xfId="6543" xr:uid="{A40C9171-2041-4A92-83D4-473637216D35}"/>
    <cellStyle name="Note 7 3" xfId="3251" xr:uid="{CD089E60-AA84-47DE-B734-47FAF984FCDB}"/>
    <cellStyle name="Note 7 4" xfId="3410" xr:uid="{F1E83CED-47CC-4E68-8A9D-0A3F0ECF2555}"/>
    <cellStyle name="Note 7 5" xfId="3569" xr:uid="{8FD63DD4-7C0B-428D-B7FD-6A696AE98879}"/>
    <cellStyle name="Note 7 6" xfId="2500" xr:uid="{33E07CBD-A134-41D6-9F60-AA8C40F01B50}"/>
    <cellStyle name="Note 7 7" xfId="3831" xr:uid="{D972D692-891C-4687-B786-BE6CB90D18B2}"/>
    <cellStyle name="Note 7 8" xfId="3994" xr:uid="{D7A69CA2-72C5-4080-A675-2FBDD20FB65B}"/>
    <cellStyle name="Note 7 9" xfId="4157" xr:uid="{5D4861FC-D1FD-40B7-8480-24B95F232FF6}"/>
    <cellStyle name="Note 8" xfId="2450" xr:uid="{6D8A2178-D3A2-4C4A-96FD-5F16ACB37696}"/>
    <cellStyle name="Note 8 10" xfId="4306" xr:uid="{EA5A9907-8E50-4594-AF06-8C247664074D}"/>
    <cellStyle name="Note 8 11" xfId="4459" xr:uid="{ECA42D23-A6E7-49A4-BBCD-F517D25D11A4}"/>
    <cellStyle name="Note 8 12" xfId="4618" xr:uid="{5718AEE2-EBDC-4A8B-97A6-1942A6E9AE7F}"/>
    <cellStyle name="Note 8 13" xfId="4776" xr:uid="{C8310309-334F-408E-BC2D-3942CBE74278}"/>
    <cellStyle name="Note 8 14" xfId="4937" xr:uid="{10DB46C0-5913-470A-9BE9-D583C95EE6A4}"/>
    <cellStyle name="Note 8 15" xfId="2603" xr:uid="{181A8460-F588-4659-979B-CFACF167BBA9}"/>
    <cellStyle name="Note 8 16" xfId="5177" xr:uid="{59DA45D0-B66A-4FE3-B40E-DE7F065914BD}"/>
    <cellStyle name="Note 8 17" xfId="5335" xr:uid="{5B372912-B29F-41D4-9F99-38CEBD0EDA87}"/>
    <cellStyle name="Note 8 18" xfId="5494" xr:uid="{82427877-651F-4CFD-B7B2-CA2F3B774F40}"/>
    <cellStyle name="Note 8 19" xfId="5651" xr:uid="{329CC338-D866-4546-9565-4B88B5273A28}"/>
    <cellStyle name="Note 8 2" xfId="3072" xr:uid="{2DCAF875-A195-4560-961C-3FF523530824}"/>
    <cellStyle name="Note 8 20" xfId="5807" xr:uid="{4E82A4BE-E856-47B1-8224-F9E816315E2C}"/>
    <cellStyle name="Note 8 21" xfId="5961" xr:uid="{4A6A2074-5FD1-4EA7-AA9D-5792D16A7233}"/>
    <cellStyle name="Note 8 22" xfId="6115" xr:uid="{47A6A21F-91A0-498F-9C69-FC51BFA8A37C}"/>
    <cellStyle name="Note 8 23" xfId="6267" xr:uid="{1E74CE22-D6B6-46D7-9A38-22BCA49697E7}"/>
    <cellStyle name="Note 8 24" xfId="2754" xr:uid="{96913052-C862-4439-87F8-0E756455DA3D}"/>
    <cellStyle name="Note 8 25" xfId="2744" xr:uid="{AE0FB411-F3E7-45DC-821D-14C4E093F86A}"/>
    <cellStyle name="Note 8 26" xfId="2699" xr:uid="{B19F773F-C99C-48C7-A79C-6221A007656E}"/>
    <cellStyle name="Note 8 27" xfId="3114" xr:uid="{553F4E11-5C8E-4404-AFF5-16985B8F83D8}"/>
    <cellStyle name="Note 8 28" xfId="6530" xr:uid="{8CFA8472-F79E-4891-8105-0BAE3B0E92B1}"/>
    <cellStyle name="Note 8 3" xfId="3238" xr:uid="{6E4195DD-470E-4BC6-A5E6-067D1EC9B198}"/>
    <cellStyle name="Note 8 4" xfId="3397" xr:uid="{0B5D1BD9-A7F0-4665-8797-785051A67ECC}"/>
    <cellStyle name="Note 8 5" xfId="3560" xr:uid="{C54F1463-6E3C-4D50-99DD-A7C5A9280EA1}"/>
    <cellStyle name="Note 8 6" xfId="2370" xr:uid="{1B953283-CF69-4846-8E2B-3D247DFA3D69}"/>
    <cellStyle name="Note 8 7" xfId="3818" xr:uid="{38A9D649-3658-4C76-8819-5E2EC19227CF}"/>
    <cellStyle name="Note 8 8" xfId="3981" xr:uid="{D5C1B682-F02B-402D-AF71-1A6910306EB1}"/>
    <cellStyle name="Note 8 9" xfId="4144" xr:uid="{223DF639-85FC-4B95-82B8-A98C55AD210B}"/>
    <cellStyle name="Note 9" xfId="2727" xr:uid="{C5183388-965F-4B2E-A131-7B9824DF1B50}"/>
    <cellStyle name="Note 9 10" xfId="4330" xr:uid="{3CFE2ACF-CFF1-48BF-80C3-D7E008EBC774}"/>
    <cellStyle name="Note 9 11" xfId="4483" xr:uid="{65C22118-8B2A-43AC-9745-B2F504E89F26}"/>
    <cellStyle name="Note 9 12" xfId="4642" xr:uid="{F32F9E28-D7EA-45B6-AFDA-B5D58652F500}"/>
    <cellStyle name="Note 9 13" xfId="4800" xr:uid="{AF0C2A29-6698-45E4-A76C-477FFB4DD238}"/>
    <cellStyle name="Note 9 14" xfId="4961" xr:uid="{903B9B5E-36BF-4164-B83D-F7E0501CF704}"/>
    <cellStyle name="Note 9 15" xfId="3289" xr:uid="{7BD62181-5A41-4A38-A3F1-00D94CCC69C2}"/>
    <cellStyle name="Note 9 16" xfId="5201" xr:uid="{8CEAD5BE-64CA-4420-AB88-2E2B3956C0F2}"/>
    <cellStyle name="Note 9 17" xfId="5359" xr:uid="{8B652EEF-FF0C-4892-BFB0-885893F35CC4}"/>
    <cellStyle name="Note 9 18" xfId="5518" xr:uid="{7B8F8311-2FFE-4D73-B7FD-291B6526ACD0}"/>
    <cellStyle name="Note 9 19" xfId="5675" xr:uid="{54ED6987-B6BF-4823-AAB0-E2898840FC69}"/>
    <cellStyle name="Note 9 2" xfId="3096" xr:uid="{9754ECD0-22D7-492C-9DC7-AD632FB4A7CA}"/>
    <cellStyle name="Note 9 20" xfId="5831" xr:uid="{A5BD44A1-5BB0-4196-AFA1-85A8AF8DEDFB}"/>
    <cellStyle name="Note 9 21" xfId="5985" xr:uid="{FBC2ACD9-157D-4926-A74A-0E5B547DBA3F}"/>
    <cellStyle name="Note 9 22" xfId="6139" xr:uid="{6363E29D-4C4D-45E6-8503-66D4EF50A8D8}"/>
    <cellStyle name="Note 9 23" xfId="6291" xr:uid="{5615F3CF-A742-4165-8C44-D3ED25E1363E}"/>
    <cellStyle name="Note 9 24" xfId="5004" xr:uid="{35C5599B-BCB0-4132-8372-1B4B4DB453DD}"/>
    <cellStyle name="Note 9 25" xfId="4981" xr:uid="{87F710A6-7C62-4F94-84C0-9D3BAF68DA45}"/>
    <cellStyle name="Note 9 26" xfId="4821" xr:uid="{9AD49692-B7E8-45EB-B5CA-092A479CB1A7}"/>
    <cellStyle name="Note 9 27" xfId="5044" xr:uid="{CD2973E0-62E6-4CB2-9D83-912085A4E5D8}"/>
    <cellStyle name="Note 9 28" xfId="6554" xr:uid="{C05DD495-275A-454B-B65F-A53A2B74A81E}"/>
    <cellStyle name="Note 9 3" xfId="3262" xr:uid="{16848898-CE59-4907-9A2C-53489E5785CF}"/>
    <cellStyle name="Note 9 4" xfId="3421" xr:uid="{A830BBD0-4F38-4268-A080-4FA2F047F516}"/>
    <cellStyle name="Note 9 5" xfId="3579" xr:uid="{9C4B2F14-C3B6-4472-93E0-2DB359B4A0C0}"/>
    <cellStyle name="Note 9 6" xfId="2666" xr:uid="{69C309B2-0A14-4B34-9D8D-A6633B80936E}"/>
    <cellStyle name="Note 9 7" xfId="3842" xr:uid="{36BF30F7-7412-4E3D-BFD4-3B4C39803C43}"/>
    <cellStyle name="Note 9 8" xfId="4005" xr:uid="{96BE802D-49F6-441B-948B-7F0307F2AFED}"/>
    <cellStyle name="Note 9 9" xfId="4168" xr:uid="{030861F3-615D-4068-9E11-49BE39C6AB8A}"/>
    <cellStyle name="Num. cuadro" xfId="1618" xr:uid="{DB87EBEF-1DB0-4F4E-BB68-5B8B3EAD876C}"/>
    <cellStyle name="Num. cuadro 2" xfId="1619" xr:uid="{335E4226-F917-4384-9732-4E53F6DF9693}"/>
    <cellStyle name="Output 10" xfId="2357" xr:uid="{528B600E-6AB5-4ADC-A2F0-1E766B7E3759}"/>
    <cellStyle name="Output 10 10" xfId="4294" xr:uid="{8DA51FF3-6401-420F-AD4C-750F32F788D4}"/>
    <cellStyle name="Output 10 11" xfId="4447" xr:uid="{8362A295-9214-46AB-8D87-274966C8B09F}"/>
    <cellStyle name="Output 10 12" xfId="4606" xr:uid="{D10271F8-FC0B-4766-8617-1CAA8D79787C}"/>
    <cellStyle name="Output 10 13" xfId="4764" xr:uid="{582BDF7E-19C3-42F6-826D-C919DB70D20A}"/>
    <cellStyle name="Output 10 14" xfId="4925" xr:uid="{617A5BDA-A3F4-4261-9981-298C561E4ADA}"/>
    <cellStyle name="Output 10 15" xfId="2499" xr:uid="{3C715BA8-46E7-4688-A869-24864065125D}"/>
    <cellStyle name="Output 10 16" xfId="5165" xr:uid="{5C2B05AD-EA74-43F1-8DE2-EC5C62E803EC}"/>
    <cellStyle name="Output 10 17" xfId="5323" xr:uid="{39CEF045-4593-4350-926D-53FE336577E5}"/>
    <cellStyle name="Output 10 18" xfId="5482" xr:uid="{F241064E-AF20-46DE-BBC5-5DAAF4B38FA9}"/>
    <cellStyle name="Output 10 19" xfId="5639" xr:uid="{89FDFCD8-8B4A-4EB1-8ED1-9DEB6E061ED1}"/>
    <cellStyle name="Output 10 2" xfId="3060" xr:uid="{1630D1CA-6CE9-4293-844C-DE82D7AF6534}"/>
    <cellStyle name="Output 10 20" xfId="5795" xr:uid="{DA5A4C9D-69C3-45F8-8889-06CBDA9CC1AA}"/>
    <cellStyle name="Output 10 21" xfId="5949" xr:uid="{E202EE8B-18B3-4398-8C93-47E3F309D00B}"/>
    <cellStyle name="Output 10 22" xfId="6103" xr:uid="{9156E45F-9767-4F09-A611-D08477637B28}"/>
    <cellStyle name="Output 10 23" xfId="6255" xr:uid="{7CF3DBDD-1ED4-44BD-A548-5D7F78F6CDF9}"/>
    <cellStyle name="Output 10 24" xfId="2513" xr:uid="{0B38F14B-0EDC-4135-8C4B-6A61542DBF71}"/>
    <cellStyle name="Output 10 25" xfId="2496" xr:uid="{F10FE0B9-B378-4968-93B9-E89D984E8BC4}"/>
    <cellStyle name="Output 10 26" xfId="2487" xr:uid="{942F20EB-49EC-4632-BDE8-E794A3C188D7}"/>
    <cellStyle name="Output 10 27" xfId="2684" xr:uid="{5FB17E01-3615-452B-8E96-65B7CAEB06A7}"/>
    <cellStyle name="Output 10 28" xfId="6518" xr:uid="{4D45D3EC-AA5B-461F-B5C8-B82F7592677D}"/>
    <cellStyle name="Output 10 3" xfId="3226" xr:uid="{CB1A6DB3-7F96-4BAC-9A07-3784C937439B}"/>
    <cellStyle name="Output 10 4" xfId="3385" xr:uid="{5573C397-F963-4673-A27B-C6EC7B71B06A}"/>
    <cellStyle name="Output 10 5" xfId="3548" xr:uid="{213EA57F-E72A-4F15-BD09-56197DE0B678}"/>
    <cellStyle name="Output 10 6" xfId="2230" xr:uid="{B5E2A9B5-06FA-41A3-A100-D94DD405A4C3}"/>
    <cellStyle name="Output 10 7" xfId="3806" xr:uid="{16A4B6E1-ED2C-4ADF-A9A9-59A49EB72917}"/>
    <cellStyle name="Output 10 8" xfId="3969" xr:uid="{E01E255C-88A1-4F58-A2CF-AB306DB8DB2E}"/>
    <cellStyle name="Output 10 9" xfId="4132" xr:uid="{8B85E65A-0965-42A3-9D46-8C2DC75F3DDE}"/>
    <cellStyle name="Output 11" xfId="2283" xr:uid="{A1B37868-53B3-40C2-A80E-1617BD3A2936}"/>
    <cellStyle name="Output 11 10" xfId="4275" xr:uid="{C747B514-C819-44B0-8601-B13F7E0E01AE}"/>
    <cellStyle name="Output 11 11" xfId="4427" xr:uid="{24F05CE8-7553-4149-A40D-F6AEB181B47D}"/>
    <cellStyle name="Output 11 12" xfId="4587" xr:uid="{FB9E4D33-8BBB-4A2F-9B6B-86F561EE4EEF}"/>
    <cellStyle name="Output 11 13" xfId="4744" xr:uid="{9CFD1F89-5153-446A-8666-CCB047130031}"/>
    <cellStyle name="Output 11 14" xfId="4906" xr:uid="{8A5F9CA9-FE71-4BB6-BACC-065D303ED2A2}"/>
    <cellStyle name="Output 11 15" xfId="2303" xr:uid="{B6DEA1B6-E0F1-464F-A082-638464496C3A}"/>
    <cellStyle name="Output 11 16" xfId="5145" xr:uid="{A3E5B08E-8E9A-4260-9176-189B34EB85A2}"/>
    <cellStyle name="Output 11 17" xfId="5303" xr:uid="{9247D66A-1EFE-46DA-86BE-FF1CEBE72CA4}"/>
    <cellStyle name="Output 11 18" xfId="5462" xr:uid="{A2FDCE5B-C748-4DBD-94B0-5FC9F2BF80CA}"/>
    <cellStyle name="Output 11 19" xfId="5620" xr:uid="{C754AA7B-ADDC-442A-9C15-47D7E1C77F39}"/>
    <cellStyle name="Output 11 2" xfId="3041" xr:uid="{68C2A186-2512-404A-A45E-F523ACD54667}"/>
    <cellStyle name="Output 11 20" xfId="5775" xr:uid="{F6A42169-DE35-4F9B-8D53-75C85355FB53}"/>
    <cellStyle name="Output 11 21" xfId="5929" xr:uid="{DC8BD966-B412-4FE4-843B-D4CF90DC7BF1}"/>
    <cellStyle name="Output 11 22" xfId="6084" xr:uid="{07872CF9-D1BA-48B5-98FF-96D1C183014E}"/>
    <cellStyle name="Output 11 23" xfId="6236" xr:uid="{7C195CFA-6E86-40A0-982D-776BBAA66B29}"/>
    <cellStyle name="Output 11 24" xfId="2376" xr:uid="{1AE193C3-A07B-4F8A-B300-57D5C5174349}"/>
    <cellStyle name="Output 11 25" xfId="2007" xr:uid="{3D52C9BB-0421-49D6-9BB2-0491F1D689F6}"/>
    <cellStyle name="Output 11 26" xfId="6328" xr:uid="{3D29B3B2-E1F7-40E4-AA1B-1209A6B9D0A4}"/>
    <cellStyle name="Output 11 27" xfId="6367" xr:uid="{B6A87C60-D6D5-4E71-AB6B-C039313BEA8E}"/>
    <cellStyle name="Output 11 28" xfId="6499" xr:uid="{1D2027A1-9927-4332-B60C-19D0413C2957}"/>
    <cellStyle name="Output 11 3" xfId="3206" xr:uid="{8F77CF84-228E-4465-B126-76CD12917B03}"/>
    <cellStyle name="Output 11 4" xfId="3366" xr:uid="{398B2366-8D25-4835-991F-D16FAEA6152D}"/>
    <cellStyle name="Output 11 5" xfId="3528" xr:uid="{404C29DE-8D25-460C-B0FB-B15C7323D5EF}"/>
    <cellStyle name="Output 11 6" xfId="2414" xr:uid="{19523AFD-79C7-4CFD-ACEB-94BEF5833EBB}"/>
    <cellStyle name="Output 11 7" xfId="3786" xr:uid="{EABDE37A-337F-4CE9-A854-9FEFEAA81859}"/>
    <cellStyle name="Output 11 8" xfId="3949" xr:uid="{A16FB575-A580-4332-87F7-4F08FFB9D60C}"/>
    <cellStyle name="Output 11 9" xfId="4113" xr:uid="{D8544FDD-9FC7-4645-8CE9-87FB84E0D2A4}"/>
    <cellStyle name="Output 12" xfId="1841" xr:uid="{90E8BAE9-AF84-4E0D-9611-6753CE4C46E5}"/>
    <cellStyle name="Output 12 10" xfId="4204" xr:uid="{C1DE2997-78BD-4B50-89EB-E0A8B6B851BD}"/>
    <cellStyle name="Output 12 11" xfId="4355" xr:uid="{E336BABC-8626-4CD9-8BC2-2D3B2E4D23C6}"/>
    <cellStyle name="Output 12 12" xfId="4514" xr:uid="{1A47FC65-614F-49C7-8164-2F612F6D1AF9}"/>
    <cellStyle name="Output 12 13" xfId="4672" xr:uid="{97A9D0A9-1DEF-496A-9B74-D8969DEB2285}"/>
    <cellStyle name="Output 12 14" xfId="4832" xr:uid="{FE5F4F7E-23AA-4CCE-8AF8-12956679F306}"/>
    <cellStyle name="Output 12 15" xfId="4980" xr:uid="{B124DC0D-D2DE-4890-8310-E8DE54B9CF3D}"/>
    <cellStyle name="Output 12 16" xfId="5073" xr:uid="{42ABF98A-8633-4BC6-A9CE-3534E5C62853}"/>
    <cellStyle name="Output 12 17" xfId="5230" xr:uid="{AC9FA0BF-2748-4237-B2F6-F8D9E15F895F}"/>
    <cellStyle name="Output 12 18" xfId="5390" xr:uid="{7F693130-B07F-47F0-9ABA-2994C10F4E57}"/>
    <cellStyle name="Output 12 19" xfId="5548" xr:uid="{2CD39A63-379D-4F0B-8435-F83F1CB74D77}"/>
    <cellStyle name="Output 12 2" xfId="2967" xr:uid="{341F3F79-07AD-4E0F-85D9-6DD65467A9AE}"/>
    <cellStyle name="Output 12 20" xfId="5704" xr:uid="{BAA70377-5153-4048-9E67-D466EEF3AB17}"/>
    <cellStyle name="Output 12 21" xfId="5857" xr:uid="{3A6E2C7C-D1FA-4B2D-B010-AFC071D84232}"/>
    <cellStyle name="Output 12 22" xfId="6013" xr:uid="{8652BAEE-1305-43B5-87D3-AF2E55534446}"/>
    <cellStyle name="Output 12 23" xfId="6163" xr:uid="{9A2ACF0F-DFE0-40D3-91E6-5C736745C37A}"/>
    <cellStyle name="Output 12 24" xfId="6311" xr:uid="{F0D12507-049E-45E7-A7F4-29379D856F98}"/>
    <cellStyle name="Output 12 25" xfId="6358" xr:uid="{426F1D81-3D5E-43ED-8381-E1C9588A8B84}"/>
    <cellStyle name="Output 12 26" xfId="6396" xr:uid="{920CE900-7BD1-4373-929F-B1F9FEBEC54F}"/>
    <cellStyle name="Output 12 27" xfId="6415" xr:uid="{9078FC40-5267-4640-A7F0-0429FF3A3B3C}"/>
    <cellStyle name="Output 12 28" xfId="6428" xr:uid="{D68D1E05-9F2D-4DF6-8E91-276F335F88BF}"/>
    <cellStyle name="Output 12 3" xfId="3132" xr:uid="{90621AFD-8BDA-4C6F-ACBC-92DF0BF3DA00}"/>
    <cellStyle name="Output 12 4" xfId="3292" xr:uid="{D0EC81FB-5CD8-416E-B86E-F9B9A54221BC}"/>
    <cellStyle name="Output 12 5" xfId="3454" xr:uid="{921AC426-C862-45C0-89D1-FDDE063944A6}"/>
    <cellStyle name="Output 12 6" xfId="2679" xr:uid="{58FA942D-43C2-4347-ABB4-7B1433312059}"/>
    <cellStyle name="Output 12 7" xfId="3712" xr:uid="{4BBEC0FE-B201-440C-8BFB-CF2F9506196B}"/>
    <cellStyle name="Output 12 8" xfId="3875" xr:uid="{9972938B-DD21-477A-B6CF-860AEB806CAC}"/>
    <cellStyle name="Output 12 9" xfId="4039" xr:uid="{96DFEA29-D14B-487B-9111-7E4B1BC9DC4F}"/>
    <cellStyle name="Output 13" xfId="2858" xr:uid="{8F39F9FC-DA04-4F90-887C-36DF2DBED813}"/>
    <cellStyle name="Output 14" xfId="2621" xr:uid="{393F75E1-08C1-4D71-8E21-09EF30BD0529}"/>
    <cellStyle name="Output 15" xfId="2148" xr:uid="{38100917-0AAC-44D5-A409-62B0734DDC74}"/>
    <cellStyle name="Output 16" xfId="1964" xr:uid="{E295A9E7-3166-4DE9-9CDE-7B5FEBA65A2F}"/>
    <cellStyle name="Output 17" xfId="2887" xr:uid="{31AD8DC8-26D2-45A9-95C4-DC64C7F6B65B}"/>
    <cellStyle name="Output 18" xfId="2194" xr:uid="{20722A36-849B-4FBE-A398-C857B7F0E038}"/>
    <cellStyle name="Output 19" xfId="3444" xr:uid="{A9620126-20E0-4833-A04B-8DCC97F75AA6}"/>
    <cellStyle name="Output 2" xfId="185" xr:uid="{A14D6A62-DE8D-430B-B3E0-9A68874B9DFB}"/>
    <cellStyle name="Output 2 10" xfId="2008" xr:uid="{FDF283EA-28C0-4864-A502-AEA4371B787D}"/>
    <cellStyle name="Output 2 11" xfId="2326" xr:uid="{55B01B2D-8214-417C-A43C-F5B253118C39}"/>
    <cellStyle name="Output 2 12" xfId="1840" xr:uid="{0699F9D1-66B5-4694-BB52-C5915A150223}"/>
    <cellStyle name="Output 2 13" xfId="1891" xr:uid="{76FF734C-E678-4DE8-9A21-A4566EC03887}"/>
    <cellStyle name="Output 2 14" xfId="1948" xr:uid="{3A73B7D1-106A-4C36-8E8A-1A03B20AB50F}"/>
    <cellStyle name="Output 2 15" xfId="2106" xr:uid="{AB088DDB-F96D-48AB-BD00-DC035588E714}"/>
    <cellStyle name="Output 2 16" xfId="3628" xr:uid="{117E9A4E-62FD-4DBC-B62F-619FBBD1354A}"/>
    <cellStyle name="Output 2 17" xfId="2422" xr:uid="{49737508-AA09-424D-9F93-781AE6C11502}"/>
    <cellStyle name="Output 2 18" xfId="2906" xr:uid="{48604908-DE6F-4DC0-B98B-5B300BEB286A}"/>
    <cellStyle name="Output 2 19" xfId="3872" xr:uid="{40E0D7FE-FF83-4AFD-BFDA-7BF79D1DA903}"/>
    <cellStyle name="Output 2 2" xfId="2321" xr:uid="{06FF9452-EF60-44E5-8368-7963E82F1268}"/>
    <cellStyle name="Output 2 2 10" xfId="4288" xr:uid="{37164D13-1A57-4F21-A3B5-11A2F2E34E6D}"/>
    <cellStyle name="Output 2 2 11" xfId="4440" xr:uid="{B8833E97-9D6B-4D25-AC6B-F2DDDF40D556}"/>
    <cellStyle name="Output 2 2 12" xfId="4600" xr:uid="{A9F14BB5-AD5D-4838-A1BC-48FF37EBF90D}"/>
    <cellStyle name="Output 2 2 13" xfId="4757" xr:uid="{24444FE8-1D71-4C15-96B2-86CF24A18016}"/>
    <cellStyle name="Output 2 2 14" xfId="4919" xr:uid="{D1868A39-E11D-4AD3-9919-11803C86AD5A}"/>
    <cellStyle name="Output 2 2 15" xfId="2363" xr:uid="{7044D449-6BAE-45FC-9149-EB38D8E2DA61}"/>
    <cellStyle name="Output 2 2 16" xfId="5158" xr:uid="{FC6C6CBD-3F39-4F50-950D-83BB37424AEC}"/>
    <cellStyle name="Output 2 2 17" xfId="5316" xr:uid="{40F8F759-6382-4C27-BD19-3B93EC5E665A}"/>
    <cellStyle name="Output 2 2 18" xfId="5475" xr:uid="{3DD69B50-314E-4753-9AED-6C03854EDEB8}"/>
    <cellStyle name="Output 2 2 19" xfId="5633" xr:uid="{0F1A87F8-6B9D-4086-8B45-4FDD536E1ADD}"/>
    <cellStyle name="Output 2 2 2" xfId="3054" xr:uid="{E21CA750-7EDE-4FD3-B3DF-71653D96160A}"/>
    <cellStyle name="Output 2 2 20" xfId="5788" xr:uid="{19C9738B-6FD0-4C10-89B3-DBACF99DD1FD}"/>
    <cellStyle name="Output 2 2 21" xfId="5942" xr:uid="{4D3FC840-B576-43B8-A313-D7E56C3275D4}"/>
    <cellStyle name="Output 2 2 22" xfId="6097" xr:uid="{10DDBFBF-E898-4FC4-A166-02DAC2795F7E}"/>
    <cellStyle name="Output 2 2 23" xfId="6249" xr:uid="{7D606284-46C2-48E6-90F4-6541E71A06B3}"/>
    <cellStyle name="Output 2 2 24" xfId="2445" xr:uid="{32263115-483E-4DE2-B2AB-113D9EDEC5D7}"/>
    <cellStyle name="Output 2 2 25" xfId="2394" xr:uid="{14B75012-A40D-4CBA-9741-29952EA5E389}"/>
    <cellStyle name="Output 2 2 26" xfId="2262" xr:uid="{F87AC5C8-C755-4902-A708-EF0BBD2ABC66}"/>
    <cellStyle name="Output 2 2 27" xfId="2453" xr:uid="{8E1F9F2B-346B-43EE-B9D9-DB76A67E68C5}"/>
    <cellStyle name="Output 2 2 28" xfId="6512" xr:uid="{F306589C-39EF-421F-B980-3C80DF2BC0EF}"/>
    <cellStyle name="Output 2 2 3" xfId="3219" xr:uid="{6AECEB29-E371-4E21-9700-27F50F02EB0B}"/>
    <cellStyle name="Output 2 2 4" xfId="3379" xr:uid="{4C8C9249-8943-4D0B-9896-3687742EDCC2}"/>
    <cellStyle name="Output 2 2 5" xfId="3541" xr:uid="{634D369D-1DD6-41B2-A1B5-12D0910C49E7}"/>
    <cellStyle name="Output 2 2 6" xfId="2095" xr:uid="{9FACD87D-313F-4C0B-903C-081F240B1E9D}"/>
    <cellStyle name="Output 2 2 7" xfId="3799" xr:uid="{384B36DA-75AE-4B06-A3C9-8974BFBB9BC6}"/>
    <cellStyle name="Output 2 2 8" xfId="3962" xr:uid="{A1E712E0-B07E-4FEB-ADE5-000B7FF25CC9}"/>
    <cellStyle name="Output 2 2 9" xfId="4126" xr:uid="{6B63AF9D-E459-4FF2-90E9-C828E05402F9}"/>
    <cellStyle name="Output 2 20" xfId="2455" xr:uid="{278E095B-C446-4811-919D-22D6A2F57F57}"/>
    <cellStyle name="Output 2 21" xfId="2895" xr:uid="{447EC5C6-0777-4736-9457-F8DE88626F89}"/>
    <cellStyle name="Output 2 22" xfId="1904" xr:uid="{4008A8FD-3E7F-41A5-A930-9954D2C7C490}"/>
    <cellStyle name="Output 2 23" xfId="1966" xr:uid="{4DEF4657-2E71-4BCA-B8E1-21C9D84BF0D4}"/>
    <cellStyle name="Output 2 24" xfId="5007" xr:uid="{22E9130A-00EF-44EA-A550-E3139B2EABB2}"/>
    <cellStyle name="Output 2 25" xfId="3646" xr:uid="{62E919AB-946A-4A19-B1FB-E00B42DFDF4A}"/>
    <cellStyle name="Output 2 26" xfId="4347" xr:uid="{8E870B32-E8C2-4C15-BB93-57227BFE919A}"/>
    <cellStyle name="Output 2 27" xfId="2511" xr:uid="{0C2F5A6D-6A84-4EB6-8FDE-2A463FFF7774}"/>
    <cellStyle name="Output 2 28" xfId="3436" xr:uid="{F5C656A8-ECEC-47AC-8874-0E82B6A926C7}"/>
    <cellStyle name="Output 2 29" xfId="2197" xr:uid="{0FEA83C7-8B67-4051-9738-35A729848E34}"/>
    <cellStyle name="Output 2 3" xfId="2361" xr:uid="{7D990C66-992F-47AB-8681-13AD23BA162D}"/>
    <cellStyle name="Output 2 3 10" xfId="4295" xr:uid="{E2ADCFDE-4C9A-4520-9BF0-AE2571696EBE}"/>
    <cellStyle name="Output 2 3 11" xfId="4448" xr:uid="{6D2BCF39-1EDC-4F45-88BE-A55BE7C69B00}"/>
    <cellStyle name="Output 2 3 12" xfId="4607" xr:uid="{199E8E2F-A736-4D2E-A159-FBB2A6E91B94}"/>
    <cellStyle name="Output 2 3 13" xfId="4765" xr:uid="{C382E119-1A26-4CB9-B4C5-B3FA44815297}"/>
    <cellStyle name="Output 2 3 14" xfId="4926" xr:uid="{3A83D272-5269-4E2F-99A3-77063667457B}"/>
    <cellStyle name="Output 2 3 15" xfId="2504" xr:uid="{6A76C12A-42EC-4B73-AAE5-A3351D5E088F}"/>
    <cellStyle name="Output 2 3 16" xfId="5166" xr:uid="{B3E82592-62AB-4406-B7DB-F0084E00AEE0}"/>
    <cellStyle name="Output 2 3 17" xfId="5324" xr:uid="{C0ADBC59-CC26-4773-B169-2863888835C6}"/>
    <cellStyle name="Output 2 3 18" xfId="5483" xr:uid="{9E3E26F2-6DD1-4F5A-BB98-CD35BAB1FE3B}"/>
    <cellStyle name="Output 2 3 19" xfId="5640" xr:uid="{D3874869-183F-40B6-BC7C-AC55839BFB7A}"/>
    <cellStyle name="Output 2 3 2" xfId="3061" xr:uid="{605E12DF-4F3E-47BD-9AA3-21E2E2DB4C08}"/>
    <cellStyle name="Output 2 3 20" xfId="5796" xr:uid="{276101C2-BD47-4AB6-9EE9-71CC55108856}"/>
    <cellStyle name="Output 2 3 21" xfId="5950" xr:uid="{DE81D88E-0C01-4DC9-AE55-003E99B81E69}"/>
    <cellStyle name="Output 2 3 22" xfId="6104" xr:uid="{A33EFE63-68CE-413F-B53A-788A35A1BC96}"/>
    <cellStyle name="Output 2 3 23" xfId="6256" xr:uid="{1F2C2DEF-FC26-4DB4-8E74-0D95C725CE4E}"/>
    <cellStyle name="Output 2 3 24" xfId="2521" xr:uid="{3F45E61E-F2C6-4C5B-B01B-2C8617532366}"/>
    <cellStyle name="Output 2 3 25" xfId="2505" xr:uid="{5945E167-1EA5-4696-8E37-2F57F9A85DCA}"/>
    <cellStyle name="Output 2 3 26" xfId="2516" xr:uid="{D01723B7-711E-48B7-B46B-2BD3AF5D6709}"/>
    <cellStyle name="Output 2 3 27" xfId="2686" xr:uid="{F2A9FFAC-BBA7-49E6-9239-712B601144FF}"/>
    <cellStyle name="Output 2 3 28" xfId="6519" xr:uid="{BAC2F611-0CF3-42A3-B6C7-8356D0B38682}"/>
    <cellStyle name="Output 2 3 3" xfId="3227" xr:uid="{DD78F7CC-0495-4D15-8DDB-1921C36037D6}"/>
    <cellStyle name="Output 2 3 4" xfId="3386" xr:uid="{C773A70D-F012-4F8E-87CC-0E0EA00024E7}"/>
    <cellStyle name="Output 2 3 5" xfId="3549" xr:uid="{335B1A1A-3431-4FCE-A8DC-41F73CC5E4BD}"/>
    <cellStyle name="Output 2 3 6" xfId="2244" xr:uid="{0EBB3979-4014-47AD-85D5-CA25D42F8C1D}"/>
    <cellStyle name="Output 2 3 7" xfId="3807" xr:uid="{8C4416EC-8223-476D-8626-7109B68F2603}"/>
    <cellStyle name="Output 2 3 8" xfId="3970" xr:uid="{F2095EB9-FB6A-4F05-9212-0DF7819B33EC}"/>
    <cellStyle name="Output 2 3 9" xfId="4133" xr:uid="{5F82865B-1473-4195-B231-98E53D938151}"/>
    <cellStyle name="Output 2 30" xfId="4657" xr:uid="{EB2FC6D2-3930-48D2-A011-A59F56101D3B}"/>
    <cellStyle name="Output 2 31" xfId="2604" xr:uid="{5CF4188A-EE1E-406F-B3B2-B1001377D674}"/>
    <cellStyle name="Output 2 32" xfId="1758" xr:uid="{C6C4B45D-433C-4D61-8374-92586A4AD1FA}"/>
    <cellStyle name="Output 2 33" xfId="5692" xr:uid="{B4DD6776-6522-42FA-A8E3-49058368C236}"/>
    <cellStyle name="Output 2 34" xfId="3626" xr:uid="{78D8F433-F6DD-4C5D-9319-7A935C998159}"/>
    <cellStyle name="Output 2 35" xfId="2530" xr:uid="{38DA32B1-2A4D-4061-9E90-18D8BFEDE2F7}"/>
    <cellStyle name="Output 2 36" xfId="6417" xr:uid="{07A2EB1A-972B-400C-84ED-A5CCB990812B}"/>
    <cellStyle name="Output 2 4" xfId="2216" xr:uid="{2B9E1F3A-08A5-4534-B9CA-F7800B84D3A2}"/>
    <cellStyle name="Output 2 4 10" xfId="4272" xr:uid="{F9BB75D3-B990-4030-B1C6-CE440B023AC3}"/>
    <cellStyle name="Output 2 4 11" xfId="4424" xr:uid="{F31F8744-4DAD-4850-BE74-644AA87D4CA9}"/>
    <cellStyle name="Output 2 4 12" xfId="4584" xr:uid="{DD475322-E110-4937-A8D1-0AE02C7205AB}"/>
    <cellStyle name="Output 2 4 13" xfId="4741" xr:uid="{CD273825-37B2-498A-BDE8-9F1674006BA1}"/>
    <cellStyle name="Output 2 4 14" xfId="4903" xr:uid="{E0D403FB-8E8B-4125-98F7-AF0A92132A87}"/>
    <cellStyle name="Output 2 4 15" xfId="2253" xr:uid="{5B3408DD-B755-4273-A0F6-9A77D939D287}"/>
    <cellStyle name="Output 2 4 16" xfId="5142" xr:uid="{135D3BF1-BBE0-4A29-9C00-75DB4EFBFBB6}"/>
    <cellStyle name="Output 2 4 17" xfId="5300" xr:uid="{2E634852-FC88-41FE-89FD-0484C680E6C0}"/>
    <cellStyle name="Output 2 4 18" xfId="5459" xr:uid="{5E5362A4-EADB-4F7F-AA6D-7E14593274E2}"/>
    <cellStyle name="Output 2 4 19" xfId="5617" xr:uid="{5BDF1DBD-C200-4A53-87D6-E21039829C9F}"/>
    <cellStyle name="Output 2 4 2" xfId="3038" xr:uid="{29325509-F395-4E50-A487-F7F382AFE7EB}"/>
    <cellStyle name="Output 2 4 20" xfId="5772" xr:uid="{9603E311-A321-4F70-8159-751BBF597667}"/>
    <cellStyle name="Output 2 4 21" xfId="5926" xr:uid="{F3BAD029-3AEB-49DB-80E9-6172BAEF27DD}"/>
    <cellStyle name="Output 2 4 22" xfId="6081" xr:uid="{26A6A3DE-4BF5-4B52-B4D1-33DC18610083}"/>
    <cellStyle name="Output 2 4 23" xfId="6233" xr:uid="{699326D6-8638-4685-8086-FE1E4E0ADFC9}"/>
    <cellStyle name="Output 2 4 24" xfId="2258" xr:uid="{D7ED0B5A-A9EC-4A59-A532-8FA65340D41F}"/>
    <cellStyle name="Output 2 4 25" xfId="2217" xr:uid="{8DAEE4F3-1170-4286-9C30-A00602C93192}"/>
    <cellStyle name="Output 2 4 26" xfId="2114" xr:uid="{2B282F98-B4F5-4919-8916-1A8AE99583F1}"/>
    <cellStyle name="Output 2 4 27" xfId="2195" xr:uid="{0292F129-66A1-47D3-A02F-316FC223BFA4}"/>
    <cellStyle name="Output 2 4 28" xfId="6496" xr:uid="{A1B941D3-D1B8-49AE-A713-F1251CF4F2E6}"/>
    <cellStyle name="Output 2 4 3" xfId="3203" xr:uid="{1B9F0487-79F2-46C3-BAC2-DAAAABE8E1FD}"/>
    <cellStyle name="Output 2 4 4" xfId="3363" xr:uid="{1B18376B-0380-4883-BF1A-FD98D41AC5E4}"/>
    <cellStyle name="Output 2 4 5" xfId="3525" xr:uid="{589F0A27-82E5-42EB-9249-85ABFE10519F}"/>
    <cellStyle name="Output 2 4 6" xfId="2019" xr:uid="{22953A26-1E9C-41F9-A14B-2871A50485ED}"/>
    <cellStyle name="Output 2 4 7" xfId="3783" xr:uid="{8FB9E96A-4D58-4718-82EB-3D2694C70E46}"/>
    <cellStyle name="Output 2 4 8" xfId="3946" xr:uid="{38781E88-1091-4984-98C1-05382270D5F6}"/>
    <cellStyle name="Output 2 4 9" xfId="4110" xr:uid="{7E33686A-7499-4680-BF01-6CC4A2232E97}"/>
    <cellStyle name="Output 2 5" xfId="2024" xr:uid="{F67BA541-3454-4D84-88B4-E8A460F71BD7}"/>
    <cellStyle name="Output 2 5 10" xfId="4241" xr:uid="{B5DC1559-2B3A-4617-81F2-C9EF31A941E2}"/>
    <cellStyle name="Output 2 5 11" xfId="4393" xr:uid="{22224789-EFD4-4116-B6B8-506B95C0C5DB}"/>
    <cellStyle name="Output 2 5 12" xfId="4552" xr:uid="{929DB007-F646-47A9-9D27-3CCED82EBBBA}"/>
    <cellStyle name="Output 2 5 13" xfId="4709" xr:uid="{71B54353-1108-4D0F-A1D4-96F7A5675430}"/>
    <cellStyle name="Output 2 5 14" xfId="4871" xr:uid="{CA8BEAF0-34AA-4EF8-8FB3-89ACAEC521BB}"/>
    <cellStyle name="Output 2 5 15" xfId="2639" xr:uid="{666A1BDD-917F-46F7-971F-63FB0C96CFFE}"/>
    <cellStyle name="Output 2 5 16" xfId="5110" xr:uid="{1AF564CC-3D21-484C-AB19-1F1E31F72A11}"/>
    <cellStyle name="Output 2 5 17" xfId="5268" xr:uid="{21EF30E2-2178-4F0A-A74A-2C18300A07F7}"/>
    <cellStyle name="Output 2 5 18" xfId="5428" xr:uid="{4D930429-FEC6-430B-A6DA-8B5836F8EF9D}"/>
    <cellStyle name="Output 2 5 19" xfId="5586" xr:uid="{45B120DD-0975-47F1-8661-97AF295C4374}"/>
    <cellStyle name="Output 2 5 2" xfId="3006" xr:uid="{76866A26-9EC4-46A1-974E-EAC19A899CF4}"/>
    <cellStyle name="Output 2 5 20" xfId="5741" xr:uid="{73B8F90A-3A07-4BB8-BFFB-E6E27CC10F26}"/>
    <cellStyle name="Output 2 5 21" xfId="5895" xr:uid="{B2C1B0A5-2412-4621-B0DA-B45DEDB45ED8}"/>
    <cellStyle name="Output 2 5 22" xfId="6050" xr:uid="{6627599F-A835-474D-9B57-905F5D5F20E1}"/>
    <cellStyle name="Output 2 5 23" xfId="6202" xr:uid="{FEF9D757-CAEB-4CE8-8D1E-696C4BA1C910}"/>
    <cellStyle name="Output 2 5 24" xfId="2869" xr:uid="{5F483836-856D-487B-BFAA-1C8464CC811C}"/>
    <cellStyle name="Output 2 5 25" xfId="2928" xr:uid="{8A658B60-D9FB-41C0-BE07-2D29BA35DD83}"/>
    <cellStyle name="Output 2 5 26" xfId="4659" xr:uid="{AB3E93CF-DD55-40F8-8C25-776932E0B7A8}"/>
    <cellStyle name="Output 2 5 27" xfId="5539" xr:uid="{C1BCD7A2-18D0-4077-842A-8F27EEC6F331}"/>
    <cellStyle name="Output 2 5 28" xfId="6465" xr:uid="{29451444-CB2E-46DD-A26A-999DF9B0C5EC}"/>
    <cellStyle name="Output 2 5 3" xfId="3171" xr:uid="{1DA3A43D-B63E-4D85-A71E-0D8A0505F1F2}"/>
    <cellStyle name="Output 2 5 4" xfId="3331" xr:uid="{2F5404F1-CE3B-4423-83C6-DA1A735C56DB}"/>
    <cellStyle name="Output 2 5 5" xfId="3493" xr:uid="{1AE97766-8AD7-4D47-BEBE-58675B723171}"/>
    <cellStyle name="Output 2 5 6" xfId="2072" xr:uid="{0295A89F-EB9A-41A8-9A38-6AA6BAFAE69C}"/>
    <cellStyle name="Output 2 5 7" xfId="3751" xr:uid="{29972DB3-643D-4A1B-94C3-74E26BF64853}"/>
    <cellStyle name="Output 2 5 8" xfId="3914" xr:uid="{DD0D4571-929C-46C2-948A-A209CC553D8A}"/>
    <cellStyle name="Output 2 5 9" xfId="4078" xr:uid="{0CC9B78B-7C59-4992-8691-ACBC1E421BDA}"/>
    <cellStyle name="Output 2 6" xfId="2153" xr:uid="{1E1DF390-2B7A-4483-BAD0-F2B435157041}"/>
    <cellStyle name="Output 2 6 10" xfId="4259" xr:uid="{9A44225D-8CBB-4ED1-804A-2FE861EBD4B5}"/>
    <cellStyle name="Output 2 6 11" xfId="4411" xr:uid="{E7A87EDB-787E-489F-8A37-12D058BFF357}"/>
    <cellStyle name="Output 2 6 12" xfId="4571" xr:uid="{8ACF5D4F-32FD-4870-9B7C-3D085A643ECF}"/>
    <cellStyle name="Output 2 6 13" xfId="4728" xr:uid="{AC8BD2C6-5AC7-45E2-BD1F-2FF8B79BEC90}"/>
    <cellStyle name="Output 2 6 14" xfId="4890" xr:uid="{1E25F868-7DDA-4888-8F5D-3932B0FD2EB7}"/>
    <cellStyle name="Output 2 6 15" xfId="2181" xr:uid="{69397A34-756B-49E9-9017-EED4B41C7596}"/>
    <cellStyle name="Output 2 6 16" xfId="5129" xr:uid="{BF1EF196-0F98-48F7-96C0-8E54A7DD017F}"/>
    <cellStyle name="Output 2 6 17" xfId="5287" xr:uid="{07A43713-CA1E-4FAB-BBF5-AD6C4262F5C5}"/>
    <cellStyle name="Output 2 6 18" xfId="5446" xr:uid="{ACBD17F9-7F71-4C4A-82B8-5C286CBA3287}"/>
    <cellStyle name="Output 2 6 19" xfId="5604" xr:uid="{513186D4-0D75-4E44-8302-B8F83C442AC3}"/>
    <cellStyle name="Output 2 6 2" xfId="3025" xr:uid="{A212A3E2-C3FB-4C2D-ABDB-A731971CFE99}"/>
    <cellStyle name="Output 2 6 20" xfId="5759" xr:uid="{53456E2B-400F-4B3A-8828-90829A4C268D}"/>
    <cellStyle name="Output 2 6 21" xfId="5913" xr:uid="{D76D495E-9C2F-4BD5-AD2F-F5871256A7CB}"/>
    <cellStyle name="Output 2 6 22" xfId="6068" xr:uid="{3FBEFC58-8CC6-45B5-977B-BE51173946F4}"/>
    <cellStyle name="Output 2 6 23" xfId="6220" xr:uid="{56209617-57DF-4555-854E-CAE5FC32606D}"/>
    <cellStyle name="Output 2 6 24" xfId="2423" xr:uid="{EC6E7CBF-07F8-45C1-86B1-FF2B1AC3FF09}"/>
    <cellStyle name="Output 2 6 25" xfId="6323" xr:uid="{7D1FD3C9-B404-4121-A1CD-F41E0F4F84A9}"/>
    <cellStyle name="Output 2 6 26" xfId="6363" xr:uid="{F01F53A0-74F2-4400-81CA-F71EC86BF8B0}"/>
    <cellStyle name="Output 2 6 27" xfId="6400" xr:uid="{B03AA925-C327-4F9B-8B49-EBB293CE3047}"/>
    <cellStyle name="Output 2 6 28" xfId="6483" xr:uid="{C2F95192-C97B-40F4-AD94-742AAE8907EC}"/>
    <cellStyle name="Output 2 6 3" xfId="3190" xr:uid="{6351BE84-397B-42D8-8353-A9AE0A91339A}"/>
    <cellStyle name="Output 2 6 4" xfId="3350" xr:uid="{E90212D5-2C80-4A37-8413-5A4A51EF4DCB}"/>
    <cellStyle name="Output 2 6 5" xfId="3512" xr:uid="{6A98014B-B3FD-4CBD-BDA8-1C6AAD98DA34}"/>
    <cellStyle name="Output 2 6 6" xfId="2397" xr:uid="{DD1D5D8E-8B40-4A5C-8A16-08348D6A150F}"/>
    <cellStyle name="Output 2 6 7" xfId="3770" xr:uid="{1F60CB9A-0CF8-49CF-9C2F-E3F3B72EBB14}"/>
    <cellStyle name="Output 2 6 8" xfId="3933" xr:uid="{0EF47DFD-841B-4A89-9270-DF6DBC38B915}"/>
    <cellStyle name="Output 2 6 9" xfId="4097" xr:uid="{532B16C6-557D-4CCA-A5FB-CB6A80189A07}"/>
    <cellStyle name="Output 2 7" xfId="2656" xr:uid="{17DD5A94-68C9-4A9E-99BE-B1A81B4D5F43}"/>
    <cellStyle name="Output 2 7 10" xfId="4326" xr:uid="{83B187EF-94FE-4C48-84C9-AB7AFBFFF073}"/>
    <cellStyle name="Output 2 7 11" xfId="4479" xr:uid="{38A75D24-1D29-406F-9139-F69125233716}"/>
    <cellStyle name="Output 2 7 12" xfId="4638" xr:uid="{4068DE19-338A-4DDF-B2A8-D82D7E8BA0E2}"/>
    <cellStyle name="Output 2 7 13" xfId="4796" xr:uid="{87B7DBEF-5B4F-4CFF-8201-E87AD481E7A8}"/>
    <cellStyle name="Output 2 7 14" xfId="4957" xr:uid="{D625B9B6-E5A3-48AB-B154-1D7D6C73EF0A}"/>
    <cellStyle name="Output 2 7 15" xfId="2913" xr:uid="{709DFA1C-3330-4F94-B7A6-E367A0D9F2E6}"/>
    <cellStyle name="Output 2 7 16" xfId="5197" xr:uid="{085E390D-F22F-496D-9E06-042211CC0271}"/>
    <cellStyle name="Output 2 7 17" xfId="5355" xr:uid="{F4097009-0822-408A-9EBB-2F27682BAEB8}"/>
    <cellStyle name="Output 2 7 18" xfId="5514" xr:uid="{E366BF4C-B83D-4996-99E4-F33248CA7573}"/>
    <cellStyle name="Output 2 7 19" xfId="5671" xr:uid="{C39D059D-FE1F-499E-A9CA-53AD297F3DDB}"/>
    <cellStyle name="Output 2 7 2" xfId="3092" xr:uid="{36D91DCC-D00F-46CD-B90F-308F712A6F58}"/>
    <cellStyle name="Output 2 7 20" xfId="5827" xr:uid="{819BEE8F-EFDB-45CD-9F3D-E0523BECCA85}"/>
    <cellStyle name="Output 2 7 21" xfId="5981" xr:uid="{9C6377F5-D98B-492A-988E-0DF62D7566FE}"/>
    <cellStyle name="Output 2 7 22" xfId="6135" xr:uid="{76A196D1-24F2-4AFC-9127-B7C151635186}"/>
    <cellStyle name="Output 2 7 23" xfId="6287" xr:uid="{87884AAA-D13D-40F0-A8B9-769736D58C04}"/>
    <cellStyle name="Output 2 7 24" xfId="4993" xr:uid="{9629E0AC-CB3F-4465-8233-81D5706C636B}"/>
    <cellStyle name="Output 2 7 25" xfId="4442" xr:uid="{A4B1A3BF-0AA3-43AF-BB48-A85001A6FDD8}"/>
    <cellStyle name="Output 2 7 26" xfId="3698" xr:uid="{A6726565-864B-4AA7-A736-8EBA0CB67470}"/>
    <cellStyle name="Output 2 7 27" xfId="5016" xr:uid="{44AF29C8-C9A2-46DE-9AF0-EC264E9B226E}"/>
    <cellStyle name="Output 2 7 28" xfId="6550" xr:uid="{45DFDBED-E8B3-4BBA-8E0E-7D465210D69A}"/>
    <cellStyle name="Output 2 7 3" xfId="3258" xr:uid="{F2A5CE09-BAF3-4244-94A6-95C57358F425}"/>
    <cellStyle name="Output 2 7 4" xfId="3417" xr:uid="{01CDBB67-4D1A-4B02-9EBB-651E95D17CDB}"/>
    <cellStyle name="Output 2 7 5" xfId="3575" xr:uid="{70AA593C-16B7-41B8-A778-64C9E300CB1F}"/>
    <cellStyle name="Output 2 7 6" xfId="2590" xr:uid="{30D11BE1-F2FA-46E1-B4E3-0725448548A4}"/>
    <cellStyle name="Output 2 7 7" xfId="3838" xr:uid="{F1D013E3-6FD8-4CFF-BEF0-8AC5CFA8ABEB}"/>
    <cellStyle name="Output 2 7 8" xfId="4001" xr:uid="{60678AE2-E7F2-4F37-9C3F-B79A8656DF37}"/>
    <cellStyle name="Output 2 7 9" xfId="4164" xr:uid="{B62BFF8F-096C-4A6C-BB10-A4DA811F0B9B}"/>
    <cellStyle name="Output 2 8" xfId="1851" xr:uid="{96ACB782-C79C-4EAE-8B52-0CB24A2FADAD}"/>
    <cellStyle name="Output 2 8 10" xfId="4208" xr:uid="{7EFB734C-C3AE-405D-ACBF-ED440146D856}"/>
    <cellStyle name="Output 2 8 11" xfId="4359" xr:uid="{E8C6CF40-9755-47FB-92CA-0DE92DDD68BD}"/>
    <cellStyle name="Output 2 8 12" xfId="4518" xr:uid="{5955DA26-911A-4B94-AB70-CC48AD178529}"/>
    <cellStyle name="Output 2 8 13" xfId="4676" xr:uid="{0F3388A9-B6E0-4E2F-8D24-9B2544E0397A}"/>
    <cellStyle name="Output 2 8 14" xfId="4836" xr:uid="{82518D11-CE2E-456D-BCC0-E8451BE82B9C}"/>
    <cellStyle name="Output 2 8 15" xfId="4979" xr:uid="{4AFC6310-80EA-42E5-B766-58F2290AA997}"/>
    <cellStyle name="Output 2 8 16" xfId="5077" xr:uid="{FBE6C3E0-1103-4CC0-BC1A-3D18DFEC63D1}"/>
    <cellStyle name="Output 2 8 17" xfId="5234" xr:uid="{37A36244-9A01-40F9-8D93-42075938F6C2}"/>
    <cellStyle name="Output 2 8 18" xfId="5394" xr:uid="{F1CB1B6C-6945-4754-AFED-A60397A81A45}"/>
    <cellStyle name="Output 2 8 19" xfId="5552" xr:uid="{312F6B84-99A1-4458-9056-FD3C53BC7282}"/>
    <cellStyle name="Output 2 8 2" xfId="2971" xr:uid="{D9E7FF39-BF2C-47D9-89D9-EE2ECC721BBA}"/>
    <cellStyle name="Output 2 8 20" xfId="5708" xr:uid="{5755DFD1-11D8-448F-A8F0-2FCD3C34034D}"/>
    <cellStyle name="Output 2 8 21" xfId="5861" xr:uid="{AFA0DE1B-FE4C-4837-B0F7-56545B21FC51}"/>
    <cellStyle name="Output 2 8 22" xfId="6017" xr:uid="{89047B03-47C8-42CB-A4F6-6DC8D7D94511}"/>
    <cellStyle name="Output 2 8 23" xfId="6167" xr:uid="{73B93E1C-6FAC-4F70-92BB-DAF0A5EC3C5D}"/>
    <cellStyle name="Output 2 8 24" xfId="6310" xr:uid="{BD649D9D-3A78-43F0-AF01-95B2BFCA186D}"/>
    <cellStyle name="Output 2 8 25" xfId="6357" xr:uid="{0260EF68-20DF-4923-A6FB-E0737149EB6F}"/>
    <cellStyle name="Output 2 8 26" xfId="6395" xr:uid="{5E6DC179-1914-465C-A84C-2DA00E4E914B}"/>
    <cellStyle name="Output 2 8 27" xfId="6414" xr:uid="{9030C6DF-4685-4163-844A-6CD243069531}"/>
    <cellStyle name="Output 2 8 28" xfId="6432" xr:uid="{800BB99F-5FAB-4A76-9A85-71FE573123F5}"/>
    <cellStyle name="Output 2 8 3" xfId="3136" xr:uid="{6F071001-3E52-4ED9-B8DE-DBFB2844AAE8}"/>
    <cellStyle name="Output 2 8 4" xfId="3296" xr:uid="{887AC142-875C-475E-B689-C7D71B4105BA}"/>
    <cellStyle name="Output 2 8 5" xfId="3458" xr:uid="{29A8BAFE-24C6-417D-852B-C8B862D6D14E}"/>
    <cellStyle name="Output 2 8 6" xfId="2281" xr:uid="{044FB6C4-D767-4434-BA5F-B391CA7C53CB}"/>
    <cellStyle name="Output 2 8 7" xfId="3716" xr:uid="{5C067406-5585-4AA4-8D61-FE1170B228EB}"/>
    <cellStyle name="Output 2 8 8" xfId="3879" xr:uid="{731DD2AF-33D6-4780-AFF2-3A931D5DC8F0}"/>
    <cellStyle name="Output 2 8 9" xfId="4043" xr:uid="{7D4006BC-5C6F-473E-BC0B-5ABF9440792B}"/>
    <cellStyle name="Output 2 9" xfId="2352" xr:uid="{218C8BE8-09C8-4CFA-838C-1654D0562523}"/>
    <cellStyle name="Output 2 9 10" xfId="4291" xr:uid="{92B74A2A-0A6C-46C2-A87C-EF6EA01F8AE9}"/>
    <cellStyle name="Output 2 9 11" xfId="4444" xr:uid="{972D7AF2-D1D8-4110-BCE0-58C431DA835F}"/>
    <cellStyle name="Output 2 9 12" xfId="4603" xr:uid="{B3C17946-9FEF-4AF2-A354-8EFAB617B375}"/>
    <cellStyle name="Output 2 9 13" xfId="4761" xr:uid="{B0ED7DB4-2F48-4B25-A49A-414F204EEF49}"/>
    <cellStyle name="Output 2 9 14" xfId="4922" xr:uid="{D6505140-A4C7-4B54-A1DE-BB0C0324AC6C}"/>
    <cellStyle name="Output 2 9 15" xfId="2463" xr:uid="{C51CCDAB-04B4-41BA-9791-6246E42597BB}"/>
    <cellStyle name="Output 2 9 16" xfId="5162" xr:uid="{E58E47B8-643E-4A4A-9721-A0197803720C}"/>
    <cellStyle name="Output 2 9 17" xfId="5320" xr:uid="{199088CE-F16E-457A-99EC-D82E9BD69D18}"/>
    <cellStyle name="Output 2 9 18" xfId="5479" xr:uid="{2BC693BF-CFFA-4C48-9D81-236C28DD055E}"/>
    <cellStyle name="Output 2 9 19" xfId="5636" xr:uid="{D6ADC1B9-871A-40D6-91FB-6F26D5897EA9}"/>
    <cellStyle name="Output 2 9 2" xfId="3057" xr:uid="{050B3327-48FC-4846-81F6-A48001553AE2}"/>
    <cellStyle name="Output 2 9 20" xfId="5792" xr:uid="{54C92515-5DBE-451A-93EE-0538ED8443D7}"/>
    <cellStyle name="Output 2 9 21" xfId="5946" xr:uid="{C001CC45-0FB9-4AB2-8B61-42083281835C}"/>
    <cellStyle name="Output 2 9 22" xfId="6100" xr:uid="{FD627133-D7D7-4EE6-B6A4-F345576F952E}"/>
    <cellStyle name="Output 2 9 23" xfId="6252" xr:uid="{1A0D18F6-CE7C-44D2-913E-1AACA695A20A}"/>
    <cellStyle name="Output 2 9 24" xfId="2484" xr:uid="{1CF0D4E6-385C-4071-9EB7-A9938290AD57}"/>
    <cellStyle name="Output 2 9 25" xfId="2469" xr:uid="{AB1AA25C-A675-46D5-A9E4-5FFB1A0FB006}"/>
    <cellStyle name="Output 2 9 26" xfId="2385" xr:uid="{C99592D5-2EFB-4D0B-8C0B-AEF4698870EF}"/>
    <cellStyle name="Output 2 9 27" xfId="2558" xr:uid="{1925A27E-DBBC-4920-8663-06C85331E925}"/>
    <cellStyle name="Output 2 9 28" xfId="6515" xr:uid="{968E6AD6-C2BE-421E-9B62-55E5AB3619AD}"/>
    <cellStyle name="Output 2 9 3" xfId="3223" xr:uid="{29834886-DF06-4F64-928C-508D2D6A25F4}"/>
    <cellStyle name="Output 2 9 4" xfId="3382" xr:uid="{56BD56CA-FBD0-4D97-ABA5-8278649DF529}"/>
    <cellStyle name="Output 2 9 5" xfId="3545" xr:uid="{AAF4AE3E-B736-4D4B-A659-9B948D37143D}"/>
    <cellStyle name="Output 2 9 6" xfId="2218" xr:uid="{EEF2B918-C56C-43F2-A773-C51C8A245934}"/>
    <cellStyle name="Output 2 9 7" xfId="3803" xr:uid="{4EB52FF4-15D3-4E34-BD86-25188BE0AFEE}"/>
    <cellStyle name="Output 2 9 8" xfId="3966" xr:uid="{B1C7278C-17B4-4A70-8674-CFBA3C7FFCB4}"/>
    <cellStyle name="Output 2 9 9" xfId="4129" xr:uid="{E7F5023E-1377-4C99-9394-8A55CB2870FC}"/>
    <cellStyle name="Output 20" xfId="2566" xr:uid="{CF81F203-3BF6-4184-9696-BF2C58AAB755}"/>
    <cellStyle name="Output 21" xfId="2457" xr:uid="{E39B886F-9607-4662-A703-D2B1F187D886}"/>
    <cellStyle name="Output 22" xfId="2529" xr:uid="{8A40A0E0-B1FE-49B9-90D0-F279CF882306}"/>
    <cellStyle name="Output 23" xfId="2671" xr:uid="{CDB1F150-0470-42FD-B2FB-AB6558C5F354}"/>
    <cellStyle name="Output 24" xfId="2434" xr:uid="{6EB461C1-AF09-47CC-BF9D-F36023656D20}"/>
    <cellStyle name="Output 25" xfId="2598" xr:uid="{CB955753-6DF8-4187-A357-6DF3D491D16F}"/>
    <cellStyle name="Output 26" xfId="2733" xr:uid="{D0091A59-7E3D-4959-91CA-13ED6112028A}"/>
    <cellStyle name="Output 27" xfId="2424" xr:uid="{54AEE9FF-6E23-49ED-8A0F-56F6CF7ACDF3}"/>
    <cellStyle name="Output 28" xfId="1833" xr:uid="{F6F44AB0-1113-47E6-BEDE-1FD97D1723E8}"/>
    <cellStyle name="Output 29" xfId="2924" xr:uid="{81A72185-3579-4668-8240-C6B7A5FF5F43}"/>
    <cellStyle name="Output 3" xfId="41" xr:uid="{2C41FF8A-4F1E-4824-A70C-75C8E8C354FF}"/>
    <cellStyle name="Output 30" xfId="2393" xr:uid="{CCD647BC-958F-4E74-A575-F4B385940933}"/>
    <cellStyle name="Output 31" xfId="2532" xr:uid="{91702A12-458C-450E-9FCD-1FB48B739CFC}"/>
    <cellStyle name="Output 32" xfId="2105" xr:uid="{408C0167-1583-4110-B8AB-45137C358208}"/>
    <cellStyle name="Output 33" xfId="1926" xr:uid="{90C4D227-7171-47B9-AA55-49D2E4A91084}"/>
    <cellStyle name="Output 34" xfId="4815" xr:uid="{5D920821-6BB6-48C0-AD4B-59AA4AD4CA76}"/>
    <cellStyle name="Output 35" xfId="2619" xr:uid="{D11ED2CA-9AEC-4DCC-9A3E-9A7785747224}"/>
    <cellStyle name="Output 36" xfId="3593" xr:uid="{72C6823A-44C0-42E7-AA96-BDC3F1F8D140}"/>
    <cellStyle name="Output 37" xfId="2163" xr:uid="{07DD840B-9187-4651-BF49-53383568BAE2}"/>
    <cellStyle name="Output 38" xfId="6350" xr:uid="{ED9F5242-0856-4BF7-8C4E-78FE0ED37B18}"/>
    <cellStyle name="Output 39" xfId="5006" xr:uid="{C6C2098E-3DAF-4C80-A1E8-73CF82840B72}"/>
    <cellStyle name="Output 4" xfId="2763" xr:uid="{6CF1220D-0483-4FD5-A6AE-2C01AC211D72}"/>
    <cellStyle name="Output 5" xfId="2320" xr:uid="{5997363E-B4AF-44C0-A2DB-B9706B91D568}"/>
    <cellStyle name="Output 5 10" xfId="4287" xr:uid="{7617AF99-9B0C-43FF-95A9-9EB07E08C812}"/>
    <cellStyle name="Output 5 11" xfId="4439" xr:uid="{D0E37DC5-EC5A-4CD5-BEFE-92DEBA08153D}"/>
    <cellStyle name="Output 5 12" xfId="4599" xr:uid="{51512380-F938-4706-A7F3-0C96F08A0C2C}"/>
    <cellStyle name="Output 5 13" xfId="4756" xr:uid="{1C704FB0-C717-4065-9D2A-56A94184B318}"/>
    <cellStyle name="Output 5 14" xfId="4918" xr:uid="{C2791994-77AD-4DDF-947F-C5B6009B3F51}"/>
    <cellStyle name="Output 5 15" xfId="2359" xr:uid="{A8821C5C-5FB9-4AE8-9045-79822EBA2656}"/>
    <cellStyle name="Output 5 16" xfId="5157" xr:uid="{805299D6-C3C8-4AF3-86E4-4928F9D50262}"/>
    <cellStyle name="Output 5 17" xfId="5315" xr:uid="{54FCD4D9-4F0C-4A33-A734-B81CDE9A9128}"/>
    <cellStyle name="Output 5 18" xfId="5474" xr:uid="{4B205022-059C-4D3B-9499-D2521211E0A4}"/>
    <cellStyle name="Output 5 19" xfId="5632" xr:uid="{378768DD-3455-46D3-96D7-6D46FF0AE979}"/>
    <cellStyle name="Output 5 2" xfId="3053" xr:uid="{07B5BEA9-77B3-4A92-9C13-715267644EAF}"/>
    <cellStyle name="Output 5 20" xfId="5787" xr:uid="{93CE2C30-7830-4866-92AC-3721282F22D6}"/>
    <cellStyle name="Output 5 21" xfId="5941" xr:uid="{C456D7E7-68BF-46AF-9348-39FB83E0E461}"/>
    <cellStyle name="Output 5 22" xfId="6096" xr:uid="{0F1C9571-8240-419D-8FBD-FA7E2175D3EC}"/>
    <cellStyle name="Output 5 23" xfId="6248" xr:uid="{B1FE20FB-ED1D-40B2-80BC-3DD2F6DEEC7F}"/>
    <cellStyle name="Output 5 24" xfId="2438" xr:uid="{A597CFEA-1795-4EA3-A038-84FB713DF0A8}"/>
    <cellStyle name="Output 5 25" xfId="2390" xr:uid="{B8E618CA-D055-4AC0-A53C-DE6B29655743}"/>
    <cellStyle name="Output 5 26" xfId="2251" xr:uid="{9FBF5AF2-87D7-4F7C-8BEC-830CA255472C}"/>
    <cellStyle name="Output 5 27" xfId="2440" xr:uid="{D0ADFBC4-96A7-4918-8F5E-70D05D4B365F}"/>
    <cellStyle name="Output 5 28" xfId="6511" xr:uid="{66F06623-DD73-4C54-BBB2-2DCEBE106FF7}"/>
    <cellStyle name="Output 5 3" xfId="3218" xr:uid="{9EBDBE5D-5F21-404C-BAE4-CD8BBFA3A712}"/>
    <cellStyle name="Output 5 4" xfId="3378" xr:uid="{32312008-37E4-447C-87C7-78DA0489E4ED}"/>
    <cellStyle name="Output 5 5" xfId="3540" xr:uid="{8791C951-40CB-4B7C-9D12-3AFF0BF33281}"/>
    <cellStyle name="Output 5 6" xfId="2094" xr:uid="{79C66282-D012-4AD7-8B1D-B6DAD92624A5}"/>
    <cellStyle name="Output 5 7" xfId="3798" xr:uid="{2003345F-9DEF-49A5-8672-B502372AD142}"/>
    <cellStyle name="Output 5 8" xfId="3961" xr:uid="{78438AD2-25D6-4560-839F-E2391F6BB070}"/>
    <cellStyle name="Output 5 9" xfId="4125" xr:uid="{AE8E20D5-6CC2-4E3C-983B-3C638F8C7231}"/>
    <cellStyle name="Output 6" xfId="1938" xr:uid="{215F22E1-8584-4B7B-ADAB-20C34F6026E2}"/>
    <cellStyle name="Output 6 10" xfId="4224" xr:uid="{02D6FA32-2C59-48F4-86A1-CD12C088F46B}"/>
    <cellStyle name="Output 6 11" xfId="4376" xr:uid="{13713D98-80C8-4C6A-866F-9842F391D20E}"/>
    <cellStyle name="Output 6 12" xfId="4534" xr:uid="{A3502493-D4E1-431D-BE17-26F7EEE70D95}"/>
    <cellStyle name="Output 6 13" xfId="4692" xr:uid="{920FDE5F-ED92-4752-B5BD-7F92FAA7A604}"/>
    <cellStyle name="Output 6 14" xfId="4853" xr:uid="{ACA56FD1-674F-466B-B664-4F558A5777F1}"/>
    <cellStyle name="Output 6 15" xfId="1900" xr:uid="{103BBBDF-66FF-4933-8D08-44FC991FA6EF}"/>
    <cellStyle name="Output 6 16" xfId="5093" xr:uid="{D3493FE9-688B-43B9-9D27-B927CF506B30}"/>
    <cellStyle name="Output 6 17" xfId="5250" xr:uid="{6DD9719F-A4EF-4DAE-9487-FA49D3BEB235}"/>
    <cellStyle name="Output 6 18" xfId="5411" xr:uid="{CC1D961C-F8E6-49F2-B71C-2B569C70A229}"/>
    <cellStyle name="Output 6 19" xfId="5568" xr:uid="{5F8720B2-B9E3-49D9-840A-C944F5D03E54}"/>
    <cellStyle name="Output 6 2" xfId="2988" xr:uid="{231B6A15-44BD-428A-B6FC-3DD4BFA0274F}"/>
    <cellStyle name="Output 6 20" xfId="5724" xr:uid="{41EC7866-24A7-4E03-A742-2D8A3F793717}"/>
    <cellStyle name="Output 6 21" xfId="5877" xr:uid="{73966E07-8A84-42DE-94AD-0792343BB530}"/>
    <cellStyle name="Output 6 22" xfId="6033" xr:uid="{C85A3EF2-CAE4-4D23-822E-990C6343BE3B}"/>
    <cellStyle name="Output 6 23" xfId="6184" xr:uid="{52D73DB1-F7AD-40C8-97B0-40F78080F7C1}"/>
    <cellStyle name="Output 6 24" xfId="1836" xr:uid="{CA7F8E9D-F0F8-4566-B99D-1D2A757338D8}"/>
    <cellStyle name="Output 6 25" xfId="1790" xr:uid="{80381F86-16A6-4CEE-BA1E-39E5373F41B7}"/>
    <cellStyle name="Output 6 26" xfId="1741" xr:uid="{DD048E16-FB9B-4CA9-83B6-56A225F3AC53}"/>
    <cellStyle name="Output 6 27" xfId="1890" xr:uid="{1308BE32-F8D9-407C-B360-BF95E90AE0F4}"/>
    <cellStyle name="Output 6 28" xfId="6448" xr:uid="{79497473-EEAE-4389-9EF1-B09DF236D649}"/>
    <cellStyle name="Output 6 3" xfId="3153" xr:uid="{AC943F2B-D253-4545-917B-02276987DA41}"/>
    <cellStyle name="Output 6 4" xfId="3313" xr:uid="{0323F681-69F1-4DCE-AC64-176246B1DCFD}"/>
    <cellStyle name="Output 6 5" xfId="3475" xr:uid="{1E932C35-8332-4A9B-AD24-8341A8371A48}"/>
    <cellStyle name="Output 6 6" xfId="1862" xr:uid="{4A4C8B8E-A0BE-47D2-9469-D5CA935618DF}"/>
    <cellStyle name="Output 6 7" xfId="3733" xr:uid="{6F979726-4502-44A9-8E85-AF2F3EC6E6D8}"/>
    <cellStyle name="Output 6 8" xfId="3896" xr:uid="{D9C9649E-4582-4926-B222-E7AE4E292B7D}"/>
    <cellStyle name="Output 6 9" xfId="4060" xr:uid="{CBA33DE8-C716-4809-9ACB-E0CEB0D367E5}"/>
    <cellStyle name="Output 7" xfId="2215" xr:uid="{E08594EA-CF0E-4090-9381-7122FAE8E0DD}"/>
    <cellStyle name="Output 7 10" xfId="4271" xr:uid="{290221A6-4AFD-4CC9-A927-D89E0ED359A7}"/>
    <cellStyle name="Output 7 11" xfId="4423" xr:uid="{4B957D8B-3A5B-4277-B137-382AAB27F728}"/>
    <cellStyle name="Output 7 12" xfId="4583" xr:uid="{10E181AE-250E-4E5F-81C4-1C9DB1FCB0D1}"/>
    <cellStyle name="Output 7 13" xfId="4740" xr:uid="{276805A6-18F7-49E7-9AD5-304CA5A49A26}"/>
    <cellStyle name="Output 7 14" xfId="4902" xr:uid="{2C2F0818-322C-47BC-8174-EB23A807E998}"/>
    <cellStyle name="Output 7 15" xfId="2473" xr:uid="{5CECEE3A-0CF1-42B9-9427-29AB32ACDA77}"/>
    <cellStyle name="Output 7 16" xfId="5141" xr:uid="{DABE2823-A5BF-42E0-B2E8-230DD4D74E14}"/>
    <cellStyle name="Output 7 17" xfId="5299" xr:uid="{BD712337-8241-4319-B1BE-35E2C7DEFA97}"/>
    <cellStyle name="Output 7 18" xfId="5458" xr:uid="{28D860EE-AF86-49A0-AA2F-F0B76FA4F5F9}"/>
    <cellStyle name="Output 7 19" xfId="5616" xr:uid="{58CFDB49-8559-45EF-AC15-495EA46BB8B1}"/>
    <cellStyle name="Output 7 2" xfId="3037" xr:uid="{1025040C-4CE9-4294-8080-A925E4A231DA}"/>
    <cellStyle name="Output 7 20" xfId="5771" xr:uid="{73F1DD31-6EC1-4605-A5A4-07B471F000DC}"/>
    <cellStyle name="Output 7 21" xfId="5925" xr:uid="{1FD6F4D6-8781-4992-9E63-73312A627747}"/>
    <cellStyle name="Output 7 22" xfId="6080" xr:uid="{C76B1014-A729-4A8A-94EF-1001F6AFA02B}"/>
    <cellStyle name="Output 7 23" xfId="6232" xr:uid="{140FD13B-9F2E-4BE3-B0F2-D16F3D0D0B55}"/>
    <cellStyle name="Output 7 24" xfId="4185" xr:uid="{D8B19663-F162-4DD3-AFD0-3E50AB156650}"/>
    <cellStyle name="Output 7 25" xfId="6337" xr:uid="{2722A23D-AA4D-4D42-B5E7-2BFC792C5788}"/>
    <cellStyle name="Output 7 26" xfId="6375" xr:uid="{2DEA7338-026D-42B2-8E6A-6F96CAED2A6F}"/>
    <cellStyle name="Output 7 27" xfId="6403" xr:uid="{842E6654-4C26-4773-A48F-2B1C80255B1F}"/>
    <cellStyle name="Output 7 28" xfId="6495" xr:uid="{C2940825-A0D8-487F-A99D-8B7BEC3ADC6F}"/>
    <cellStyle name="Output 7 3" xfId="3202" xr:uid="{B5FA33D2-FCE2-4BE7-86A3-76FA0BE6F09A}"/>
    <cellStyle name="Output 7 4" xfId="3362" xr:uid="{9D7238A2-185D-4890-8383-D6EEB62F9F1F}"/>
    <cellStyle name="Output 7 5" xfId="3524" xr:uid="{87130F96-16F3-4E25-B4E7-18160AF8270B}"/>
    <cellStyle name="Output 7 6" xfId="2075" xr:uid="{F30DF47F-8D10-46C5-8AAC-3A3329EF9007}"/>
    <cellStyle name="Output 7 7" xfId="3782" xr:uid="{61C7F90A-EFA6-4F24-A669-F37EEB51F1A1}"/>
    <cellStyle name="Output 7 8" xfId="3945" xr:uid="{509D2F60-A882-44D4-839C-F114A4C4511D}"/>
    <cellStyle name="Output 7 9" xfId="4109" xr:uid="{85CCEE38-74EB-4387-8C51-40FD827BB292}"/>
    <cellStyle name="Output 8" xfId="2025" xr:uid="{44012799-8000-4D1A-AEA3-E08CBC00E63C}"/>
    <cellStyle name="Output 8 10" xfId="4242" xr:uid="{00B433F9-6BD3-43CA-8308-A80B5E3A86EC}"/>
    <cellStyle name="Output 8 11" xfId="4394" xr:uid="{F3CA79C0-C262-4B83-BAF4-B346760D9F77}"/>
    <cellStyle name="Output 8 12" xfId="4553" xr:uid="{0FFC2CBD-0C8A-4BB3-9F97-85D875D3885A}"/>
    <cellStyle name="Output 8 13" xfId="4710" xr:uid="{2E401942-4D67-4764-9289-43FE755A6018}"/>
    <cellStyle name="Output 8 14" xfId="4872" xr:uid="{6C4546AA-ED3A-4217-9ACE-AB03487C8E87}"/>
    <cellStyle name="Output 8 15" xfId="2232" xr:uid="{28F1613C-6EF5-49EF-B4AF-A95B08C33728}"/>
    <cellStyle name="Output 8 16" xfId="5111" xr:uid="{1825F478-6DD7-49B5-A634-CC11FE379E12}"/>
    <cellStyle name="Output 8 17" xfId="5269" xr:uid="{0DC67DD6-D335-4FDA-BAB3-60D074F6FEC8}"/>
    <cellStyle name="Output 8 18" xfId="5429" xr:uid="{14B663BE-D74C-496D-928E-A4DC19682B3D}"/>
    <cellStyle name="Output 8 19" xfId="5587" xr:uid="{5ED81115-930D-4DFD-A6AD-C1978E69DAE1}"/>
    <cellStyle name="Output 8 2" xfId="3007" xr:uid="{A466E1DF-C2AF-43D0-AF31-E69B8C32A733}"/>
    <cellStyle name="Output 8 20" xfId="5742" xr:uid="{64BF9108-5303-41DD-8A54-C7596AC4A719}"/>
    <cellStyle name="Output 8 21" xfId="5896" xr:uid="{43FB3B6F-7FEB-4E5E-871E-F36EA333D1DA}"/>
    <cellStyle name="Output 8 22" xfId="6051" xr:uid="{6AFE38EA-5400-47A2-A5B8-05C9C96FF56E}"/>
    <cellStyle name="Output 8 23" xfId="6203" xr:uid="{08BE5C00-DED7-4B2E-8DC5-CC8B0DEA5448}"/>
    <cellStyle name="Output 8 24" xfId="2259" xr:uid="{29ED300D-4B2E-43D0-9DDA-ED558379B4DC}"/>
    <cellStyle name="Output 8 25" xfId="2351" xr:uid="{87933B60-D1C9-4ABC-A7BC-2AE70254E3A0}"/>
    <cellStyle name="Output 8 26" xfId="6333" xr:uid="{4FB831CE-D61A-412B-AFD7-C62E48E3FFD0}"/>
    <cellStyle name="Output 8 27" xfId="6372" xr:uid="{DBEB8BB3-8FDF-4EB0-920B-A454267949BE}"/>
    <cellStyle name="Output 8 28" xfId="6466" xr:uid="{509370E3-C4BE-4030-A22E-14F05BBFCB50}"/>
    <cellStyle name="Output 8 3" xfId="3172" xr:uid="{602EF598-028D-46B3-BA9D-C9EDFC8ECCAD}"/>
    <cellStyle name="Output 8 4" xfId="3332" xr:uid="{A6EE453D-4C4A-4628-AA7E-AB050098D262}"/>
    <cellStyle name="Output 8 5" xfId="3494" xr:uid="{A5A3F793-20E7-4D60-B1B1-2AA2A47910B7}"/>
    <cellStyle name="Output 8 6" xfId="2221" xr:uid="{012FF300-BFA0-462E-AAAD-33F1814764C9}"/>
    <cellStyle name="Output 8 7" xfId="3752" xr:uid="{5D7FF280-1665-48A2-AB82-72F1CB3255B2}"/>
    <cellStyle name="Output 8 8" xfId="3915" xr:uid="{74780292-4610-41C1-B591-A66038DB69A4}"/>
    <cellStyle name="Output 8 9" xfId="4079" xr:uid="{0A3ACF4A-88E8-4E9E-9ED9-F5C59529A48D}"/>
    <cellStyle name="Output 9" xfId="2152" xr:uid="{B3BE1779-9957-4AB9-AAC5-0DFC4757FAEC}"/>
    <cellStyle name="Output 9 10" xfId="4258" xr:uid="{5C4F55C8-ADAD-4330-8FBF-ECA6367C1F45}"/>
    <cellStyle name="Output 9 11" xfId="4410" xr:uid="{27BC3600-6D62-46F4-AEA6-075B551638B3}"/>
    <cellStyle name="Output 9 12" xfId="4570" xr:uid="{D80F055D-8949-463E-9D33-CF844A478AE2}"/>
    <cellStyle name="Output 9 13" xfId="4727" xr:uid="{FC280ACB-192B-4386-90F9-9411786E486F}"/>
    <cellStyle name="Output 9 14" xfId="4889" xr:uid="{87F85914-7AC3-4EF6-AD3C-160C98C8A174}"/>
    <cellStyle name="Output 9 15" xfId="3175" xr:uid="{BF2DAD9A-B6A8-4EEC-BB86-A84815CC6D65}"/>
    <cellStyle name="Output 9 16" xfId="5128" xr:uid="{A32AE3E8-A185-42AB-BDA1-7493726B6409}"/>
    <cellStyle name="Output 9 17" xfId="5286" xr:uid="{219BB5C3-3BC8-4BD8-A8BC-75F3915C0CC3}"/>
    <cellStyle name="Output 9 18" xfId="5445" xr:uid="{0F82F348-3A43-4306-8C84-6506FAABEED3}"/>
    <cellStyle name="Output 9 19" xfId="5603" xr:uid="{B470F1D3-6DAA-4835-AFBE-447CF78FB132}"/>
    <cellStyle name="Output 9 2" xfId="3024" xr:uid="{87648003-FF79-422F-B465-E8654D43B426}"/>
    <cellStyle name="Output 9 20" xfId="5758" xr:uid="{7E067AE3-0B4E-4639-9ACD-047E16F449C0}"/>
    <cellStyle name="Output 9 21" xfId="5912" xr:uid="{DC6EF72E-0C3C-40D5-84DF-815D9B416FBA}"/>
    <cellStyle name="Output 9 22" xfId="6067" xr:uid="{FA6FB3B3-A6F0-412A-947E-F03F49C4C3D2}"/>
    <cellStyle name="Output 9 23" xfId="6219" xr:uid="{71252343-372F-45B0-ABB4-DFBFBDCF5838}"/>
    <cellStyle name="Output 9 24" xfId="3860" xr:uid="{29C2FA73-CA87-42E0-AF7C-63EF505ABFE8}"/>
    <cellStyle name="Output 9 25" xfId="3697" xr:uid="{CD64BC3F-76A9-41C9-BB85-013038FE7A41}"/>
    <cellStyle name="Output 9 26" xfId="5220" xr:uid="{475E18B1-D77D-45BE-A9FB-1FD9F5019DB4}"/>
    <cellStyle name="Output 9 27" xfId="6334" xr:uid="{3B86E576-2E41-4DA6-A694-A819710A5AF7}"/>
    <cellStyle name="Output 9 28" xfId="6482" xr:uid="{24300ACF-7860-4FFD-9351-834BFC3B151D}"/>
    <cellStyle name="Output 9 3" xfId="3189" xr:uid="{2A17B5FC-B972-45E4-BFA0-61BA6E40AF49}"/>
    <cellStyle name="Output 9 4" xfId="3349" xr:uid="{4AB9167F-BE7F-4ECC-A58C-7A86AB77AE63}"/>
    <cellStyle name="Output 9 5" xfId="3511" xr:uid="{CA7FAD9E-B971-481E-A622-547A01D3CF95}"/>
    <cellStyle name="Output 9 6" xfId="3598" xr:uid="{AB35344D-3FE6-4B7C-B3CD-DF057B4F396F}"/>
    <cellStyle name="Output 9 7" xfId="3769" xr:uid="{46ED25ED-8A23-4184-A803-407F234355D2}"/>
    <cellStyle name="Output 9 8" xfId="3932" xr:uid="{FD46E6D7-C0AF-4D71-A76B-F8E9D052F4B9}"/>
    <cellStyle name="Output 9 9" xfId="4096" xr:uid="{1F198C01-C891-4503-8C55-C0EB80AE5E29}"/>
    <cellStyle name="Pie" xfId="1620" xr:uid="{79B10FEA-37A0-4672-B39C-C8ABDD4D0EE3}"/>
    <cellStyle name="Porcentaje 2" xfId="178" xr:uid="{F184FA3A-1AF8-4687-9E1C-59C4078CAB88}"/>
    <cellStyle name="Porcentaje 2 2" xfId="2322" xr:uid="{5987119B-8AE9-496F-BDC5-CE26AF98D517}"/>
    <cellStyle name="Porcentual 2" xfId="179" xr:uid="{5832BBB1-5C82-4942-86A6-67AC0866A77C}"/>
    <cellStyle name="Porcentual 2 2" xfId="1621" xr:uid="{474309AD-D9E6-4576-840A-3A4397D1B1A1}"/>
    <cellStyle name="Salida" xfId="8" builtinId="21" customBuiltin="1"/>
    <cellStyle name="Salida 2" xfId="1102" xr:uid="{D2250EFC-D385-4249-887D-50EDC36219E3}"/>
    <cellStyle name="Salida 2 10" xfId="2645" xr:uid="{E52CAFAC-E1D2-4998-830C-E7A4591D0589}"/>
    <cellStyle name="Salida 2 11" xfId="2110" xr:uid="{6D4578C0-C5AB-4D89-B0B7-C23AF4A3F43B}"/>
    <cellStyle name="Salida 2 12" xfId="2836" xr:uid="{64F8E40B-B0B7-4636-97AC-22A8C54BCA48}"/>
    <cellStyle name="Salida 2 13" xfId="2698" xr:uid="{26D1056F-B260-4028-97C4-7D2217D89838}"/>
    <cellStyle name="Salida 2 14" xfId="1850" xr:uid="{3E64A085-A659-40CE-9FC9-C7DB1FFAC9E7}"/>
    <cellStyle name="Salida 2 15" xfId="2006" xr:uid="{8F638ADC-6E0B-41CE-B9F5-566919838A6C}"/>
    <cellStyle name="Salida 2 16" xfId="2718" xr:uid="{685D94FE-077F-4E3B-B82F-39BF23B7E88B}"/>
    <cellStyle name="Salida 2 17" xfId="2425" xr:uid="{5D4E770F-683E-4E17-AAFB-FFDB4123A080}"/>
    <cellStyle name="Salida 2 18" xfId="2224" xr:uid="{F5240AFE-E508-4C58-8C47-BC5682D4BA59}"/>
    <cellStyle name="Salida 2 19" xfId="2112" xr:uid="{3DA12498-2182-4772-AEFF-307147BF9105}"/>
    <cellStyle name="Salida 2 2" xfId="2324" xr:uid="{00D14300-F276-4CE4-9348-E3EC5B2D88F5}"/>
    <cellStyle name="Salida 2 2 10" xfId="4289" xr:uid="{C9A0AF3C-1352-4486-A529-F0EFFE62DC14}"/>
    <cellStyle name="Salida 2 2 11" xfId="4441" xr:uid="{6F1112BF-BD89-47E7-A38C-EF8D2F67568A}"/>
    <cellStyle name="Salida 2 2 12" xfId="4601" xr:uid="{048AFB85-0A37-4AC6-80FE-DE46578B0813}"/>
    <cellStyle name="Salida 2 2 13" xfId="4758" xr:uid="{EE91E2C2-DB16-4FFD-A598-EC04B9ED751D}"/>
    <cellStyle name="Salida 2 2 14" xfId="4920" xr:uid="{9D6C0607-3365-4EE6-B335-DEDE0ACCCBBA}"/>
    <cellStyle name="Salida 2 2 15" xfId="2395" xr:uid="{FC3903C9-7061-4720-B20A-0FC0ECAD1458}"/>
    <cellStyle name="Salida 2 2 16" xfId="5159" xr:uid="{7F73D16D-1C60-49A7-B124-8C1C2301D612}"/>
    <cellStyle name="Salida 2 2 17" xfId="5317" xr:uid="{A35F3E49-56B6-4ECF-B80E-186AB1EA3D4C}"/>
    <cellStyle name="Salida 2 2 18" xfId="5476" xr:uid="{6588326D-6428-46BB-9891-CA6626FF9584}"/>
    <cellStyle name="Salida 2 2 19" xfId="5634" xr:uid="{19FF957E-5C02-4739-949F-CD76EC5794FA}"/>
    <cellStyle name="Salida 2 2 2" xfId="3055" xr:uid="{511A3601-3152-42B6-9A1F-2E3902D95669}"/>
    <cellStyle name="Salida 2 2 20" xfId="5789" xr:uid="{77541800-5A9C-43E5-A3EB-0377292D6BB0}"/>
    <cellStyle name="Salida 2 2 21" xfId="5943" xr:uid="{C98AB079-E2B4-4E37-962C-26071C64F547}"/>
    <cellStyle name="Salida 2 2 22" xfId="6098" xr:uid="{0ED9C28C-FE49-435C-9671-AE52789B092D}"/>
    <cellStyle name="Salida 2 2 23" xfId="6250" xr:uid="{9BE5487B-BA88-4A5C-B302-1DFC42E56E67}"/>
    <cellStyle name="Salida 2 2 24" xfId="2449" xr:uid="{6FE482E6-16A0-49B8-BCC2-3B6E79CCFD2B}"/>
    <cellStyle name="Salida 2 2 25" xfId="2402" xr:uid="{ECAB8AD9-B29B-4DCB-8735-3B0608BF5BDF}"/>
    <cellStyle name="Salida 2 2 26" xfId="2286" xr:uid="{174F29D3-862D-4B39-A4BA-A7D0FFDB1E0A}"/>
    <cellStyle name="Salida 2 2 27" xfId="2462" xr:uid="{7406889F-23E9-4EFA-B39D-D80E7F4D86DE}"/>
    <cellStyle name="Salida 2 2 28" xfId="6513" xr:uid="{5A1812DD-E29F-4C02-BC9C-5883E04AA085}"/>
    <cellStyle name="Salida 2 2 3" xfId="3220" xr:uid="{B9ED0312-AD60-4C31-BFC1-1DA88997126B}"/>
    <cellStyle name="Salida 2 2 4" xfId="3380" xr:uid="{01679121-5FE0-4A0B-A4A2-8F2C9141CD25}"/>
    <cellStyle name="Salida 2 2 5" xfId="3542" xr:uid="{C00DF630-E63A-4C1D-AF32-AB71A157AF54}"/>
    <cellStyle name="Salida 2 2 6" xfId="2116" xr:uid="{18526C23-16BD-4D53-A404-C40BDA95439D}"/>
    <cellStyle name="Salida 2 2 7" xfId="3800" xr:uid="{EC890051-31AA-4CB7-AE96-6B5D007BE29B}"/>
    <cellStyle name="Salida 2 2 8" xfId="3963" xr:uid="{B0CCB6E8-CD74-4187-AAE4-B935A0054258}"/>
    <cellStyle name="Salida 2 2 9" xfId="4127" xr:uid="{4DE1E89B-FC67-458F-A28A-F7EAA0B91AB2}"/>
    <cellStyle name="Salida 2 20" xfId="2067" xr:uid="{BCDDB8CF-E84C-4C09-814C-F917ACED6243}"/>
    <cellStyle name="Salida 2 21" xfId="1899" xr:uid="{914E3C07-45B8-4B3D-B9B3-6F55AA6B7FCC}"/>
    <cellStyle name="Salida 2 22" xfId="2032" xr:uid="{7285EFC0-5F89-40FF-98F0-80FFEE2DEE95}"/>
    <cellStyle name="Salida 2 23" xfId="3605" xr:uid="{8654231C-FF59-4CDD-A548-61A999E40043}"/>
    <cellStyle name="Salida 2 24" xfId="3857" xr:uid="{24ED1405-A1B7-4306-8183-0E80912089E1}"/>
    <cellStyle name="Salida 2 25" xfId="4020" xr:uid="{EB1A7209-4DBA-4112-BC7A-4A3EAC4164FA}"/>
    <cellStyle name="Salida 2 26" xfId="3300" xr:uid="{FF7BE6F5-2286-45B6-96C5-FA75407AECE6}"/>
    <cellStyle name="Salida 2 27" xfId="1799" xr:uid="{AED574D5-4D04-4A6A-AB3E-FC73DFA871BB}"/>
    <cellStyle name="Salida 2 28" xfId="4991" xr:uid="{474E0018-D374-4707-9237-EFCCFAC757E7}"/>
    <cellStyle name="Salida 2 29" xfId="4498" xr:uid="{A36AFBB8-AF22-41E0-8C4F-6274DD836DB6}"/>
    <cellStyle name="Salida 2 3" xfId="1935" xr:uid="{A5785E8B-5F34-4222-BA60-42F52455779E}"/>
    <cellStyle name="Salida 2 3 10" xfId="4223" xr:uid="{813BB621-3BD5-4DB7-AF2B-8248ECC4BF21}"/>
    <cellStyle name="Salida 2 3 11" xfId="4375" xr:uid="{A1637520-A7A9-4513-A00D-2A9EEADD747E}"/>
    <cellStyle name="Salida 2 3 12" xfId="4533" xr:uid="{D3979472-2090-498E-B1CC-50F4370A2891}"/>
    <cellStyle name="Salida 2 3 13" xfId="4691" xr:uid="{F8B3F5BD-097B-4B2D-ACBA-7B77F1113BB3}"/>
    <cellStyle name="Salida 2 3 14" xfId="4852" xr:uid="{08981D8E-0F72-460A-AD57-49FCFFA84724}"/>
    <cellStyle name="Salida 2 3 15" xfId="1884" xr:uid="{011E65E3-5CEC-4486-BA68-14E9D3C0522E}"/>
    <cellStyle name="Salida 2 3 16" xfId="5092" xr:uid="{32BD63DB-EC7F-4B45-9A5E-45534F5FBB36}"/>
    <cellStyle name="Salida 2 3 17" xfId="5249" xr:uid="{EA911184-7320-4BD4-A423-1FB34B4FD036}"/>
    <cellStyle name="Salida 2 3 18" xfId="5410" xr:uid="{FB0A0FE6-2D78-4935-89A6-1B9CA58850D1}"/>
    <cellStyle name="Salida 2 3 19" xfId="5567" xr:uid="{2123BAC9-0682-48E0-A8B9-382A7BC8D774}"/>
    <cellStyle name="Salida 2 3 2" xfId="2987" xr:uid="{6F443D50-947C-4600-A670-085D66C63543}"/>
    <cellStyle name="Salida 2 3 20" xfId="5723" xr:uid="{CB5A23FB-4605-4608-A326-BA6FDB67CB48}"/>
    <cellStyle name="Salida 2 3 21" xfId="5876" xr:uid="{A812365B-390A-4933-A3FB-410F48B39C9B}"/>
    <cellStyle name="Salida 2 3 22" xfId="6032" xr:uid="{AF40CC53-1270-4513-82DD-7484146D07AF}"/>
    <cellStyle name="Salida 2 3 23" xfId="6183" xr:uid="{44DED44F-9188-48E6-A5F1-8480074618F1}"/>
    <cellStyle name="Salida 2 3 24" xfId="1819" xr:uid="{503616FC-4271-45CF-A525-1EBA9D5ECD62}"/>
    <cellStyle name="Salida 2 3 25" xfId="1787" xr:uid="{4030A29A-E38A-4F57-85B4-5C24A4DD0D81}"/>
    <cellStyle name="Salida 2 3 26" xfId="1737" xr:uid="{0430D02B-4562-4410-AD87-593694DAE0A2}"/>
    <cellStyle name="Salida 2 3 27" xfId="1889" xr:uid="{683F7E97-C796-4A06-847F-79B97859D55D}"/>
    <cellStyle name="Salida 2 3 28" xfId="6447" xr:uid="{B283E6B5-D94A-484E-9CD6-983BCD9CD5EC}"/>
    <cellStyle name="Salida 2 3 3" xfId="3152" xr:uid="{7F5A0F4B-F71F-487D-B4CB-4F0F3E949D44}"/>
    <cellStyle name="Salida 2 3 4" xfId="3312" xr:uid="{55D37CA3-8042-44F8-9EEB-9041DB8830AB}"/>
    <cellStyle name="Salida 2 3 5" xfId="3474" xr:uid="{ED2E0DD9-9D89-4B46-A25B-E6654B632D66}"/>
    <cellStyle name="Salida 2 3 6" xfId="1853" xr:uid="{278A79B7-7C35-47E8-B5A8-89E70DFD1EB2}"/>
    <cellStyle name="Salida 2 3 7" xfId="3732" xr:uid="{3D6BB6DA-D10A-4712-94B1-25C56B185A56}"/>
    <cellStyle name="Salida 2 3 8" xfId="3895" xr:uid="{85C99733-8BC8-4D97-B2F8-96DCB6CC0709}"/>
    <cellStyle name="Salida 2 3 9" xfId="4059" xr:uid="{7BC02A88-04C9-4D4B-9272-203945E076EC}"/>
    <cellStyle name="Salida 2 30" xfId="2203" xr:uid="{F3A51D43-E077-41CC-9559-5A39F7B4E6A6}"/>
    <cellStyle name="Salida 2 31" xfId="2485" xr:uid="{A3CB4F60-66DD-458F-822F-E3FBD4DD207A}"/>
    <cellStyle name="Salida 2 32" xfId="4500" xr:uid="{484FB6EF-B767-4830-9529-B16304FEA18B}"/>
    <cellStyle name="Salida 2 33" xfId="2631" xr:uid="{F62A5B36-5FC9-4554-B359-AEB4B5ED5065}"/>
    <cellStyle name="Salida 2 34" xfId="2951" xr:uid="{EA90A7A5-D0B9-4597-8736-1C178669DBB4}"/>
    <cellStyle name="Salida 2 35" xfId="5036" xr:uid="{DE872EFD-2EAE-4ED5-A4E4-C104B8C2474B}"/>
    <cellStyle name="Salida 2 36" xfId="5052" xr:uid="{43C7D3A0-66D8-4547-BE4A-10F7006B78B1}"/>
    <cellStyle name="Salida 2 4" xfId="2219" xr:uid="{08D7676C-23CF-4F8B-B8A1-8053D1DB5378}"/>
    <cellStyle name="Salida 2 4 10" xfId="4273" xr:uid="{B5013577-A3B3-4FA5-A57B-A5CB9A2F57BE}"/>
    <cellStyle name="Salida 2 4 11" xfId="4425" xr:uid="{1CF16EC7-FB88-48E6-8EFC-EC1EC299891D}"/>
    <cellStyle name="Salida 2 4 12" xfId="4585" xr:uid="{F5485714-CB9F-4222-9382-903FB2DE3785}"/>
    <cellStyle name="Salida 2 4 13" xfId="4742" xr:uid="{EDF19F6E-3D67-436F-A416-3944B4EF7339}"/>
    <cellStyle name="Salida 2 4 14" xfId="4904" xr:uid="{50243205-818E-4258-A857-06E055CF0E1E}"/>
    <cellStyle name="Salida 2 4 15" xfId="3650" xr:uid="{47C9788A-C341-4FF5-AF7F-4765B23D92A0}"/>
    <cellStyle name="Salida 2 4 16" xfId="5143" xr:uid="{74BCBD2B-3B41-47AB-886D-DA6710725088}"/>
    <cellStyle name="Salida 2 4 17" xfId="5301" xr:uid="{8905212A-9108-4E78-AC13-B4EDDABA267E}"/>
    <cellStyle name="Salida 2 4 18" xfId="5460" xr:uid="{F0B9C8C7-7D97-483A-9AD6-9269B730DA2F}"/>
    <cellStyle name="Salida 2 4 19" xfId="5618" xr:uid="{CB205BC3-1F50-49BE-912D-B1A673F14ABF}"/>
    <cellStyle name="Salida 2 4 2" xfId="3039" xr:uid="{6140469D-79B0-4FF3-81E2-8D225DD888B4}"/>
    <cellStyle name="Salida 2 4 20" xfId="5773" xr:uid="{4F60F54C-9561-40ED-BB1C-5C1E9847ABFB}"/>
    <cellStyle name="Salida 2 4 21" xfId="5927" xr:uid="{BF0EB78B-C3B8-4B07-BB31-E7B4E4B868FA}"/>
    <cellStyle name="Salida 2 4 22" xfId="6082" xr:uid="{365D34CD-9C1B-4C68-A329-94F55F375962}"/>
    <cellStyle name="Salida 2 4 23" xfId="6234" xr:uid="{5F88F49D-7998-449D-9B0F-14129DF320D8}"/>
    <cellStyle name="Salida 2 4 24" xfId="5008" xr:uid="{68CAB5F0-1FBB-47CF-8F5F-5E9C80DE863F}"/>
    <cellStyle name="Salida 2 4 25" xfId="4989" xr:uid="{2B61C153-E4BE-4EFC-9E91-0DDDAB2073E0}"/>
    <cellStyle name="Salida 2 4 26" xfId="6324" xr:uid="{04FDE318-EB4F-4A74-AC07-210CCA9D26F1}"/>
    <cellStyle name="Salida 2 4 27" xfId="6364" xr:uid="{CD813E5B-1962-400E-A0D5-B3E5364F9D6A}"/>
    <cellStyle name="Salida 2 4 28" xfId="6497" xr:uid="{32B0FD96-4F5D-448A-9265-6AD701E79781}"/>
    <cellStyle name="Salida 2 4 3" xfId="3204" xr:uid="{BFBEF90A-C22D-466A-AF56-69A8DB41D4F0}"/>
    <cellStyle name="Salida 2 4 4" xfId="3364" xr:uid="{7DADA4A3-F46B-440F-8FBB-C3052AF0B2F4}"/>
    <cellStyle name="Salida 2 4 5" xfId="3526" xr:uid="{EA37E695-CF10-4D38-88DE-C433A1B5CBC1}"/>
    <cellStyle name="Salida 2 4 6" xfId="3543" xr:uid="{AEFBB53B-3371-4683-9B6E-F5C753F14C68}"/>
    <cellStyle name="Salida 2 4 7" xfId="3784" xr:uid="{CFEC1732-54C5-4A8F-B977-E65A2AD83FB2}"/>
    <cellStyle name="Salida 2 4 8" xfId="3947" xr:uid="{4350D5BA-90F5-4F6B-B364-53726D036F4F}"/>
    <cellStyle name="Salida 2 4 9" xfId="4111" xr:uid="{DA883FD0-924B-454E-A05C-D2D491A51137}"/>
    <cellStyle name="Salida 2 5" xfId="2022" xr:uid="{FA78F33B-5D68-435B-8613-29DAE6BB55A1}"/>
    <cellStyle name="Salida 2 5 10" xfId="4240" xr:uid="{A81C9406-CFF9-4DEE-9014-420C911DBC80}"/>
    <cellStyle name="Salida 2 5 11" xfId="4392" xr:uid="{DD0384D3-1320-4EB8-842D-9B2BE860F451}"/>
    <cellStyle name="Salida 2 5 12" xfId="4551" xr:uid="{62540705-9765-4237-A0F8-E598453E4EDE}"/>
    <cellStyle name="Salida 2 5 13" xfId="4708" xr:uid="{19BFBA0C-4F50-4F1B-9A20-797D5AB7AF3B}"/>
    <cellStyle name="Salida 2 5 14" xfId="4870" xr:uid="{689B96B9-4C99-42CC-95BE-C640C6E481EE}"/>
    <cellStyle name="Salida 2 5 15" xfId="3864" xr:uid="{FF4E3529-EA4B-407C-8AF7-B101224FFAC2}"/>
    <cellStyle name="Salida 2 5 16" xfId="5109" xr:uid="{80CF59DC-E3F5-4244-BE95-FE22F6F7F0DA}"/>
    <cellStyle name="Salida 2 5 17" xfId="5267" xr:uid="{F1DB7804-BE9C-4495-9628-ADD0E8CA8360}"/>
    <cellStyle name="Salida 2 5 18" xfId="5427" xr:uid="{DEDC77D9-EA79-4EA7-B67F-A4C93B5EF6F0}"/>
    <cellStyle name="Salida 2 5 19" xfId="5585" xr:uid="{E2668AE2-D6C7-4302-A463-081B35C1FE7E}"/>
    <cellStyle name="Salida 2 5 2" xfId="3005" xr:uid="{7C268496-9A9B-4189-A7C1-35E6C3FF5CDF}"/>
    <cellStyle name="Salida 2 5 20" xfId="5740" xr:uid="{DEE0BEA2-CB15-4032-9C90-BE75B8D011B4}"/>
    <cellStyle name="Salida 2 5 21" xfId="5894" xr:uid="{A0434F40-4BB4-48BF-9FFE-1BAF98565A48}"/>
    <cellStyle name="Salida 2 5 22" xfId="6049" xr:uid="{1F07D1CA-2906-4C19-9235-CA7073BDD626}"/>
    <cellStyle name="Salida 2 5 23" xfId="6201" xr:uid="{64101C78-C312-420D-BD7A-1BF98E95399D}"/>
    <cellStyle name="Salida 2 5 24" xfId="5218" xr:uid="{8E6F2749-CBF8-430B-B97D-5498BE7E4C08}"/>
    <cellStyle name="Salida 2 5 25" xfId="5537" xr:uid="{24A72E3A-F8E9-4FE1-8229-F61B22185B2F}"/>
    <cellStyle name="Salida 2 5 26" xfId="6340" xr:uid="{4E49CE54-2B08-45A0-9EC1-0F449FF07E1E}"/>
    <cellStyle name="Salida 2 5 27" xfId="6377" xr:uid="{A9B591E7-571D-4F4E-AF83-1A0427687446}"/>
    <cellStyle name="Salida 2 5 28" xfId="6464" xr:uid="{69098379-D940-43FC-B7F5-5F3FB9F5084E}"/>
    <cellStyle name="Salida 2 5 3" xfId="3170" xr:uid="{2B4FE13A-74F8-4597-B7E2-CDB40EF407AB}"/>
    <cellStyle name="Salida 2 5 4" xfId="3330" xr:uid="{AAEDF368-4593-4791-9B24-ED800E3C7E82}"/>
    <cellStyle name="Salida 2 5 5" xfId="3492" xr:uid="{D9EDDF6E-ECFB-4FC1-BB20-B117DF43F495}"/>
    <cellStyle name="Salida 2 5 6" xfId="2266" xr:uid="{DD52D875-DAF8-4C7E-AC3C-5D4E174C09CA}"/>
    <cellStyle name="Salida 2 5 7" xfId="3750" xr:uid="{162B2BDE-DCEA-407D-88AD-A4473C6B4E1B}"/>
    <cellStyle name="Salida 2 5 8" xfId="3913" xr:uid="{26EB7784-F205-468C-B67A-0F7D7EC0A17A}"/>
    <cellStyle name="Salida 2 5 9" xfId="4077" xr:uid="{E9437977-EA9D-4F2A-A908-49E7988E77B1}"/>
    <cellStyle name="Salida 2 6" xfId="2451" xr:uid="{38704289-71BA-4753-9F9B-4709F723ABB0}"/>
    <cellStyle name="Salida 2 6 10" xfId="4307" xr:uid="{60A59C8E-1E2F-421E-9AA6-6DAB65A183EB}"/>
    <cellStyle name="Salida 2 6 11" xfId="4460" xr:uid="{F11599D3-E2A8-48AC-AC34-092BAFBC4A03}"/>
    <cellStyle name="Salida 2 6 12" xfId="4619" xr:uid="{E5E09DBD-C031-4B1B-87C3-1F6437627B59}"/>
    <cellStyle name="Salida 2 6 13" xfId="4777" xr:uid="{F2EBE06E-BF51-4C1A-9DF7-1A2BBF2FEC87}"/>
    <cellStyle name="Salida 2 6 14" xfId="4938" xr:uid="{95505012-D659-4ADB-BAAD-250FB7F89256}"/>
    <cellStyle name="Salida 2 6 15" xfId="2611" xr:uid="{777B9091-1FE2-4DB8-A6EB-60910157D421}"/>
    <cellStyle name="Salida 2 6 16" xfId="5178" xr:uid="{7B4F832A-A7B4-48BF-A70A-C6D8659B71F4}"/>
    <cellStyle name="Salida 2 6 17" xfId="5336" xr:uid="{DC9FCC07-3E76-459E-9579-59C7F236FFB5}"/>
    <cellStyle name="Salida 2 6 18" xfId="5495" xr:uid="{C2D1C3C9-5AD0-4D97-A642-4B38D82B79F7}"/>
    <cellStyle name="Salida 2 6 19" xfId="5652" xr:uid="{9C5C9558-84D4-4448-AFBA-F22A1D4A0F72}"/>
    <cellStyle name="Salida 2 6 2" xfId="3073" xr:uid="{26498B36-124B-4429-A961-09EDE04A16F3}"/>
    <cellStyle name="Salida 2 6 20" xfId="5808" xr:uid="{1D2093E9-2E00-4DD5-AC61-9C66FC4B56F1}"/>
    <cellStyle name="Salida 2 6 21" xfId="5962" xr:uid="{CBE011E3-3ADD-45F4-AB30-967E5C5C1520}"/>
    <cellStyle name="Salida 2 6 22" xfId="6116" xr:uid="{60838C9B-A8D9-4095-A0DC-445F0EEDC5D1}"/>
    <cellStyle name="Salida 2 6 23" xfId="6268" xr:uid="{57A95DB0-CE4E-4E34-A5ED-BB5A7C47EEA2}"/>
    <cellStyle name="Salida 2 6 24" xfId="2838" xr:uid="{02C4FBBA-2D5D-403E-BAF3-D6FF3432859C}"/>
    <cellStyle name="Salida 2 6 25" xfId="2801" xr:uid="{41BBBF9C-6B70-4FE6-B69F-4BD9E1954BDD}"/>
    <cellStyle name="Salida 2 6 26" xfId="2710" xr:uid="{3D9943BF-DB6E-4706-ABB7-79DB0A1385AF}"/>
    <cellStyle name="Salida 2 6 27" xfId="3121" xr:uid="{60CBB103-FF4A-4768-8022-CF8F4440A724}"/>
    <cellStyle name="Salida 2 6 28" xfId="6531" xr:uid="{E557C94D-D88C-44B0-8463-793E713F72F7}"/>
    <cellStyle name="Salida 2 6 3" xfId="3239" xr:uid="{65226789-E1AE-406D-8122-0858D1F4EE8F}"/>
    <cellStyle name="Salida 2 6 4" xfId="3398" xr:uid="{ECF8105E-FA41-498D-AD3E-977632B3F6D5}"/>
    <cellStyle name="Salida 2 6 5" xfId="3561" xr:uid="{8217064E-CA05-4549-8A0C-A9E0B4DA45FD}"/>
    <cellStyle name="Salida 2 6 6" xfId="2377" xr:uid="{B5789E84-CF94-42AB-8F7F-86CC018E7235}"/>
    <cellStyle name="Salida 2 6 7" xfId="3819" xr:uid="{1E29AA14-8CB4-4907-A026-763155E814C1}"/>
    <cellStyle name="Salida 2 6 8" xfId="3982" xr:uid="{5C2F0831-3105-4AE7-B264-EA760D8065F1}"/>
    <cellStyle name="Salida 2 6 9" xfId="4145" xr:uid="{7DE4A9AF-9E5F-49FA-974C-FDA05E2CF474}"/>
    <cellStyle name="Salida 2 7" xfId="2130" xr:uid="{CBB03899-DB8A-4FF4-A7BC-CE5A0BCB842B}"/>
    <cellStyle name="Salida 2 7 10" xfId="4254" xr:uid="{77294B77-C090-47EC-AD99-5BD1EB69F9EE}"/>
    <cellStyle name="Salida 2 7 11" xfId="4406" xr:uid="{1F3CF517-2063-48FA-89AD-4303BD34BDD3}"/>
    <cellStyle name="Salida 2 7 12" xfId="4566" xr:uid="{C75DD9F8-DF3C-41D0-8D13-081733DD072F}"/>
    <cellStyle name="Salida 2 7 13" xfId="4723" xr:uid="{3A136028-4CCF-4A12-B480-6BEF7AE3F90A}"/>
    <cellStyle name="Salida 2 7 14" xfId="4885" xr:uid="{78163D54-8836-4CBA-9306-8DAE5CD8A1AA}"/>
    <cellStyle name="Salida 2 7 15" xfId="2191" xr:uid="{285359D4-0CB8-44C4-8A67-AECD0628808D}"/>
    <cellStyle name="Salida 2 7 16" xfId="5124" xr:uid="{41E15F92-9C6F-46A8-BF08-AF24ABBF4244}"/>
    <cellStyle name="Salida 2 7 17" xfId="5282" xr:uid="{4B1CA3E3-775D-43AC-B279-0D7318F89E37}"/>
    <cellStyle name="Salida 2 7 18" xfId="5441" xr:uid="{896B0DFA-D7CC-4BEF-AE13-5B76AE8CEA39}"/>
    <cellStyle name="Salida 2 7 19" xfId="5599" xr:uid="{9DEE7583-188C-4981-976C-469E4AF25C57}"/>
    <cellStyle name="Salida 2 7 2" xfId="3020" xr:uid="{1360F2EF-16E6-4212-8A30-7DE62FEE2FF3}"/>
    <cellStyle name="Salida 2 7 20" xfId="5754" xr:uid="{B970D2CB-D529-45B7-A5C3-6AD4B669788A}"/>
    <cellStyle name="Salida 2 7 21" xfId="5908" xr:uid="{E778B739-909E-433C-83CE-3A2429BA27F4}"/>
    <cellStyle name="Salida 2 7 22" xfId="6063" xr:uid="{1E0E47A8-DC26-4355-A726-A39BF266E869}"/>
    <cellStyle name="Salida 2 7 23" xfId="6215" xr:uid="{6B67D6DE-5234-4047-9024-FA82AD4C28A3}"/>
    <cellStyle name="Salida 2 7 24" xfId="2060" xr:uid="{B4A73D74-8C4E-49A1-BA96-AA502ABF8E10}"/>
    <cellStyle name="Salida 2 7 25" xfId="2096" xr:uid="{BCC3A014-DD72-4646-A529-5A7B5FDED16A}"/>
    <cellStyle name="Salida 2 7 26" xfId="2039" xr:uid="{145ABEFA-82AD-4239-B793-1E3BD8A4666E}"/>
    <cellStyle name="Salida 2 7 27" xfId="2136" xr:uid="{7B29F633-2F27-4584-A1F0-3D19E8CDFF83}"/>
    <cellStyle name="Salida 2 7 28" xfId="6478" xr:uid="{F05DE31C-413D-4BBD-9A1C-86790E131155}"/>
    <cellStyle name="Salida 2 7 3" xfId="3185" xr:uid="{BBA3CE5F-C8B7-4F19-9CD1-FD3B59EED880}"/>
    <cellStyle name="Salida 2 7 4" xfId="3345" xr:uid="{559C6FF0-068A-4CF5-9C85-94C54479484D}"/>
    <cellStyle name="Salida 2 7 5" xfId="3507" xr:uid="{BF0A2A1B-8CE3-4A9C-910D-C947C5D6403D}"/>
    <cellStyle name="Salida 2 7 6" xfId="1979" xr:uid="{0F5216F4-604D-445C-85C3-BE3EA9DC5608}"/>
    <cellStyle name="Salida 2 7 7" xfId="3765" xr:uid="{F20CEC8F-0665-438B-B848-45CBE153102D}"/>
    <cellStyle name="Salida 2 7 8" xfId="3928" xr:uid="{D5C1DF1C-46B3-4D51-87E2-745148CAA554}"/>
    <cellStyle name="Salida 2 7 9" xfId="4092" xr:uid="{8EEE3BB9-56E4-49F2-8195-C808E9D89D95}"/>
    <cellStyle name="Salida 2 8" xfId="2074" xr:uid="{2472C91E-3BCE-44EF-8702-3061D8F38CE5}"/>
    <cellStyle name="Salida 2 8 10" xfId="4250" xr:uid="{C16984DB-5B2D-45B3-8DB3-2B648DF653C4}"/>
    <cellStyle name="Salida 2 8 11" xfId="4402" xr:uid="{C2C708F8-F564-4280-ACDC-47376E75A00F}"/>
    <cellStyle name="Salida 2 8 12" xfId="4562" xr:uid="{74174A0D-4385-4011-95BE-DDF4849C7C09}"/>
    <cellStyle name="Salida 2 8 13" xfId="4719" xr:uid="{3B2F92DF-1EB9-4772-882E-4E37B7189618}"/>
    <cellStyle name="Salida 2 8 14" xfId="4881" xr:uid="{0BC22E9E-8C79-4BDC-8D44-F0FC69AC8A71}"/>
    <cellStyle name="Salida 2 8 15" xfId="2140" xr:uid="{EDFF3F80-719F-4933-93DD-4DCC427E4ACC}"/>
    <cellStyle name="Salida 2 8 16" xfId="5120" xr:uid="{2F587423-AEA2-41BA-A4C9-9C85ABFF7707}"/>
    <cellStyle name="Salida 2 8 17" xfId="5278" xr:uid="{3F6C80F4-C82B-4E55-8CAB-DA9EFA4F4063}"/>
    <cellStyle name="Salida 2 8 18" xfId="5437" xr:uid="{81AC1A4C-2007-4C5D-B816-A15EBCBC1A23}"/>
    <cellStyle name="Salida 2 8 19" xfId="5595" xr:uid="{070FEB49-6CF0-43AD-91F3-200F093F2FDB}"/>
    <cellStyle name="Salida 2 8 2" xfId="3016" xr:uid="{AD2B6617-35A6-44FF-969D-8470803C868C}"/>
    <cellStyle name="Salida 2 8 20" xfId="5750" xr:uid="{431597BC-19E7-4D7A-A881-6C3EF1A35B84}"/>
    <cellStyle name="Salida 2 8 21" xfId="5904" xr:uid="{97A291A3-2CDB-42CB-98E0-E2C107F82037}"/>
    <cellStyle name="Salida 2 8 22" xfId="6059" xr:uid="{89710DF0-4629-4EEB-9B13-CC2B21D8CC39}"/>
    <cellStyle name="Salida 2 8 23" xfId="6211" xr:uid="{E33340E3-1820-4201-96B1-B72110387859}"/>
    <cellStyle name="Salida 2 8 24" xfId="2017" xr:uid="{75260582-A24E-4D8B-8402-12D2CC9EE461}"/>
    <cellStyle name="Salida 2 8 25" xfId="1932" xr:uid="{ADDD2F89-3755-41E5-8575-EEF9DF136C09}"/>
    <cellStyle name="Salida 2 8 26" xfId="1965" xr:uid="{D57FE560-4723-439F-B00F-30A3C492A9DE}"/>
    <cellStyle name="Salida 2 8 27" xfId="2084" xr:uid="{03962A0C-5A52-403E-977E-8875E4C1472C}"/>
    <cellStyle name="Salida 2 8 28" xfId="6474" xr:uid="{B9E06FB7-30A6-495A-82F8-2E9CB41FEBDD}"/>
    <cellStyle name="Salida 2 8 3" xfId="3181" xr:uid="{DD73AE4B-A8A5-4DAE-9CF0-EA31322D07CA}"/>
    <cellStyle name="Salida 2 8 4" xfId="3341" xr:uid="{E4F31669-3CBD-4BA2-B0AE-13E7EE1DC448}"/>
    <cellStyle name="Salida 2 8 5" xfId="3503" xr:uid="{B3717F4D-B7F2-413F-AB17-1E25DC0BEBE4}"/>
    <cellStyle name="Salida 2 8 6" xfId="1970" xr:uid="{B52F2F39-8691-4910-AA6F-CB2F935ACFAC}"/>
    <cellStyle name="Salida 2 8 7" xfId="3761" xr:uid="{B65D5345-2EB1-4020-9AF3-4A9482FF64A0}"/>
    <cellStyle name="Salida 2 8 8" xfId="3924" xr:uid="{99916D0B-8007-431F-B1A7-72E9289E9FF4}"/>
    <cellStyle name="Salida 2 8 9" xfId="4088" xr:uid="{96EC9318-1102-4B7E-BDC5-F2729AF33876}"/>
    <cellStyle name="Salida 2 9" xfId="1843" xr:uid="{99B04681-7C82-4636-A82F-317CE01D5CAD}"/>
    <cellStyle name="Salida 2 9 10" xfId="4206" xr:uid="{16CAABB0-5E01-4A6F-94FA-65A44CF5C71B}"/>
    <cellStyle name="Salida 2 9 11" xfId="4357" xr:uid="{024F2E99-9BDD-4285-B919-DF649FC1866C}"/>
    <cellStyle name="Salida 2 9 12" xfId="4516" xr:uid="{5F87C9D5-F85C-4909-B2FD-0BCFC056610D}"/>
    <cellStyle name="Salida 2 9 13" xfId="4674" xr:uid="{90A4E1EC-D9A3-4751-B264-43E92ACB597E}"/>
    <cellStyle name="Salida 2 9 14" xfId="4834" xr:uid="{4317A89B-B503-4CEF-A383-AA6CF5A818FA}"/>
    <cellStyle name="Salida 2 9 15" xfId="2460" xr:uid="{ADC1B36E-70BD-44ED-B521-5A3B53C16995}"/>
    <cellStyle name="Salida 2 9 16" xfId="5075" xr:uid="{29BBB19F-0812-4C2F-BD77-DC75DDA9F7EE}"/>
    <cellStyle name="Salida 2 9 17" xfId="5232" xr:uid="{D8AF4797-CDD4-4E7D-BCB4-A21C1C6E76A7}"/>
    <cellStyle name="Salida 2 9 18" xfId="5392" xr:uid="{FF16F2CD-CC09-433C-B25D-71043FD1976F}"/>
    <cellStyle name="Salida 2 9 19" xfId="5550" xr:uid="{5308B20E-91E3-4DB1-A9AA-58CCB9BFA658}"/>
    <cellStyle name="Salida 2 9 2" xfId="2969" xr:uid="{3CBB0A62-8B47-424E-A84C-F9F334B5D6E1}"/>
    <cellStyle name="Salida 2 9 20" xfId="5706" xr:uid="{A7360AB0-0587-447E-A873-4C366D046883}"/>
    <cellStyle name="Salida 2 9 21" xfId="5859" xr:uid="{BE652931-630A-4E0E-ABD4-BD3CC97E1F78}"/>
    <cellStyle name="Salida 2 9 22" xfId="6015" xr:uid="{FBF2A8B1-726C-402B-A1F5-19753BF9DB83}"/>
    <cellStyle name="Salida 2 9 23" xfId="6165" xr:uid="{9ED9C762-14F3-42D2-8B91-0E953D1C6DAF}"/>
    <cellStyle name="Salida 2 9 24" xfId="2299" xr:uid="{D5C737E1-F5A0-4D38-A86F-64D1E2530CB9}"/>
    <cellStyle name="Salida 2 9 25" xfId="3128" xr:uid="{9D56CBF4-DD22-4094-9214-80CB132B91DB}"/>
    <cellStyle name="Salida 2 9 26" xfId="1859" xr:uid="{77F19AB3-826D-4821-8E83-484BF1A848E8}"/>
    <cellStyle name="Salida 2 9 27" xfId="3113" xr:uid="{BCA13392-FC4B-412D-91D9-9ECE93634DB2}"/>
    <cellStyle name="Salida 2 9 28" xfId="6430" xr:uid="{7A18EDE4-8E5A-4F8B-B6EC-435B919DB0BE}"/>
    <cellStyle name="Salida 2 9 3" xfId="3134" xr:uid="{E4F2F19D-82A4-4E2F-8170-10507EE63C75}"/>
    <cellStyle name="Salida 2 9 4" xfId="3294" xr:uid="{92492172-CE51-493F-84AE-D2F26FC0ED6E}"/>
    <cellStyle name="Salida 2 9 5" xfId="3456" xr:uid="{E891623D-91C3-4309-9F3B-BF172D3E7B41}"/>
    <cellStyle name="Salida 2 9 6" xfId="2829" xr:uid="{9754A0A5-7BC4-4C51-95C3-18EAAD983FB7}"/>
    <cellStyle name="Salida 2 9 7" xfId="3714" xr:uid="{CAED4852-68D6-4850-B796-37CAC092D10E}"/>
    <cellStyle name="Salida 2 9 8" xfId="3877" xr:uid="{3A2ADC26-1667-4AB7-9A7A-296199DFE267}"/>
    <cellStyle name="Salida 2 9 9" xfId="4041" xr:uid="{C39C30A1-8C39-4B3C-80E2-5F2D39E0A3B7}"/>
    <cellStyle name="SERIE01" xfId="1622" xr:uid="{47E284C5-674B-42C8-8110-9E7766D6EAB8}"/>
    <cellStyle name="SERIE01 10" xfId="1623" xr:uid="{8087316B-F95E-42CB-992D-B469764F9E5F}"/>
    <cellStyle name="SERIE01 11" xfId="1624" xr:uid="{1602DDC5-591F-498A-B128-BA9EEC056DF6}"/>
    <cellStyle name="SERIE01 12" xfId="1625" xr:uid="{63EEBF34-3214-44D8-AF07-33586F661B8B}"/>
    <cellStyle name="SERIE01 13" xfId="1626" xr:uid="{B34D6FEC-6FED-4857-B581-6F304411F8E9}"/>
    <cellStyle name="SERIE01 14" xfId="1627" xr:uid="{E1D9723C-EFC1-4D65-AD62-16ACAEB6DBD1}"/>
    <cellStyle name="SERIE01 15" xfId="1628" xr:uid="{ECFF2E27-3055-46C4-BD2B-BFB06254E766}"/>
    <cellStyle name="SERIE01 16" xfId="1629" xr:uid="{8687F38A-A62A-4B0E-9AF3-683DBCFB7703}"/>
    <cellStyle name="SERIE01 17" xfId="1630" xr:uid="{09945FBD-BEC4-4BC3-BABA-5DDE93F9A5CB}"/>
    <cellStyle name="SERIE01 18" xfId="1631" xr:uid="{8D7C5603-81B8-4F12-9095-B6844D0FB253}"/>
    <cellStyle name="SERIE01 19" xfId="1632" xr:uid="{2363C5F6-82F5-42D2-B99B-6A7E12032D7E}"/>
    <cellStyle name="SERIE01 2" xfId="1633" xr:uid="{FD91CC1C-DC63-4168-850D-3EC5B0451F9A}"/>
    <cellStyle name="SERIE01 2 10" xfId="1634" xr:uid="{C0130524-8B36-49DC-B603-F22294E8EC2C}"/>
    <cellStyle name="SERIE01 2 11" xfId="1635" xr:uid="{C0CF3753-D71C-4552-A050-D0FDF9C79CC1}"/>
    <cellStyle name="SERIE01 2 12" xfId="1636" xr:uid="{DD5F87E9-F8D3-4B0E-AAF8-02D961C936CD}"/>
    <cellStyle name="SERIE01 2 13" xfId="1637" xr:uid="{08A70402-9066-4B76-B713-D89A830AC5FA}"/>
    <cellStyle name="SERIE01 2 14" xfId="1638" xr:uid="{0F4073F4-F301-463F-83A9-D6BEC8FB6234}"/>
    <cellStyle name="SERIE01 2 15" xfId="1639" xr:uid="{22BA94B4-6B1D-45BA-BDBB-88A5C447F7BE}"/>
    <cellStyle name="SERIE01 2 16" xfId="1640" xr:uid="{49EE6001-6239-499E-9B61-3A28ED2FBBAA}"/>
    <cellStyle name="SERIE01 2 17" xfId="1641" xr:uid="{2EA13EE0-AD39-4CF7-B0B6-8CB1614E8B95}"/>
    <cellStyle name="SERIE01 2 18" xfId="1642" xr:uid="{49D6B9F1-6B76-4F3B-B4C4-22180F8B7664}"/>
    <cellStyle name="SERIE01 2 19" xfId="1643" xr:uid="{346F56F0-4101-4DA2-AF4E-5360C8DA49F4}"/>
    <cellStyle name="SERIE01 2 2" xfId="1644" xr:uid="{491FC467-BC6E-4B81-A859-0AAB39B88004}"/>
    <cellStyle name="SERIE01 2 20" xfId="1645" xr:uid="{99F9595C-67B0-4C7F-8B54-DB982863BC97}"/>
    <cellStyle name="SERIE01 2 21" xfId="1646" xr:uid="{7F17ACDD-E479-4E5A-BBC9-2E2DB71F92B8}"/>
    <cellStyle name="SERIE01 2 22" xfId="1647" xr:uid="{6702C477-47F2-4EBE-BCC2-FF1F3297218A}"/>
    <cellStyle name="SERIE01 2 23" xfId="1648" xr:uid="{969FB3BF-88B3-428D-AEFB-7AF837689C19}"/>
    <cellStyle name="SERIE01 2 24" xfId="1649" xr:uid="{DC6F1A77-1B7D-4455-AFAE-17272F83EC43}"/>
    <cellStyle name="SERIE01 2 25" xfId="1650" xr:uid="{5670A137-3B51-49E8-942A-32C95CF7630C}"/>
    <cellStyle name="SERIE01 2 26" xfId="1651" xr:uid="{C82DC198-A0A2-4C21-957D-98CE50F022D8}"/>
    <cellStyle name="SERIE01 2 27" xfId="1652" xr:uid="{96B6A335-98ED-4ACC-BE76-54FCDC5763A0}"/>
    <cellStyle name="SERIE01 2 28" xfId="1653" xr:uid="{9F60E991-C3BA-47E9-B6CB-A8287542E957}"/>
    <cellStyle name="SERIE01 2 29" xfId="1654" xr:uid="{DF488A17-EE9E-43C7-854A-E2D0A071649D}"/>
    <cellStyle name="SERIE01 2 3" xfId="1655" xr:uid="{3A15E06B-EB93-41FE-8EB4-E5AEA047139F}"/>
    <cellStyle name="SERIE01 2 30" xfId="1656" xr:uid="{D8856364-5184-42D9-8870-E3C2CB92D531}"/>
    <cellStyle name="SERIE01 2 31" xfId="1657" xr:uid="{E4615C80-9038-4D53-9BD9-AD3F80E48101}"/>
    <cellStyle name="SERIE01 2 32" xfId="1658" xr:uid="{60B24244-3C22-482B-B7F4-283221FF8F28}"/>
    <cellStyle name="SERIE01 2 33" xfId="1659" xr:uid="{8B3E2157-F830-49ED-B0CE-20A2D0D96376}"/>
    <cellStyle name="SERIE01 2 34" xfId="1660" xr:uid="{FB34F98A-CF22-411E-B495-C5881E17C3AC}"/>
    <cellStyle name="SERIE01 2 35" xfId="1661" xr:uid="{4D105654-1524-44DA-8674-648A7775332C}"/>
    <cellStyle name="SERIE01 2 4" xfId="1662" xr:uid="{EB5D4EF0-B547-4E82-B3E1-E05E5395D497}"/>
    <cellStyle name="SERIE01 2 5" xfId="1663" xr:uid="{723D9B99-706D-42A4-BD60-BABAB15B29A0}"/>
    <cellStyle name="SERIE01 2 6" xfId="1664" xr:uid="{D8C30C61-4773-4BEA-8C85-35B901C38287}"/>
    <cellStyle name="SERIE01 2 7" xfId="1665" xr:uid="{0867260F-C594-429F-A4D5-55915E4E2387}"/>
    <cellStyle name="SERIE01 2 8" xfId="1666" xr:uid="{CBE86EC0-7C7E-4F9B-81F6-88C776F2B07D}"/>
    <cellStyle name="SERIE01 2 9" xfId="1667" xr:uid="{911504B1-17BC-4CD2-8AE5-4562F9E4CFEC}"/>
    <cellStyle name="SERIE01 20" xfId="1668" xr:uid="{B1F91BDF-9CDA-4392-836F-1D418E3FAE55}"/>
    <cellStyle name="SERIE01 21" xfId="1669" xr:uid="{B4A27730-9FC6-4EFA-B26B-9A6ADC0DCD5B}"/>
    <cellStyle name="SERIE01 22" xfId="1670" xr:uid="{91E356C0-96B2-451C-AFB0-835FD216323C}"/>
    <cellStyle name="SERIE01 23" xfId="1671" xr:uid="{B2579028-F087-4540-AEAC-36BE1D17E267}"/>
    <cellStyle name="SERIE01 24" xfId="1672" xr:uid="{96E7FBC6-EA60-4D6C-AFEA-9DB352B23626}"/>
    <cellStyle name="SERIE01 25" xfId="1673" xr:uid="{EA7069AF-4A29-4B46-8B14-EF02AF222EA2}"/>
    <cellStyle name="SERIE01 26" xfId="1674" xr:uid="{F46AD633-A08D-4F6F-BFEE-58C1F283BA38}"/>
    <cellStyle name="SERIE01 27" xfId="1675" xr:uid="{FED2026B-1E95-471C-A889-F0A15E42EEFA}"/>
    <cellStyle name="SERIE01 28" xfId="1676" xr:uid="{603CB914-50A8-4091-966F-EFA83EF30A33}"/>
    <cellStyle name="SERIE01 29" xfId="1677" xr:uid="{B6EAAE1E-46A0-4500-B237-1E1027D1079E}"/>
    <cellStyle name="SERIE01 3" xfId="1678" xr:uid="{0064D05F-9108-499B-84CF-DC9F96065ECB}"/>
    <cellStyle name="SERIE01 30" xfId="1679" xr:uid="{E83CA8F8-2AD4-4EAE-9CE0-EB8126B0EC72}"/>
    <cellStyle name="SERIE01 31" xfId="1680" xr:uid="{2B4D00E3-BB5C-4137-A4C7-B84451EB9368}"/>
    <cellStyle name="SERIE01 32" xfId="1681" xr:uid="{FC392D02-C6CE-44EE-ACAD-46B7C5008C95}"/>
    <cellStyle name="SERIE01 33" xfId="1682" xr:uid="{867932CB-0136-4754-8302-3D489F07145C}"/>
    <cellStyle name="SERIE01 34" xfId="1683" xr:uid="{6433F107-A2F2-48FB-B0CC-FBF72D8BB0EB}"/>
    <cellStyle name="SERIE01 35" xfId="1684" xr:uid="{08A2827E-1890-42CD-A114-0722373EF818}"/>
    <cellStyle name="SERIE01 36" xfId="1685" xr:uid="{FCE123FF-28E8-4D8E-9477-24ECF59785FD}"/>
    <cellStyle name="SERIE01 4" xfId="1686" xr:uid="{3589EB59-D6B4-4479-97C1-DB7F40E9B9CC}"/>
    <cellStyle name="SERIE01 5" xfId="1687" xr:uid="{B0DFFF3D-74FB-4483-91C0-5AB05213437D}"/>
    <cellStyle name="SERIE01 6" xfId="1688" xr:uid="{534771FC-4792-449E-B87E-833758B266F2}"/>
    <cellStyle name="SERIE01 7" xfId="1689" xr:uid="{0A015E43-97F7-43F4-8877-B3595A18B0DF}"/>
    <cellStyle name="SERIE01 8" xfId="1690" xr:uid="{2CF75A35-336B-406C-86F6-39D1606E898F}"/>
    <cellStyle name="SERIE01 9" xfId="1691" xr:uid="{DB77D935-6D9B-47A3-9EA5-F14212CDD850}"/>
    <cellStyle name="serie1" xfId="1692" xr:uid="{5E88C832-6930-4E06-9A04-8AEAABD094DA}"/>
    <cellStyle name="Texto de advertencia" xfId="12" builtinId="11" customBuiltin="1"/>
    <cellStyle name="Texto de advertencia 2" xfId="1103" xr:uid="{A6FE7540-2A15-4764-B725-8A89A8769BB5}"/>
    <cellStyle name="Texto explicativo" xfId="13" builtinId="53" customBuiltin="1"/>
    <cellStyle name="Texto explicativo 2" xfId="1104" xr:uid="{AF25F049-DA2E-4C97-BAEC-7C61B30FF40F}"/>
    <cellStyle name="Title 2" xfId="36" xr:uid="{3FB8BBDF-45FE-4893-B0A1-58B1AB9B52AF}"/>
    <cellStyle name="Title 3" xfId="2755" xr:uid="{236F9268-01CE-455E-BEAF-870A0C80824B}"/>
    <cellStyle name="Title 4" xfId="2325" xr:uid="{91216C1E-E810-4228-8392-CECAF620BE24}"/>
    <cellStyle name="Titulo" xfId="1693" xr:uid="{F2D02C65-D885-4B2C-B37B-B05F95659543}"/>
    <cellStyle name="Título 1 2" xfId="1105" xr:uid="{E65B7032-89FA-48F3-84D2-0CF0D64C7F44}"/>
    <cellStyle name="Titulo 2" xfId="1694" xr:uid="{B688A4AC-92FE-4D5C-ADAE-7E30B4D5EA75}"/>
    <cellStyle name="Título 2" xfId="2" builtinId="17" customBuiltin="1"/>
    <cellStyle name="Título 2 2" xfId="1106" xr:uid="{85FBBE3C-5EDC-4233-BA9B-F827D9D67166}"/>
    <cellStyle name="Título 3" xfId="3" builtinId="18" customBuiltin="1"/>
    <cellStyle name="Título 3 2" xfId="1107" xr:uid="{AF561E9B-0E32-4335-A4DF-583BA7E4FE69}"/>
    <cellStyle name="Título 4" xfId="1108" xr:uid="{95FEFAB6-1ED9-4E72-9AF9-7052E8D8FEC6}"/>
    <cellStyle name="Título 5" xfId="1708" xr:uid="{318E1222-5D41-42DB-A90E-14973B8D814F}"/>
    <cellStyle name="Título 6" xfId="6568" xr:uid="{9EE30FAC-48CC-495F-A80B-844B9E31330D}"/>
    <cellStyle name="Titulo_Mujeres y Hombres dic 2007_SIDA" xfId="1695" xr:uid="{F6811D5C-A4E9-4D52-B918-526171A73E98}"/>
    <cellStyle name="Total" xfId="14" builtinId="25" customBuiltin="1"/>
    <cellStyle name="Total 2" xfId="1109" xr:uid="{3ABFB380-2D05-4A92-A1CF-E092E31C2A85}"/>
    <cellStyle name="Total 2 10" xfId="2208" xr:uid="{C14729C5-DE7C-464D-9024-E07991C83194}"/>
    <cellStyle name="Total 2 11" xfId="1924" xr:uid="{31D174C1-527A-4075-B806-A0A157B585C2}"/>
    <cellStyle name="Total 2 12" xfId="2090" xr:uid="{732B82B8-98AA-4A7E-B3D8-5BAFF5CEB9DD}"/>
    <cellStyle name="Total 2 13" xfId="2329" xr:uid="{67DEA8EE-5B3E-41B7-9BD8-1389762DF0AC}"/>
    <cellStyle name="Total 2 14" xfId="2560" xr:uid="{E9719AC8-CD36-471F-B23B-1D004B7238FB}"/>
    <cellStyle name="Total 2 15" xfId="2464" xr:uid="{94D93C26-45B4-4CDC-BCE5-D4337671A431}"/>
    <cellStyle name="Total 2 16" xfId="2885" xr:uid="{3542FD53-1D3B-404C-81D6-FC569D9DAB49}"/>
    <cellStyle name="Total 2 17" xfId="2237" xr:uid="{522F3C38-B800-43DE-A4E0-335AAE630498}"/>
    <cellStyle name="Total 2 18" xfId="2419" xr:uid="{EAA62229-F2AE-4679-871D-81D014FF58DE}"/>
    <cellStyle name="Total 2 19" xfId="1748" xr:uid="{E998B5FB-732B-4175-B523-E52ADAEFA4EC}"/>
    <cellStyle name="Total 2 2" xfId="2328" xr:uid="{07169E85-E86F-4B95-B748-6FED0CC93521}"/>
    <cellStyle name="Total 2 2 10" xfId="4290" xr:uid="{1D4EF72D-987E-4A8C-A2CF-BE4AC7AC800E}"/>
    <cellStyle name="Total 2 2 11" xfId="4443" xr:uid="{20B09122-5E57-4CCA-9824-F2972B52767F}"/>
    <cellStyle name="Total 2 2 12" xfId="4602" xr:uid="{D5A5C67D-7E2A-4274-AE47-87CB046BFF6F}"/>
    <cellStyle name="Total 2 2 13" xfId="4760" xr:uid="{8C32696C-1FE9-42A8-A206-ACD652A60728}"/>
    <cellStyle name="Total 2 2 14" xfId="4921" xr:uid="{ED1D0EB2-CA7E-4893-9353-B97B7DCE06CC}"/>
    <cellStyle name="Total 2 2 15" xfId="2448" xr:uid="{6FACDD55-AC08-4FB5-84A5-C53EF5E5CC6D}"/>
    <cellStyle name="Total 2 2 16" xfId="5161" xr:uid="{611FA206-F1EA-428A-AF2B-212B55577B54}"/>
    <cellStyle name="Total 2 2 17" xfId="5319" xr:uid="{BD71C1F9-DA07-4ABE-953D-0D89271485EB}"/>
    <cellStyle name="Total 2 2 18" xfId="5478" xr:uid="{3C3DDBAB-B608-4876-9628-A2F9300BD4B2}"/>
    <cellStyle name="Total 2 2 19" xfId="5635" xr:uid="{44CAAE4C-15A9-441D-BE3F-433FF2F982C0}"/>
    <cellStyle name="Total 2 2 2" xfId="3056" xr:uid="{DF5AC709-E2B4-4FBD-B96C-29CFE5FA717F}"/>
    <cellStyle name="Total 2 2 20" xfId="5791" xr:uid="{32AF84FA-B9ED-4852-B864-A2C113FAE4C0}"/>
    <cellStyle name="Total 2 2 21" xfId="5945" xr:uid="{715EE176-5A20-4103-8CB7-9F94DC9856FC}"/>
    <cellStyle name="Total 2 2 22" xfId="6099" xr:uid="{6A65C1AA-D2C4-4CB8-AD9F-E10CB98A44FD}"/>
    <cellStyle name="Total 2 2 23" xfId="6251" xr:uid="{52A58253-1B1B-439D-A033-A498979875B9}"/>
    <cellStyle name="Total 2 2 24" xfId="2461" xr:uid="{498D2465-AA08-42B9-BC5A-C278AD31A659}"/>
    <cellStyle name="Total 2 2 25" xfId="2456" xr:uid="{4E35C569-2E87-4D5B-B90A-0869FC4DBCC9}"/>
    <cellStyle name="Total 2 2 26" xfId="2373" xr:uid="{4A70D9BB-0CC6-433D-879C-DEB853AE4539}"/>
    <cellStyle name="Total 2 2 27" xfId="2490" xr:uid="{1A1F4C39-3309-4AA0-AB7F-6AA386B6C5A8}"/>
    <cellStyle name="Total 2 2 28" xfId="6514" xr:uid="{EAC22546-9ACA-4DA6-B934-579538CF4F55}"/>
    <cellStyle name="Total 2 2 3" xfId="3222" xr:uid="{96731C1B-3FD7-4A00-97CD-AE9F90131810}"/>
    <cellStyle name="Total 2 2 4" xfId="3381" xr:uid="{96B6DF21-AF46-48F5-BDD5-6A9D515C77BD}"/>
    <cellStyle name="Total 2 2 5" xfId="3544" xr:uid="{AD9638EC-AF85-46DE-A54F-4147CA92BA3A}"/>
    <cellStyle name="Total 2 2 6" xfId="2147" xr:uid="{EBDDB5C6-8B95-43B0-AC84-6A425BF1BF15}"/>
    <cellStyle name="Total 2 2 7" xfId="3802" xr:uid="{8A2E9648-4670-4D82-AB38-90DA0149303B}"/>
    <cellStyle name="Total 2 2 8" xfId="3965" xr:uid="{E1D95DB3-AEAC-4519-9E23-A7069295F6E2}"/>
    <cellStyle name="Total 2 2 9" xfId="4128" xr:uid="{7A16491F-5A75-45A8-9F78-3160B74C24CA}"/>
    <cellStyle name="Total 2 20" xfId="2176" xr:uid="{B4D5168C-3879-45F8-AFBD-09742A7FF6C9}"/>
    <cellStyle name="Total 2 21" xfId="1881" xr:uid="{EB374B54-7E4B-44B3-B3B6-2F9977A89E01}"/>
    <cellStyle name="Total 2 22" xfId="2936" xr:uid="{7DEC2D0C-B02E-460A-BD22-5F462140028A}"/>
    <cellStyle name="Total 2 23" xfId="4019" xr:uid="{9A313D04-9703-4681-9DB8-F4846873491C}"/>
    <cellStyle name="Total 2 24" xfId="1779" xr:uid="{A294A90E-2987-4B81-869D-4E9D9A26C28D}"/>
    <cellStyle name="Total 2 25" xfId="2915" xr:uid="{CFC24A0B-4F82-419C-BC77-D6B651913AFF}"/>
    <cellStyle name="Total 2 26" xfId="4819" xr:uid="{AACB162D-DBEC-4552-92CB-389F19CFAF6C}"/>
    <cellStyle name="Total 2 27" xfId="3918" xr:uid="{A6F123E7-42DB-4AFD-ACA7-FD85A633954C}"/>
    <cellStyle name="Total 2 28" xfId="2642" xr:uid="{F2E7E8B1-71BD-4919-B680-01F5F87FD515}"/>
    <cellStyle name="Total 2 29" xfId="2592" xr:uid="{A6102229-9537-415A-86DD-8A058EE4BC62}"/>
    <cellStyle name="Total 2 3" xfId="1931" xr:uid="{A7512895-FE96-4952-AF29-59F8EC4A0883}"/>
    <cellStyle name="Total 2 3 10" xfId="4222" xr:uid="{9E643230-5970-4343-AA56-89DEDA0E648E}"/>
    <cellStyle name="Total 2 3 11" xfId="4374" xr:uid="{F04CEFAC-12C1-4030-AEED-C8AE27EDAB08}"/>
    <cellStyle name="Total 2 3 12" xfId="4532" xr:uid="{549CAFA5-B782-466A-9EE7-D808E1510DD4}"/>
    <cellStyle name="Total 2 3 13" xfId="4690" xr:uid="{3E512B92-E76F-4070-BE60-DE86288BF7B4}"/>
    <cellStyle name="Total 2 3 14" xfId="4851" xr:uid="{D135CCEA-E465-45BD-862A-27A57123978D}"/>
    <cellStyle name="Total 2 3 15" xfId="1867" xr:uid="{9436500B-3CEB-4767-A31B-25CFA07F0045}"/>
    <cellStyle name="Total 2 3 16" xfId="5091" xr:uid="{B6D4DE00-30AB-459C-9F8A-A1147C272126}"/>
    <cellStyle name="Total 2 3 17" xfId="5248" xr:uid="{BF20FB16-2F0B-480B-887C-10FF6DBBAA77}"/>
    <cellStyle name="Total 2 3 18" xfId="5409" xr:uid="{D1D98D8A-F990-4DF8-AFD6-480747FAA37F}"/>
    <cellStyle name="Total 2 3 19" xfId="5566" xr:uid="{695F3ACF-3BF0-4DEF-9030-9DC8866F4B06}"/>
    <cellStyle name="Total 2 3 2" xfId="2986" xr:uid="{402C64E0-5E78-4B13-B553-0A4DBA03BD55}"/>
    <cellStyle name="Total 2 3 20" xfId="5722" xr:uid="{FC10C4AF-904A-49EB-88F0-5522F21F72A6}"/>
    <cellStyle name="Total 2 3 21" xfId="5875" xr:uid="{CE4FED39-5228-4BFE-94F4-524C7482494A}"/>
    <cellStyle name="Total 2 3 22" xfId="6031" xr:uid="{7286EE2A-891B-4DD7-B831-8F3DCCB38478}"/>
    <cellStyle name="Total 2 3 23" xfId="6182" xr:uid="{40E46B91-AF72-42B7-A95A-0B7E12236717}"/>
    <cellStyle name="Total 2 3 24" xfId="1753" xr:uid="{F0D2648C-CE62-4540-BA32-C38AE60EFE2E}"/>
    <cellStyle name="Total 2 3 25" xfId="1778" xr:uid="{FDD94747-C636-4A5B-8E61-23BF46BAE903}"/>
    <cellStyle name="Total 2 3 26" xfId="1736" xr:uid="{3EEEF0FC-E80E-4963-88D0-A8DE6EC0E99D}"/>
    <cellStyle name="Total 2 3 27" xfId="1879" xr:uid="{C54D397A-2117-481F-A146-3D273E07DD10}"/>
    <cellStyle name="Total 2 3 28" xfId="6446" xr:uid="{0F950E38-40E2-4FD1-A7C0-CE0B45959979}"/>
    <cellStyle name="Total 2 3 3" xfId="3151" xr:uid="{138EFAC9-9F78-4FFE-90EE-ACA893F4AC96}"/>
    <cellStyle name="Total 2 3 4" xfId="3311" xr:uid="{2D6D5708-182A-4CD1-9356-5C8395404013}"/>
    <cellStyle name="Total 2 3 5" xfId="3473" xr:uid="{FAB14F23-63BB-45DB-9ED9-072BF253D5BC}"/>
    <cellStyle name="Total 2 3 6" xfId="1814" xr:uid="{6E722CD6-352A-4991-B3AE-B1F0ADF162C1}"/>
    <cellStyle name="Total 2 3 7" xfId="3731" xr:uid="{0D304417-3E9A-43DE-B5E9-B4A2B6A63BA2}"/>
    <cellStyle name="Total 2 3 8" xfId="3894" xr:uid="{1ECA59E5-6287-453B-A9A8-50016FC3841B}"/>
    <cellStyle name="Total 2 3 9" xfId="4058" xr:uid="{5C262ED5-4084-4790-B0D1-EAA2B8E07508}"/>
    <cellStyle name="Total 2 30" xfId="2628" xr:uid="{D68D683E-B1E1-45E3-89BA-34BA26EAD21B}"/>
    <cellStyle name="Total 2 31" xfId="4188" xr:uid="{D6454803-A3FE-44F6-9375-594ABCFD4CA5}"/>
    <cellStyle name="Total 2 32" xfId="1747" xr:uid="{9ED8A860-DA39-47EE-A6FC-3BE8E38769DE}"/>
    <cellStyle name="Total 2 33" xfId="4029" xr:uid="{EE336627-58C8-4ECD-8FA0-1C3220CA3FDF}"/>
    <cellStyle name="Total 2 34" xfId="5532" xr:uid="{A352A410-68EA-4A9F-908E-D3E44A88B7E3}"/>
    <cellStyle name="Total 2 35" xfId="6314" xr:uid="{CD1C4EDD-7C04-44FE-A460-B4DF72333F9E}"/>
    <cellStyle name="Total 2 36" xfId="6348" xr:uid="{0C1A3CD8-18A1-47D8-9290-BFD9A3421677}"/>
    <cellStyle name="Total 2 4" xfId="2223" xr:uid="{5EDF7B99-C236-446E-A1B4-75C91AA6409A}"/>
    <cellStyle name="Total 2 4 10" xfId="4274" xr:uid="{90B5D1A4-9097-4823-89C5-9D15602F9D1C}"/>
    <cellStyle name="Total 2 4 11" xfId="4426" xr:uid="{F7752FC8-D3E4-42E4-865E-E89DD15B8FD0}"/>
    <cellStyle name="Total 2 4 12" xfId="4586" xr:uid="{FC80DA9F-1FBE-4906-AD01-D8A779A49CEC}"/>
    <cellStyle name="Total 2 4 13" xfId="4743" xr:uid="{2CB438C3-7DBB-4667-AD07-7D4A5BF62189}"/>
    <cellStyle name="Total 2 4 14" xfId="4905" xr:uid="{F8636DDF-B529-4749-BC25-604BB6F2A967}"/>
    <cellStyle name="Total 2 4 15" xfId="2596" xr:uid="{5309F22A-F3E7-4864-8304-F2411F7A9957}"/>
    <cellStyle name="Total 2 4 16" xfId="5144" xr:uid="{454DC9B3-375E-4607-8C9E-DA3C40F592EF}"/>
    <cellStyle name="Total 2 4 17" xfId="5302" xr:uid="{8D68C1F2-45E2-40B6-826C-E0E17D2EE825}"/>
    <cellStyle name="Total 2 4 18" xfId="5461" xr:uid="{79366C6D-227F-4376-A5D7-B9AB732A6935}"/>
    <cellStyle name="Total 2 4 19" xfId="5619" xr:uid="{4EF9F4F9-A896-4090-B6D0-1228A729CC42}"/>
    <cellStyle name="Total 2 4 2" xfId="3040" xr:uid="{41A281FE-7892-4628-BB66-B9457ACB5556}"/>
    <cellStyle name="Total 2 4 20" xfId="5774" xr:uid="{804E54C9-16FC-4DE8-80C6-C88CFB0C2C00}"/>
    <cellStyle name="Total 2 4 21" xfId="5928" xr:uid="{5EAFFE62-C4F0-4570-8BDD-26EC7948F009}"/>
    <cellStyle name="Total 2 4 22" xfId="6083" xr:uid="{73CB301F-573C-4D72-A07C-DC457B378B74}"/>
    <cellStyle name="Total 2 4 23" xfId="6235" xr:uid="{3F797D48-E677-4818-8C44-C1E4DFAD6BA9}"/>
    <cellStyle name="Total 2 4 24" xfId="2796" xr:uid="{53462C91-4BE0-4BD6-82F7-9EB6A394A8C4}"/>
    <cellStyle name="Total 2 4 25" xfId="2833" xr:uid="{806327F2-F5BA-448A-9926-BCCB09A65366}"/>
    <cellStyle name="Total 2 4 26" xfId="3859" xr:uid="{E921B294-B6B4-48C4-9D3E-EE09FE51F8BE}"/>
    <cellStyle name="Total 2 4 27" xfId="4983" xr:uid="{3B97AD3C-B59C-4DE8-93C8-0615F4FCFCF0}"/>
    <cellStyle name="Total 2 4 28" xfId="6498" xr:uid="{3BD43D61-8B66-46C8-B4B7-82DA3AFAE73F}"/>
    <cellStyle name="Total 2 4 3" xfId="3205" xr:uid="{EAF62CE9-545E-47A9-BE74-B50577DF9B09}"/>
    <cellStyle name="Total 2 4 4" xfId="3365" xr:uid="{431644C8-FD4A-4FA9-BC83-F9A3175E2A0F}"/>
    <cellStyle name="Total 2 4 5" xfId="3527" xr:uid="{81875F20-E3E9-43DB-96EC-FCB403BD2DAD}"/>
    <cellStyle name="Total 2 4 6" xfId="2721" xr:uid="{1B64D41E-0D7E-4E91-BEB2-CA7F4B97D253}"/>
    <cellStyle name="Total 2 4 7" xfId="3785" xr:uid="{30D2512A-F2F0-4063-83A4-B4B75F85D77C}"/>
    <cellStyle name="Total 2 4 8" xfId="3948" xr:uid="{507DCC3E-A6C0-4689-9325-9C89E5274AA1}"/>
    <cellStyle name="Total 2 4 9" xfId="4112" xr:uid="{9FB4A7D4-BA33-4FC3-910A-080DA2D5EE2E}"/>
    <cellStyle name="Total 2 5" xfId="2018" xr:uid="{99E197F6-F503-43CA-B344-C34ADD0E246A}"/>
    <cellStyle name="Total 2 5 10" xfId="4239" xr:uid="{4AA8C4DB-CD78-4A64-8062-F31ACF77B265}"/>
    <cellStyle name="Total 2 5 11" xfId="4391" xr:uid="{AEA2ED4A-292F-4E41-B010-A37451A91B75}"/>
    <cellStyle name="Total 2 5 12" xfId="4550" xr:uid="{A053216C-1D8D-4AE2-B9BE-85810B2D0992}"/>
    <cellStyle name="Total 2 5 13" xfId="4707" xr:uid="{38126703-7030-4896-81F5-D0A676F31197}"/>
    <cellStyle name="Total 2 5 14" xfId="4869" xr:uid="{08AE74EC-E644-4DA4-9D59-FE8AF474AD7F}"/>
    <cellStyle name="Total 2 5 15" xfId="2099" xr:uid="{43932590-B2D4-4DD9-8D64-232FC944D0EA}"/>
    <cellStyle name="Total 2 5 16" xfId="5108" xr:uid="{7B3245EA-C519-4D12-840D-76F3355AF08B}"/>
    <cellStyle name="Total 2 5 17" xfId="5266" xr:uid="{313E96CE-7BC2-45F1-A256-6A4EE3DBA907}"/>
    <cellStyle name="Total 2 5 18" xfId="5426" xr:uid="{DE8A718A-163F-4279-B726-41317AB8C61C}"/>
    <cellStyle name="Total 2 5 19" xfId="5584" xr:uid="{6FFFBBCF-0BD1-46BC-B0D1-78ABCF21E353}"/>
    <cellStyle name="Total 2 5 2" xfId="3004" xr:uid="{C7258623-AEB6-451B-9A8B-ACF920270DF0}"/>
    <cellStyle name="Total 2 5 20" xfId="5739" xr:uid="{236AA957-56C6-44D5-BB94-4D0B76B329A2}"/>
    <cellStyle name="Total 2 5 21" xfId="5893" xr:uid="{8FD7C07A-2127-4802-9D94-06F61D393444}"/>
    <cellStyle name="Total 2 5 22" xfId="6048" xr:uid="{1A4E4588-4CBF-488C-AB1B-4B1685688174}"/>
    <cellStyle name="Total 2 5 23" xfId="6200" xr:uid="{2367A753-C365-4346-B69F-8E7EF68115C0}"/>
    <cellStyle name="Total 2 5 24" xfId="1990" xr:uid="{280E688B-959B-4964-8539-90897866958D}"/>
    <cellStyle name="Total 2 5 25" xfId="1825" xr:uid="{59428E94-702F-4E9A-B118-3E43AB75FED1}"/>
    <cellStyle name="Total 2 5 26" xfId="1887" xr:uid="{C8A0C248-407C-4BF8-83F9-23740315617A}"/>
    <cellStyle name="Total 2 5 27" xfId="2037" xr:uid="{3025DF0C-65D6-483F-BD31-3C11D7A36B1E}"/>
    <cellStyle name="Total 2 5 28" xfId="6463" xr:uid="{8AC090D7-686B-4C91-B279-7CFC5581B3B8}"/>
    <cellStyle name="Total 2 5 3" xfId="3169" xr:uid="{3B72870B-6F8A-41E1-92EF-1F831E5FB2D3}"/>
    <cellStyle name="Total 2 5 4" xfId="3329" xr:uid="{3BFA171D-711F-4A7C-9D66-18F8ABC6711F}"/>
    <cellStyle name="Total 2 5 5" xfId="3491" xr:uid="{A7AEE221-4362-486F-96F9-398AF9515352}"/>
    <cellStyle name="Total 2 5 6" xfId="1906" xr:uid="{E7FB8AE1-3814-4177-B78E-283A06457F55}"/>
    <cellStyle name="Total 2 5 7" xfId="3749" xr:uid="{96F3CDC0-E422-4D8D-996F-20534FAC49A8}"/>
    <cellStyle name="Total 2 5 8" xfId="3912" xr:uid="{DD1A4F56-A540-4466-B941-CDF2FC5A40E2}"/>
    <cellStyle name="Total 2 5 9" xfId="4076" xr:uid="{A8313EE2-96D7-4122-B4F9-81F6CED3C49F}"/>
    <cellStyle name="Total 2 6" xfId="2452" xr:uid="{EA9AEAEC-8C76-4D8E-92F1-4B37314E4FAC}"/>
    <cellStyle name="Total 2 6 10" xfId="4308" xr:uid="{B2539024-70F1-48AB-A7B6-BB3A46ED5C3F}"/>
    <cellStyle name="Total 2 6 11" xfId="4461" xr:uid="{A52AD0BC-6023-4F5E-8F56-1ADA67B05B47}"/>
    <cellStyle name="Total 2 6 12" xfId="4620" xr:uid="{C06EC019-E9F8-420F-B7FC-C0F66CBF45E1}"/>
    <cellStyle name="Total 2 6 13" xfId="4778" xr:uid="{C3B541FA-BD4C-4905-88E9-D8D4C3C75898}"/>
    <cellStyle name="Total 2 6 14" xfId="4939" xr:uid="{497B4A42-BF12-4D3D-A7CC-A78C14E6C6D3}"/>
    <cellStyle name="Total 2 6 15" xfId="2612" xr:uid="{F2430D37-CB06-45E9-B7CF-5EAC808E238F}"/>
    <cellStyle name="Total 2 6 16" xfId="5179" xr:uid="{98637FC1-A002-4EC6-A129-BE4BBE849E91}"/>
    <cellStyle name="Total 2 6 17" xfId="5337" xr:uid="{F35A414B-DAC4-49FF-91E3-B9610E405DAB}"/>
    <cellStyle name="Total 2 6 18" xfId="5496" xr:uid="{0097FA80-C82F-45A0-8897-BFF10F9ECB54}"/>
    <cellStyle name="Total 2 6 19" xfId="5653" xr:uid="{39673CE8-E5A2-4997-967E-385BB227DC5F}"/>
    <cellStyle name="Total 2 6 2" xfId="3074" xr:uid="{FF65F93A-8678-47BA-A90F-B80D5E73D68B}"/>
    <cellStyle name="Total 2 6 20" xfId="5809" xr:uid="{761A22B6-DF55-41CD-A808-3588A55AAD2F}"/>
    <cellStyle name="Total 2 6 21" xfId="5963" xr:uid="{2BD4B0D0-4754-4ECF-91B9-0F82E97B3923}"/>
    <cellStyle name="Total 2 6 22" xfId="6117" xr:uid="{2D201310-CE23-4217-B640-93AD400C23DD}"/>
    <cellStyle name="Total 2 6 23" xfId="6269" xr:uid="{2F45CE7A-0978-4799-BD22-19C88267B220}"/>
    <cellStyle name="Total 2 6 24" xfId="2875" xr:uid="{A46C0218-883C-45D5-AA68-632E05CCAA3B}"/>
    <cellStyle name="Total 2 6 25" xfId="2808" xr:uid="{EB561781-9CF6-4F13-8FB6-15EA9CE9C062}"/>
    <cellStyle name="Total 2 6 26" xfId="2720" xr:uid="{5BF196BB-46F7-4EF7-9D5D-7C23F989E04E}"/>
    <cellStyle name="Total 2 6 27" xfId="3335" xr:uid="{104D6FC1-B41C-49B0-BE1C-998ADFCF18F5}"/>
    <cellStyle name="Total 2 6 28" xfId="6532" xr:uid="{55E86B0B-FF85-499D-A38C-433E97BEEE30}"/>
    <cellStyle name="Total 2 6 3" xfId="3240" xr:uid="{9342391E-75EB-403D-AFEA-808D46BE7923}"/>
    <cellStyle name="Total 2 6 4" xfId="3399" xr:uid="{A9D999F6-D06B-402D-B998-3BD3BDEB3468}"/>
    <cellStyle name="Total 2 6 5" xfId="3562" xr:uid="{4212DE7D-3C52-4922-BDA7-7563EC63EAB2}"/>
    <cellStyle name="Total 2 6 6" xfId="2404" xr:uid="{CFB867DF-7F6C-47B4-9C24-31E95B15198F}"/>
    <cellStyle name="Total 2 6 7" xfId="3820" xr:uid="{D395252F-282B-42FB-87C7-F70234D3E979}"/>
    <cellStyle name="Total 2 6 8" xfId="3983" xr:uid="{8BD14E38-4E25-455F-A03F-33278A12C193}"/>
    <cellStyle name="Total 2 6 9" xfId="4146" xr:uid="{21E0BC53-0CA2-4F1E-87E7-D019BE1B3B2F}"/>
    <cellStyle name="Total 2 7" xfId="2478" xr:uid="{B097010F-5D44-4EE8-B7E5-61057E54B2DD}"/>
    <cellStyle name="Total 2 7 10" xfId="4311" xr:uid="{6C266091-E4E3-498C-837B-6A7DF6F46874}"/>
    <cellStyle name="Total 2 7 11" xfId="4464" xr:uid="{A6655CD7-1ECF-44B0-831D-083709EA3C1F}"/>
    <cellStyle name="Total 2 7 12" xfId="4623" xr:uid="{E27CEC28-728A-4055-8AE3-D946328C3092}"/>
    <cellStyle name="Total 2 7 13" xfId="4781" xr:uid="{442F87F9-B3C0-4385-AE07-50C9C1AB37C0}"/>
    <cellStyle name="Total 2 7 14" xfId="4942" xr:uid="{FA067BE7-BD43-4539-B302-7B8FF39C4D54}"/>
    <cellStyle name="Total 2 7 15" xfId="2669" xr:uid="{6058156E-8812-403E-98EA-0C24411A2C4A}"/>
    <cellStyle name="Total 2 7 16" xfId="5182" xr:uid="{B9B902EC-2B03-449E-9013-8B61B2CE7F1E}"/>
    <cellStyle name="Total 2 7 17" xfId="5340" xr:uid="{882E3257-5434-4468-8135-5DC50D46BCE4}"/>
    <cellStyle name="Total 2 7 18" xfId="5499" xr:uid="{96884309-3DF9-4583-AE0E-D8C121499FC4}"/>
    <cellStyle name="Total 2 7 19" xfId="5656" xr:uid="{E851FACC-44B9-441A-9105-766195662B94}"/>
    <cellStyle name="Total 2 7 2" xfId="3077" xr:uid="{C141E869-D8DA-49DA-A104-909339BFFF7F}"/>
    <cellStyle name="Total 2 7 20" xfId="5812" xr:uid="{5C35326F-D80C-4312-8ABF-9527E3998368}"/>
    <cellStyle name="Total 2 7 21" xfId="5966" xr:uid="{6FBC5585-4D21-40E6-802F-73242916E32D}"/>
    <cellStyle name="Total 2 7 22" xfId="6120" xr:uid="{786594A9-0FD8-49B4-9212-AEDA1AE5FC63}"/>
    <cellStyle name="Total 2 7 23" xfId="6272" xr:uid="{44577746-13F4-4647-922C-2367CD2D690C}"/>
    <cellStyle name="Total 2 7 24" xfId="2949" xr:uid="{877C16AA-391A-4155-A77B-B5B0C396E10D}"/>
    <cellStyle name="Total 2 7 25" xfId="2892" xr:uid="{293662AB-62F4-47C4-9C78-EB25601ECE75}"/>
    <cellStyle name="Total 2 7 26" xfId="2737" xr:uid="{E08146E1-F9E7-4EA8-852D-6296CCD1D348}"/>
    <cellStyle name="Total 2 7 27" xfId="3603" xr:uid="{2AAB6175-8B16-4342-9CB3-8CF6A88CA9B4}"/>
    <cellStyle name="Total 2 7 28" xfId="6535" xr:uid="{A7C9FAD3-4026-417B-A315-BD329536AD8C}"/>
    <cellStyle name="Total 2 7 3" xfId="3243" xr:uid="{ECE13BB3-F9C5-41D9-BEB9-4DB600115702}"/>
    <cellStyle name="Total 2 7 4" xfId="3402" xr:uid="{0891C470-2EF2-4BA5-AC1A-1B2EBECB7A3B}"/>
    <cellStyle name="Total 2 7 5" xfId="3564" xr:uid="{8067F4AD-A39E-40AE-982A-0343E8D1ECF0}"/>
    <cellStyle name="Total 2 7 6" xfId="2428" xr:uid="{DB87C7FC-1E29-4A28-B460-CC94A139742D}"/>
    <cellStyle name="Total 2 7 7" xfId="3823" xr:uid="{872162E1-26CE-480A-A073-1322A28CF087}"/>
    <cellStyle name="Total 2 7 8" xfId="3986" xr:uid="{EDFB4BCF-C380-4FA8-8720-2E2DC4BBD6DA}"/>
    <cellStyle name="Total 2 7 9" xfId="4149" xr:uid="{6116DF15-914E-4EA1-AC19-33AA6E037C9C}"/>
    <cellStyle name="Total 2 8" xfId="1849" xr:uid="{2CFBCE90-1020-4AE3-802D-7F7FF54271A2}"/>
    <cellStyle name="Total 2 8 10" xfId="4207" xr:uid="{33A58E4B-24AF-4572-901F-CD43BE6A99E6}"/>
    <cellStyle name="Total 2 8 11" xfId="4358" xr:uid="{59450EF4-EB65-47B3-9A6B-48E6D7805C2F}"/>
    <cellStyle name="Total 2 8 12" xfId="4517" xr:uid="{36314D46-3E34-4419-85B3-F7BEC128374D}"/>
    <cellStyle name="Total 2 8 13" xfId="4675" xr:uid="{BD3832F5-3827-44A0-93F8-AF7B78E62F29}"/>
    <cellStyle name="Total 2 8 14" xfId="4835" xr:uid="{1A921270-A4FD-4395-89F8-CEBECF4CA77C}"/>
    <cellStyle name="Total 2 8 15" xfId="3643" xr:uid="{7CCDC989-15B4-4109-9B96-C65D7A8E2662}"/>
    <cellStyle name="Total 2 8 16" xfId="5076" xr:uid="{951337FC-A9DD-4F1E-8768-9F4BB3EDC678}"/>
    <cellStyle name="Total 2 8 17" xfId="5233" xr:uid="{4BA2F158-4D16-4D89-87E5-36A44E234E78}"/>
    <cellStyle name="Total 2 8 18" xfId="5393" xr:uid="{8F85C3D6-699D-4AF9-8232-E3A513FC1C4D}"/>
    <cellStyle name="Total 2 8 19" xfId="5551" xr:uid="{3FA2460F-6A11-4DA2-AF37-B4D542BFEA3A}"/>
    <cellStyle name="Total 2 8 2" xfId="2970" xr:uid="{24E11C32-9ADB-457D-80C8-C1C875AB003D}"/>
    <cellStyle name="Total 2 8 20" xfId="5707" xr:uid="{27E87C47-2C95-4527-9EE8-5A58348CD270}"/>
    <cellStyle name="Total 2 8 21" xfId="5860" xr:uid="{13310901-9930-405D-AFE2-2054CFB6DCD3}"/>
    <cellStyle name="Total 2 8 22" xfId="6016" xr:uid="{DF93C931-8040-46FF-A10F-7D641886C455}"/>
    <cellStyle name="Total 2 8 23" xfId="6166" xr:uid="{DB4834FD-7F2A-46B9-B9AF-623252D7BD61}"/>
    <cellStyle name="Total 2 8 24" xfId="2964" xr:uid="{B9371250-CD75-4B2A-8603-CE71C67BD4A3}"/>
    <cellStyle name="Total 2 8 25" xfId="1751" xr:uid="{F3C7C636-1A14-415D-B481-0A602828EE86}"/>
    <cellStyle name="Total 2 8 26" xfId="4497" xr:uid="{A835D49A-E5AE-4398-A522-C5129A960D46}"/>
    <cellStyle name="Total 2 8 27" xfId="4068" xr:uid="{A6633A52-D545-4019-9811-5539EE5EC0B9}"/>
    <cellStyle name="Total 2 8 28" xfId="6431" xr:uid="{8895C5D1-B043-4AAC-8121-9A1C6645CBD8}"/>
    <cellStyle name="Total 2 8 3" xfId="3135" xr:uid="{185645C5-32E9-4B46-A9D3-EE3141DCDEA8}"/>
    <cellStyle name="Total 2 8 4" xfId="3295" xr:uid="{544C4E4D-C8AA-43A9-86EF-21BBD54AA178}"/>
    <cellStyle name="Total 2 8 5" xfId="3457" xr:uid="{E6CFDE93-ECA2-4933-AC7A-D4D1254F0F4F}"/>
    <cellStyle name="Total 2 8 6" xfId="2108" xr:uid="{B0712FB5-72B0-46AB-9479-85FC181651B8}"/>
    <cellStyle name="Total 2 8 7" xfId="3715" xr:uid="{F65EEF05-CFAD-446D-83D4-456051C3541F}"/>
    <cellStyle name="Total 2 8 8" xfId="3878" xr:uid="{7EBAB2F6-7370-4797-8AA1-2BD311FA6D4E}"/>
    <cellStyle name="Total 2 8 9" xfId="4042" xr:uid="{74366211-7E90-4BEB-A7E3-0F98200D325A}"/>
    <cellStyle name="Total 2 9" xfId="2649" xr:uid="{2A26B270-ACB5-4905-8FA2-E5BFA529CC2A}"/>
    <cellStyle name="Total 2 9 10" xfId="4324" xr:uid="{40B2ED61-4164-431D-9889-00E91CBEB1DA}"/>
    <cellStyle name="Total 2 9 11" xfId="4477" xr:uid="{69126AEB-B5C2-466B-A508-57B576892C0F}"/>
    <cellStyle name="Total 2 9 12" xfId="4636" xr:uid="{FF003990-E063-4DEE-9081-9EC2255139E1}"/>
    <cellStyle name="Total 2 9 13" xfId="4794" xr:uid="{A595C93F-0FCF-427D-B592-A45E004F295B}"/>
    <cellStyle name="Total 2 9 14" xfId="4955" xr:uid="{DB02410D-6241-4C85-B9DC-E75C0774178A}"/>
    <cellStyle name="Total 2 9 15" xfId="2903" xr:uid="{B98D9BF7-FB01-4D0B-84B1-7D20C5D54D7F}"/>
    <cellStyle name="Total 2 9 16" xfId="5195" xr:uid="{83EC1DFF-210A-4F75-A898-F004099A7E8D}"/>
    <cellStyle name="Total 2 9 17" xfId="5353" xr:uid="{CA71DD3F-85C9-48CF-B6EB-981D1100B766}"/>
    <cellStyle name="Total 2 9 18" xfId="5512" xr:uid="{CECA1BBC-C177-43D2-A104-36681C08A524}"/>
    <cellStyle name="Total 2 9 19" xfId="5669" xr:uid="{CCEDEDAB-13BC-4616-948C-297B6A457344}"/>
    <cellStyle name="Total 2 9 2" xfId="3090" xr:uid="{5662CAB0-D102-4672-9D9C-212FF4652011}"/>
    <cellStyle name="Total 2 9 20" xfId="5825" xr:uid="{BFE2982E-787A-4860-B718-913431F38DB8}"/>
    <cellStyle name="Total 2 9 21" xfId="5979" xr:uid="{5BD55371-1B07-41BF-B157-4AE54DD7C493}"/>
    <cellStyle name="Total 2 9 22" xfId="6133" xr:uid="{6C21DF00-E8EF-4925-B4F0-52E88BF15022}"/>
    <cellStyle name="Total 2 9 23" xfId="6285" xr:uid="{A6B2FF59-ACCE-42B7-945B-F5FE702407F1}"/>
    <cellStyle name="Total 2 9 24" xfId="4861" xr:uid="{F9C95B1A-8CDD-4D55-8B13-AA2D6743C96E}"/>
    <cellStyle name="Total 2 9 25" xfId="4184" xr:uid="{000C4976-4351-403A-ADFD-2BE831700A78}"/>
    <cellStyle name="Total 2 9 26" xfId="3691" xr:uid="{B70B8497-0FA2-480F-A6A0-E797767EE58E}"/>
    <cellStyle name="Total 2 9 27" xfId="5010" xr:uid="{770FC04A-21C0-4C5A-BEA9-888C6FCEFD88}"/>
    <cellStyle name="Total 2 9 28" xfId="6548" xr:uid="{F765F99B-6EAC-4328-A145-DD9F590D134C}"/>
    <cellStyle name="Total 2 9 3" xfId="3256" xr:uid="{9F84519A-E8B3-47E4-A78E-AC6BC318ED74}"/>
    <cellStyle name="Total 2 9 4" xfId="3415" xr:uid="{D88D5402-F8DC-4C7C-A09F-23EEE25CF9F7}"/>
    <cellStyle name="Total 2 9 5" xfId="3573" xr:uid="{37FC08B2-6FE1-46D5-B943-BB8CD845A00E}"/>
    <cellStyle name="Total 2 9 6" xfId="2562" xr:uid="{B1B6E1B9-1F87-41FF-AD8A-DB696380E98B}"/>
    <cellStyle name="Total 2 9 7" xfId="3836" xr:uid="{3DFC9CEC-388F-44DF-9966-71C31CC0BF9A}"/>
    <cellStyle name="Total 2 9 8" xfId="3999" xr:uid="{5D4A7E00-5B23-4826-B206-9C9454ED5E5F}"/>
    <cellStyle name="Total 2 9 9" xfId="4162" xr:uid="{12049975-BAE6-461B-956E-5798D54EEFF1}"/>
    <cellStyle name="Warning Text 2" xfId="180" xr:uid="{903228D5-088A-4174-AD06-47C7297381B2}"/>
    <cellStyle name="Warning Text 3" xfId="2767" xr:uid="{0158EC78-BA4F-4368-8F08-E8FF950488F2}"/>
    <cellStyle name="ÿÿÿ" xfId="181" xr:uid="{4A53C9F4-3F3F-4517-8645-50F45848A642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numFmt numFmtId="174" formatCode="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0"/>
      </font>
    </dxf>
    <dxf>
      <numFmt numFmtId="3" formatCode="#,##0"/>
    </dxf>
    <dxf>
      <numFmt numFmtId="189" formatCode="000"/>
    </dxf>
    <dxf>
      <numFmt numFmtId="174" formatCode="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0E7125-DE88-4C40-B754-26C2CD561A37}" name="Tabla4" displayName="Tabla4" ref="A1:D6" totalsRowShown="0" headerRowDxfId="3" dataDxfId="4">
  <autoFilter ref="A1:D6" xr:uid="{AD117BED-56F4-4211-9067-18B1587D2A19}"/>
  <tableColumns count="4">
    <tableColumn id="1" xr3:uid="{BD673F08-7040-469F-B8D7-32C1F3234750}" name="Clave" dataDxfId="8"/>
    <tableColumn id="2" xr3:uid="{3D4CD563-371F-4321-B3D1-6F2079E40A65}" name="Nombre" dataDxfId="7"/>
    <tableColumn id="3" xr3:uid="{37AE6F97-2FAA-41D4-A6AC-E851D1134FC3}" name="Nombre Largo" dataDxfId="6"/>
    <tableColumn id="4" xr3:uid="{F2994722-C120-4397-BF62-E0CDFDEA986C}" name="Nacionalidad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CF83FD-FAA6-48DF-86A5-B13C1B4CA99F}" name="Tabla5" displayName="Tabla5" ref="A1:C33" totalsRowShown="0">
  <autoFilter ref="A1:C33" xr:uid="{36CF83FD-FAA6-48DF-86A5-B13C1B4CA99F}"/>
  <tableColumns count="3">
    <tableColumn id="1" xr3:uid="{4C041AE2-4105-4CE1-B44A-B3790C8DA738}" name="Clave de la Entidad" dataDxfId="2"/>
    <tableColumn id="2" xr3:uid="{FD567D99-6F14-4B2B-BE5C-12B19478E834}" name="Estado" dataDxfId="1">
      <calculatedColumnFormula>PROPER(C2)</calculatedColumnFormula>
    </tableColumn>
    <tableColumn id="3" xr3:uid="{964AFFAE-5D23-4ED4-A26C-CC5132C1346D}" name="UpperCas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251254-9CB8-4D76-AD5A-E2EFF5201EDE}" name="Tabla2" displayName="Tabla2" ref="A1:E2470" totalsRowShown="0" headerRowDxfId="9">
  <autoFilter ref="A1:E2470" xr:uid="{76251254-9CB8-4D76-AD5A-E2EFF5201EDE}"/>
  <tableColumns count="5">
    <tableColumn id="1" xr3:uid="{B99F8795-45E4-49BF-913C-4C3E889E784D}" name="Clave de la Entidad" dataDxfId="12"/>
    <tableColumn id="2" xr3:uid="{52DDDE13-2263-4B8F-950A-F1B7AA1476C4}" name="Estado"/>
    <tableColumn id="3" xr3:uid="{A2BB221E-4190-4F64-A659-B14A0C4D65C1}" name="Clave" dataDxfId="11"/>
    <tableColumn id="4" xr3:uid="{EA70D982-E623-42DD-B7EE-70D85BCAA3DF}" name="Municipio"/>
    <tableColumn id="5" xr3:uid="{58A9484F-C526-4ED2-9086-EFF2EA349C2E}" name="Extra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7BED-56F4-4211-9067-18B1587D2A19}">
  <dimension ref="A1:F6"/>
  <sheetViews>
    <sheetView workbookViewId="0">
      <selection activeCell="F2" sqref="F2"/>
    </sheetView>
  </sheetViews>
  <sheetFormatPr baseColWidth="10" defaultRowHeight="15"/>
  <cols>
    <col min="1" max="1" width="8" style="9" customWidth="1"/>
    <col min="2" max="2" width="14.28515625" style="9" bestFit="1" customWidth="1"/>
    <col min="3" max="3" width="25" style="9" bestFit="1" customWidth="1"/>
    <col min="4" max="4" width="15.140625" style="9" bestFit="1" customWidth="1"/>
  </cols>
  <sheetData>
    <row r="1" spans="1:6">
      <c r="A1" s="9" t="s">
        <v>33</v>
      </c>
      <c r="B1" s="9" t="s">
        <v>2381</v>
      </c>
      <c r="C1" s="9" t="s">
        <v>2382</v>
      </c>
      <c r="D1" s="9" t="s">
        <v>2383</v>
      </c>
    </row>
    <row r="2" spans="1:6">
      <c r="A2" s="9" t="s">
        <v>2384</v>
      </c>
      <c r="B2" s="9" t="s">
        <v>2385</v>
      </c>
      <c r="C2" s="9" t="s">
        <v>2386</v>
      </c>
      <c r="D2" s="9" t="s">
        <v>2387</v>
      </c>
      <c r="F2" s="13"/>
    </row>
    <row r="3" spans="1:6">
      <c r="A3" s="9" t="s">
        <v>2388</v>
      </c>
      <c r="B3" s="9" t="s">
        <v>2389</v>
      </c>
      <c r="C3" s="9" t="s">
        <v>2390</v>
      </c>
      <c r="D3" s="9" t="s">
        <v>2391</v>
      </c>
    </row>
    <row r="4" spans="1:6">
      <c r="A4" s="9" t="s">
        <v>2392</v>
      </c>
      <c r="B4" s="9" t="s">
        <v>2393</v>
      </c>
      <c r="C4" s="9" t="s">
        <v>2393</v>
      </c>
      <c r="D4" s="9" t="s">
        <v>2394</v>
      </c>
    </row>
    <row r="5" spans="1:6">
      <c r="A5" s="9" t="s">
        <v>2395</v>
      </c>
      <c r="B5" s="9" t="s">
        <v>2396</v>
      </c>
      <c r="C5" s="9" t="s">
        <v>2397</v>
      </c>
      <c r="D5" s="9" t="s">
        <v>2398</v>
      </c>
    </row>
    <row r="6" spans="1:6">
      <c r="A6" s="9" t="s">
        <v>2399</v>
      </c>
      <c r="B6" s="9" t="s">
        <v>2400</v>
      </c>
      <c r="C6" s="9" t="s">
        <v>2400</v>
      </c>
      <c r="D6" s="9" t="s">
        <v>2401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8B36-5D4F-4DC4-94DF-2646A371E942}">
  <dimension ref="A1:E33"/>
  <sheetViews>
    <sheetView topLeftCell="C1" workbookViewId="0">
      <selection activeCell="E2" sqref="E2"/>
    </sheetView>
  </sheetViews>
  <sheetFormatPr baseColWidth="10" defaultRowHeight="15"/>
  <cols>
    <col min="1" max="1" width="19.85546875" customWidth="1"/>
    <col min="2" max="2" width="24" bestFit="1" customWidth="1"/>
    <col min="3" max="3" width="28.28515625" bestFit="1" customWidth="1"/>
    <col min="5" max="5" width="143.7109375" bestFit="1" customWidth="1"/>
  </cols>
  <sheetData>
    <row r="1" spans="1:5">
      <c r="A1" t="s">
        <v>32</v>
      </c>
      <c r="B1" t="s">
        <v>54</v>
      </c>
      <c r="C1" t="s">
        <v>2403</v>
      </c>
      <c r="E1" t="s">
        <v>34</v>
      </c>
    </row>
    <row r="2" spans="1:5">
      <c r="A2" s="4">
        <v>1</v>
      </c>
      <c r="B2" s="1" t="str">
        <f>PROPER(C2)</f>
        <v>Aguascalientes</v>
      </c>
      <c r="C2" s="1" t="s">
        <v>0</v>
      </c>
      <c r="E2" t="str">
        <f>CONCATENATE("INSERT INTO Estados VALUES(nextval('seq_estados'), (SELECT PAI_PAISID FROM Paises WHERE PAI_Nombre = 'México' LIMIT 1),'",B2,"','",A2,"',FALSE)")</f>
        <v>INSERT INTO Estados VALUES(nextval('seq_estados'), (SELECT PAI_PAISID FROM Paises WHERE PAI_Nombre = 'México' LIMIT 1),'Aguascalientes','1',FALSE)</v>
      </c>
    </row>
    <row r="3" spans="1:5">
      <c r="A3" s="4">
        <v>2</v>
      </c>
      <c r="B3" s="1" t="str">
        <f t="shared" ref="B3:B33" si="0">PROPER(C3)</f>
        <v>Baja California</v>
      </c>
      <c r="C3" s="1" t="s">
        <v>1</v>
      </c>
      <c r="E3" t="str">
        <f>CONCATENATE(", (nextval('seq_estados'), (SELECT PAI_PAISID FROM Paises WHERE PAI_Nombre = 'México' LIMIT 1),'",B3,"','",A3,"',FALSE)")</f>
        <v>, (nextval('seq_estados'), (SELECT PAI_PAISID FROM Paises WHERE PAI_Nombre = 'México' LIMIT 1),'Baja California','2',FALSE)</v>
      </c>
    </row>
    <row r="4" spans="1:5">
      <c r="A4" s="4">
        <v>3</v>
      </c>
      <c r="B4" s="1" t="str">
        <f t="shared" si="0"/>
        <v>Baja California Sur</v>
      </c>
      <c r="C4" s="1" t="s">
        <v>2</v>
      </c>
      <c r="E4" t="str">
        <f t="shared" ref="E4:E33" si="1">CONCATENATE(", (nextval('seq_estados'), (SELECT PAI_PAISID FROM Paises WHERE PAI_Nombre = 'México' LIMIT 1),'",B4,"','",A4,"',FALSE)")</f>
        <v>, (nextval('seq_estados'), (SELECT PAI_PAISID FROM Paises WHERE PAI_Nombre = 'México' LIMIT 1),'Baja California Sur','3',FALSE)</v>
      </c>
    </row>
    <row r="5" spans="1:5">
      <c r="A5" s="4">
        <v>4</v>
      </c>
      <c r="B5" s="1" t="str">
        <f t="shared" si="0"/>
        <v>Campeche</v>
      </c>
      <c r="C5" s="1" t="s">
        <v>3</v>
      </c>
      <c r="E5" t="str">
        <f t="shared" si="1"/>
        <v>, (nextval('seq_estados'), (SELECT PAI_PAISID FROM Paises WHERE PAI_Nombre = 'México' LIMIT 1),'Campeche','4',FALSE)</v>
      </c>
    </row>
    <row r="6" spans="1:5">
      <c r="A6" s="4">
        <v>5</v>
      </c>
      <c r="B6" s="1" t="str">
        <f t="shared" si="0"/>
        <v>Coahuila De Zaragoza</v>
      </c>
      <c r="C6" s="1" t="s">
        <v>4</v>
      </c>
      <c r="E6" t="str">
        <f t="shared" si="1"/>
        <v>, (nextval('seq_estados'), (SELECT PAI_PAISID FROM Paises WHERE PAI_Nombre = 'México' LIMIT 1),'Coahuila De Zaragoza','5',FALSE)</v>
      </c>
    </row>
    <row r="7" spans="1:5">
      <c r="A7" s="4">
        <v>6</v>
      </c>
      <c r="B7" s="1" t="str">
        <f t="shared" si="0"/>
        <v>Colima</v>
      </c>
      <c r="C7" s="1" t="s">
        <v>5</v>
      </c>
      <c r="E7" t="str">
        <f t="shared" si="1"/>
        <v>, (nextval('seq_estados'), (SELECT PAI_PAISID FROM Paises WHERE PAI_Nombre = 'México' LIMIT 1),'Colima','6',FALSE)</v>
      </c>
    </row>
    <row r="8" spans="1:5">
      <c r="A8" s="4">
        <v>7</v>
      </c>
      <c r="B8" s="1" t="str">
        <f t="shared" si="0"/>
        <v>Chiapas</v>
      </c>
      <c r="C8" s="1" t="s">
        <v>6</v>
      </c>
      <c r="E8" t="str">
        <f t="shared" si="1"/>
        <v>, (nextval('seq_estados'), (SELECT PAI_PAISID FROM Paises WHERE PAI_Nombre = 'México' LIMIT 1),'Chiapas','7',FALSE)</v>
      </c>
    </row>
    <row r="9" spans="1:5">
      <c r="A9" s="4">
        <v>8</v>
      </c>
      <c r="B9" s="1" t="str">
        <f t="shared" si="0"/>
        <v>Chihuahua</v>
      </c>
      <c r="C9" s="1" t="s">
        <v>9</v>
      </c>
      <c r="E9" t="str">
        <f t="shared" si="1"/>
        <v>, (nextval('seq_estados'), (SELECT PAI_PAISID FROM Paises WHERE PAI_Nombre = 'México' LIMIT 1),'Chihuahua','8',FALSE)</v>
      </c>
    </row>
    <row r="10" spans="1:5">
      <c r="A10" s="4">
        <v>9</v>
      </c>
      <c r="B10" s="1" t="str">
        <f t="shared" si="0"/>
        <v>Ciudad De Mexico</v>
      </c>
      <c r="C10" s="1" t="s">
        <v>10</v>
      </c>
      <c r="E10" t="str">
        <f t="shared" si="1"/>
        <v>, (nextval('seq_estados'), (SELECT PAI_PAISID FROM Paises WHERE PAI_Nombre = 'México' LIMIT 1),'Ciudad De Mexico','9',FALSE)</v>
      </c>
    </row>
    <row r="11" spans="1:5">
      <c r="A11" s="4">
        <v>10</v>
      </c>
      <c r="B11" s="1" t="str">
        <f t="shared" si="0"/>
        <v>Durango</v>
      </c>
      <c r="C11" s="1" t="s">
        <v>11</v>
      </c>
      <c r="E11" t="str">
        <f t="shared" si="1"/>
        <v>, (nextval('seq_estados'), (SELECT PAI_PAISID FROM Paises WHERE PAI_Nombre = 'México' LIMIT 1),'Durango','10',FALSE)</v>
      </c>
    </row>
    <row r="12" spans="1:5">
      <c r="A12" s="4">
        <v>11</v>
      </c>
      <c r="B12" s="1" t="str">
        <f t="shared" si="0"/>
        <v>Guanajuato</v>
      </c>
      <c r="C12" s="1" t="s">
        <v>12</v>
      </c>
      <c r="E12" t="str">
        <f t="shared" si="1"/>
        <v>, (nextval('seq_estados'), (SELECT PAI_PAISID FROM Paises WHERE PAI_Nombre = 'México' LIMIT 1),'Guanajuato','11',FALSE)</v>
      </c>
    </row>
    <row r="13" spans="1:5">
      <c r="A13" s="5">
        <v>12</v>
      </c>
      <c r="B13" s="1" t="str">
        <f t="shared" si="0"/>
        <v>Guerrero</v>
      </c>
      <c r="C13" s="1" t="s">
        <v>7</v>
      </c>
      <c r="E13" t="str">
        <f t="shared" si="1"/>
        <v>, (nextval('seq_estados'), (SELECT PAI_PAISID FROM Paises WHERE PAI_Nombre = 'México' LIMIT 1),'Guerrero','12',FALSE)</v>
      </c>
    </row>
    <row r="14" spans="1:5">
      <c r="A14" s="4">
        <v>13</v>
      </c>
      <c r="B14" s="1" t="str">
        <f t="shared" si="0"/>
        <v>Hidalgo</v>
      </c>
      <c r="C14" s="1" t="s">
        <v>13</v>
      </c>
      <c r="E14" t="str">
        <f t="shared" si="1"/>
        <v>, (nextval('seq_estados'), (SELECT PAI_PAISID FROM Paises WHERE PAI_Nombre = 'México' LIMIT 1),'Hidalgo','13',FALSE)</v>
      </c>
    </row>
    <row r="15" spans="1:5">
      <c r="A15" s="4">
        <v>14</v>
      </c>
      <c r="B15" s="1" t="str">
        <f t="shared" si="0"/>
        <v>Jalisco</v>
      </c>
      <c r="C15" s="1" t="s">
        <v>14</v>
      </c>
      <c r="E15" t="str">
        <f t="shared" si="1"/>
        <v>, (nextval('seq_estados'), (SELECT PAI_PAISID FROM Paises WHERE PAI_Nombre = 'México' LIMIT 1),'Jalisco','14',FALSE)</v>
      </c>
    </row>
    <row r="16" spans="1:5">
      <c r="A16" s="4">
        <v>15</v>
      </c>
      <c r="B16" s="1" t="str">
        <f t="shared" si="0"/>
        <v>Mexico</v>
      </c>
      <c r="C16" s="1" t="s">
        <v>15</v>
      </c>
      <c r="E16" t="str">
        <f t="shared" si="1"/>
        <v>, (nextval('seq_estados'), (SELECT PAI_PAISID FROM Paises WHERE PAI_Nombre = 'México' LIMIT 1),'Mexico','15',FALSE)</v>
      </c>
    </row>
    <row r="17" spans="1:5">
      <c r="A17" s="4">
        <v>16</v>
      </c>
      <c r="B17" s="1" t="str">
        <f t="shared" si="0"/>
        <v>Michoacan De Ocampo</v>
      </c>
      <c r="C17" s="1" t="s">
        <v>16</v>
      </c>
      <c r="E17" t="str">
        <f t="shared" si="1"/>
        <v>, (nextval('seq_estados'), (SELECT PAI_PAISID FROM Paises WHERE PAI_Nombre = 'México' LIMIT 1),'Michoacan De Ocampo','16',FALSE)</v>
      </c>
    </row>
    <row r="18" spans="1:5">
      <c r="A18" s="4">
        <v>17</v>
      </c>
      <c r="B18" s="1" t="str">
        <f t="shared" si="0"/>
        <v>Morelos</v>
      </c>
      <c r="C18" s="1" t="s">
        <v>8</v>
      </c>
      <c r="E18" t="str">
        <f t="shared" si="1"/>
        <v>, (nextval('seq_estados'), (SELECT PAI_PAISID FROM Paises WHERE PAI_Nombre = 'México' LIMIT 1),'Morelos','17',FALSE)</v>
      </c>
    </row>
    <row r="19" spans="1:5">
      <c r="A19" s="4">
        <v>18</v>
      </c>
      <c r="B19" s="1" t="str">
        <f t="shared" si="0"/>
        <v>Nayarit</v>
      </c>
      <c r="C19" s="1" t="s">
        <v>17</v>
      </c>
      <c r="E19" t="str">
        <f t="shared" si="1"/>
        <v>, (nextval('seq_estados'), (SELECT PAI_PAISID FROM Paises WHERE PAI_Nombre = 'México' LIMIT 1),'Nayarit','18',FALSE)</v>
      </c>
    </row>
    <row r="20" spans="1:5">
      <c r="A20" s="4">
        <v>19</v>
      </c>
      <c r="B20" s="1" t="str">
        <f t="shared" si="0"/>
        <v>Nuevo Leon</v>
      </c>
      <c r="C20" s="1" t="s">
        <v>18</v>
      </c>
      <c r="E20" t="str">
        <f t="shared" si="1"/>
        <v>, (nextval('seq_estados'), (SELECT PAI_PAISID FROM Paises WHERE PAI_Nombre = 'México' LIMIT 1),'Nuevo Leon','19',FALSE)</v>
      </c>
    </row>
    <row r="21" spans="1:5">
      <c r="A21" s="4">
        <v>20</v>
      </c>
      <c r="B21" s="1" t="str">
        <f t="shared" si="0"/>
        <v>Oaxaca</v>
      </c>
      <c r="C21" s="1" t="s">
        <v>19</v>
      </c>
      <c r="E21" t="str">
        <f t="shared" si="1"/>
        <v>, (nextval('seq_estados'), (SELECT PAI_PAISID FROM Paises WHERE PAI_Nombre = 'México' LIMIT 1),'Oaxaca','20',FALSE)</v>
      </c>
    </row>
    <row r="22" spans="1:5">
      <c r="A22" s="4">
        <v>21</v>
      </c>
      <c r="B22" s="1" t="str">
        <f t="shared" si="0"/>
        <v>Puebla</v>
      </c>
      <c r="C22" s="1" t="s">
        <v>20</v>
      </c>
      <c r="E22" t="str">
        <f t="shared" si="1"/>
        <v>, (nextval('seq_estados'), (SELECT PAI_PAISID FROM Paises WHERE PAI_Nombre = 'México' LIMIT 1),'Puebla','21',FALSE)</v>
      </c>
    </row>
    <row r="23" spans="1:5">
      <c r="A23" s="4">
        <v>22</v>
      </c>
      <c r="B23" s="1" t="str">
        <f t="shared" si="0"/>
        <v>Queretaro</v>
      </c>
      <c r="C23" s="1" t="s">
        <v>21</v>
      </c>
      <c r="E23" t="str">
        <f t="shared" si="1"/>
        <v>, (nextval('seq_estados'), (SELECT PAI_PAISID FROM Paises WHERE PAI_Nombre = 'México' LIMIT 1),'Queretaro','22',FALSE)</v>
      </c>
    </row>
    <row r="24" spans="1:5">
      <c r="A24" s="4">
        <v>23</v>
      </c>
      <c r="B24" s="1" t="str">
        <f t="shared" si="0"/>
        <v>Quintana Roo</v>
      </c>
      <c r="C24" s="1" t="s">
        <v>22</v>
      </c>
      <c r="E24" t="str">
        <f t="shared" si="1"/>
        <v>, (nextval('seq_estados'), (SELECT PAI_PAISID FROM Paises WHERE PAI_Nombre = 'México' LIMIT 1),'Quintana Roo','23',FALSE)</v>
      </c>
    </row>
    <row r="25" spans="1:5">
      <c r="A25" s="4">
        <v>24</v>
      </c>
      <c r="B25" s="1" t="str">
        <f t="shared" si="0"/>
        <v>San Luis Potosi</v>
      </c>
      <c r="C25" s="1" t="s">
        <v>23</v>
      </c>
      <c r="E25" t="str">
        <f t="shared" si="1"/>
        <v>, (nextval('seq_estados'), (SELECT PAI_PAISID FROM Paises WHERE PAI_Nombre = 'México' LIMIT 1),'San Luis Potosi','24',FALSE)</v>
      </c>
    </row>
    <row r="26" spans="1:5">
      <c r="A26" s="4">
        <v>25</v>
      </c>
      <c r="B26" s="1" t="str">
        <f t="shared" si="0"/>
        <v>Sinaloa</v>
      </c>
      <c r="C26" s="1" t="s">
        <v>24</v>
      </c>
      <c r="E26" t="str">
        <f t="shared" si="1"/>
        <v>, (nextval('seq_estados'), (SELECT PAI_PAISID FROM Paises WHERE PAI_Nombre = 'México' LIMIT 1),'Sinaloa','25',FALSE)</v>
      </c>
    </row>
    <row r="27" spans="1:5">
      <c r="A27" s="4">
        <v>26</v>
      </c>
      <c r="B27" s="1" t="str">
        <f t="shared" si="0"/>
        <v>Sonora</v>
      </c>
      <c r="C27" s="1" t="s">
        <v>25</v>
      </c>
      <c r="E27" t="str">
        <f t="shared" si="1"/>
        <v>, (nextval('seq_estados'), (SELECT PAI_PAISID FROM Paises WHERE PAI_Nombre = 'México' LIMIT 1),'Sonora','26',FALSE)</v>
      </c>
    </row>
    <row r="28" spans="1:5">
      <c r="A28" s="4">
        <v>27</v>
      </c>
      <c r="B28" s="1" t="str">
        <f t="shared" si="0"/>
        <v>Tabasco</v>
      </c>
      <c r="C28" s="1" t="s">
        <v>26</v>
      </c>
      <c r="E28" t="str">
        <f t="shared" si="1"/>
        <v>, (nextval('seq_estados'), (SELECT PAI_PAISID FROM Paises WHERE PAI_Nombre = 'México' LIMIT 1),'Tabasco','27',FALSE)</v>
      </c>
    </row>
    <row r="29" spans="1:5">
      <c r="A29" s="4">
        <v>28</v>
      </c>
      <c r="B29" s="1" t="str">
        <f t="shared" si="0"/>
        <v>Tamaulipas</v>
      </c>
      <c r="C29" s="1" t="s">
        <v>27</v>
      </c>
      <c r="E29" t="str">
        <f t="shared" si="1"/>
        <v>, (nextval('seq_estados'), (SELECT PAI_PAISID FROM Paises WHERE PAI_Nombre = 'México' LIMIT 1),'Tamaulipas','28',FALSE)</v>
      </c>
    </row>
    <row r="30" spans="1:5">
      <c r="A30" s="4">
        <v>29</v>
      </c>
      <c r="B30" s="1" t="str">
        <f t="shared" si="0"/>
        <v>Tlaxcala</v>
      </c>
      <c r="C30" s="1" t="s">
        <v>28</v>
      </c>
      <c r="E30" t="str">
        <f t="shared" si="1"/>
        <v>, (nextval('seq_estados'), (SELECT PAI_PAISID FROM Paises WHERE PAI_Nombre = 'México' LIMIT 1),'Tlaxcala','29',FALSE)</v>
      </c>
    </row>
    <row r="31" spans="1:5">
      <c r="A31" s="4">
        <v>30</v>
      </c>
      <c r="B31" s="1" t="str">
        <f t="shared" si="0"/>
        <v>Veracruz De Ignacio De La Llave</v>
      </c>
      <c r="C31" s="1" t="s">
        <v>29</v>
      </c>
      <c r="E31" t="str">
        <f t="shared" si="1"/>
        <v>, (nextval('seq_estados'), (SELECT PAI_PAISID FROM Paises WHERE PAI_Nombre = 'México' LIMIT 1),'Veracruz De Ignacio De La Llave','30',FALSE)</v>
      </c>
    </row>
    <row r="32" spans="1:5">
      <c r="A32" s="4">
        <v>31</v>
      </c>
      <c r="B32" s="1" t="str">
        <f t="shared" si="0"/>
        <v>Yucatan</v>
      </c>
      <c r="C32" s="1" t="s">
        <v>30</v>
      </c>
      <c r="E32" t="str">
        <f t="shared" si="1"/>
        <v>, (nextval('seq_estados'), (SELECT PAI_PAISID FROM Paises WHERE PAI_Nombre = 'México' LIMIT 1),'Yucatan','31',FALSE)</v>
      </c>
    </row>
    <row r="33" spans="1:5">
      <c r="A33" s="4">
        <v>32</v>
      </c>
      <c r="B33" s="1" t="str">
        <f t="shared" si="0"/>
        <v>Zacatecas</v>
      </c>
      <c r="C33" s="1" t="s">
        <v>31</v>
      </c>
      <c r="E33" t="str">
        <f t="shared" si="1"/>
        <v>, (nextval('seq_estados'), (SELECT PAI_PAISID FROM Paises WHERE PAI_Nombre = 'México' LIMIT 1),'Zacatecas','32',FALSE)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8519-32D2-4E77-A0CE-3074EFBEB928}">
  <dimension ref="A1:G2470"/>
  <sheetViews>
    <sheetView tabSelected="1" topLeftCell="E2449" workbookViewId="0">
      <selection activeCell="G2" sqref="G2:G2470"/>
    </sheetView>
  </sheetViews>
  <sheetFormatPr baseColWidth="10" defaultRowHeight="15"/>
  <cols>
    <col min="1" max="1" width="6.42578125" style="4" customWidth="1"/>
    <col min="2" max="2" width="18.28515625" customWidth="1"/>
    <col min="3" max="3" width="7.5703125" style="10" bestFit="1" customWidth="1"/>
    <col min="4" max="4" width="33" customWidth="1"/>
    <col min="5" max="5" width="7.7109375" bestFit="1" customWidth="1"/>
    <col min="6" max="6" width="12" customWidth="1"/>
    <col min="7" max="7" width="153.5703125" bestFit="1" customWidth="1"/>
  </cols>
  <sheetData>
    <row r="1" spans="1:7">
      <c r="A1" s="6" t="s">
        <v>32</v>
      </c>
      <c r="B1" s="7" t="s">
        <v>54</v>
      </c>
      <c r="C1" s="7" t="s">
        <v>33</v>
      </c>
      <c r="D1" s="12" t="s">
        <v>55</v>
      </c>
      <c r="E1" s="6" t="s">
        <v>2402</v>
      </c>
      <c r="F1" s="3"/>
    </row>
    <row r="2" spans="1:7">
      <c r="A2" s="4">
        <v>1</v>
      </c>
      <c r="B2" s="1" t="s">
        <v>45</v>
      </c>
      <c r="C2" s="10">
        <v>1</v>
      </c>
      <c r="D2" s="8" t="s">
        <v>45</v>
      </c>
      <c r="E2" s="11"/>
      <c r="G2" s="13" t="str">
        <f>CONCATENATE("INSERT INTO Municipios VALUES(nextval('seq_municipios'), (SELECT EST_EstadoId FROM Estados WHERE EST_Nombre = '",B2,"' LIMIT 1),'",D2,"','",C2,"',FALSE)")</f>
        <v>INSERT INTO Municipios VALUES(nextval('seq_municipios'), (SELECT EST_EstadoId FROM Estados WHERE EST_Nombre = 'Aguascalientes' LIMIT 1),'Aguascalientes','1',FALSE)</v>
      </c>
    </row>
    <row r="3" spans="1:7">
      <c r="A3" s="4">
        <v>1</v>
      </c>
      <c r="B3" s="1" t="s">
        <v>45</v>
      </c>
      <c r="C3" s="10">
        <v>2</v>
      </c>
      <c r="D3" s="8" t="s">
        <v>35</v>
      </c>
      <c r="E3" s="11"/>
      <c r="G3" t="str">
        <f>CONCATENATE(", (nextval('seq_municipios'), (SELECT EST_EstadoId FROM Estados WHERE EST_Nombre = '",B3,"' LIMIT 1),'",D3,"','",C3,"',FALSE)")</f>
        <v>, (nextval('seq_municipios'), (SELECT EST_EstadoId FROM Estados WHERE EST_Nombre = 'Aguascalientes' LIMIT 1),'Asientos','2',FALSE)</v>
      </c>
    </row>
    <row r="4" spans="1:7">
      <c r="A4" s="4">
        <v>1</v>
      </c>
      <c r="B4" s="1" t="s">
        <v>45</v>
      </c>
      <c r="C4" s="10">
        <v>3</v>
      </c>
      <c r="D4" s="8" t="s">
        <v>36</v>
      </c>
      <c r="E4" s="11"/>
      <c r="G4" s="13" t="str">
        <f t="shared" ref="G4:G67" si="0">CONCATENATE(", (nextval('seq_municipios'), (SELECT EST_EstadoId FROM Estados WHERE EST_Nombre = '",B4,"' LIMIT 1),'",D4,"','",C4,"',FALSE)")</f>
        <v>, (nextval('seq_municipios'), (SELECT EST_EstadoId FROM Estados WHERE EST_Nombre = 'Aguascalientes' LIMIT 1),'Calvillo','3',FALSE)</v>
      </c>
    </row>
    <row r="5" spans="1:7">
      <c r="A5" s="4">
        <v>1</v>
      </c>
      <c r="B5" s="1" t="s">
        <v>45</v>
      </c>
      <c r="C5" s="10">
        <v>4</v>
      </c>
      <c r="D5" s="8" t="s">
        <v>37</v>
      </c>
      <c r="E5" s="11"/>
      <c r="G5" s="13" t="str">
        <f t="shared" si="0"/>
        <v>, (nextval('seq_municipios'), (SELECT EST_EstadoId FROM Estados WHERE EST_Nombre = 'Aguascalientes' LIMIT 1),'Cosío','4',FALSE)</v>
      </c>
    </row>
    <row r="6" spans="1:7">
      <c r="A6" s="4">
        <v>1</v>
      </c>
      <c r="B6" s="1" t="s">
        <v>45</v>
      </c>
      <c r="C6" s="10">
        <v>5</v>
      </c>
      <c r="D6" s="8" t="s">
        <v>38</v>
      </c>
      <c r="E6" s="11"/>
      <c r="G6" s="13" t="str">
        <f t="shared" si="0"/>
        <v>, (nextval('seq_municipios'), (SELECT EST_EstadoId FROM Estados WHERE EST_Nombre = 'Aguascalientes' LIMIT 1),'Jesús María','5',FALSE)</v>
      </c>
    </row>
    <row r="7" spans="1:7">
      <c r="A7" s="4">
        <v>1</v>
      </c>
      <c r="B7" s="1" t="s">
        <v>45</v>
      </c>
      <c r="C7" s="10">
        <v>6</v>
      </c>
      <c r="D7" s="8" t="s">
        <v>39</v>
      </c>
      <c r="E7" s="11"/>
      <c r="G7" s="13" t="str">
        <f t="shared" si="0"/>
        <v>, (nextval('seq_municipios'), (SELECT EST_EstadoId FROM Estados WHERE EST_Nombre = 'Aguascalientes' LIMIT 1),'Pabellón de Arteaga','6',FALSE)</v>
      </c>
    </row>
    <row r="8" spans="1:7">
      <c r="A8" s="4">
        <v>1</v>
      </c>
      <c r="B8" s="1" t="s">
        <v>45</v>
      </c>
      <c r="C8" s="10">
        <v>7</v>
      </c>
      <c r="D8" s="8" t="s">
        <v>40</v>
      </c>
      <c r="E8" s="11"/>
      <c r="G8" s="13" t="str">
        <f t="shared" si="0"/>
        <v>, (nextval('seq_municipios'), (SELECT EST_EstadoId FROM Estados WHERE EST_Nombre = 'Aguascalientes' LIMIT 1),'Rincón de Romos','7',FALSE)</v>
      </c>
    </row>
    <row r="9" spans="1:7">
      <c r="A9" s="4">
        <v>1</v>
      </c>
      <c r="B9" s="1" t="s">
        <v>45</v>
      </c>
      <c r="C9" s="10">
        <v>8</v>
      </c>
      <c r="D9" s="8" t="s">
        <v>41</v>
      </c>
      <c r="E9" s="11"/>
      <c r="G9" s="13" t="str">
        <f t="shared" si="0"/>
        <v>, (nextval('seq_municipios'), (SELECT EST_EstadoId FROM Estados WHERE EST_Nombre = 'Aguascalientes' LIMIT 1),'San José de Gracia','8',FALSE)</v>
      </c>
    </row>
    <row r="10" spans="1:7">
      <c r="A10" s="4">
        <v>1</v>
      </c>
      <c r="B10" s="1" t="s">
        <v>45</v>
      </c>
      <c r="C10" s="10">
        <v>9</v>
      </c>
      <c r="D10" s="8" t="s">
        <v>42</v>
      </c>
      <c r="E10" s="11"/>
      <c r="G10" s="13" t="str">
        <f t="shared" si="0"/>
        <v>, (nextval('seq_municipios'), (SELECT EST_EstadoId FROM Estados WHERE EST_Nombre = 'Aguascalientes' LIMIT 1),'Tepezalá','9',FALSE)</v>
      </c>
    </row>
    <row r="11" spans="1:7">
      <c r="A11" s="4">
        <v>1</v>
      </c>
      <c r="B11" s="1" t="s">
        <v>45</v>
      </c>
      <c r="C11" s="10">
        <v>10</v>
      </c>
      <c r="D11" s="8" t="s">
        <v>43</v>
      </c>
      <c r="E11" s="11"/>
      <c r="G11" s="13" t="str">
        <f t="shared" si="0"/>
        <v>, (nextval('seq_municipios'), (SELECT EST_EstadoId FROM Estados WHERE EST_Nombre = 'Aguascalientes' LIMIT 1),'El Llano','10',FALSE)</v>
      </c>
    </row>
    <row r="12" spans="1:7">
      <c r="A12" s="4">
        <v>1</v>
      </c>
      <c r="B12" s="1" t="s">
        <v>45</v>
      </c>
      <c r="C12" s="10">
        <v>11</v>
      </c>
      <c r="D12" s="8" t="s">
        <v>44</v>
      </c>
      <c r="E12" s="11"/>
      <c r="G12" s="13" t="str">
        <f t="shared" si="0"/>
        <v>, (nextval('seq_municipios'), (SELECT EST_EstadoId FROM Estados WHERE EST_Nombre = 'Aguascalientes' LIMIT 1),'San Francisco de los Romo','11',FALSE)</v>
      </c>
    </row>
    <row r="13" spans="1:7">
      <c r="A13" s="4">
        <v>2</v>
      </c>
      <c r="B13" s="1" t="s">
        <v>51</v>
      </c>
      <c r="C13" s="8">
        <v>1</v>
      </c>
      <c r="D13" s="8" t="s">
        <v>46</v>
      </c>
      <c r="E13" s="8"/>
      <c r="F13" s="1"/>
      <c r="G13" s="13" t="str">
        <f t="shared" si="0"/>
        <v>, (nextval('seq_municipios'), (SELECT EST_EstadoId FROM Estados WHERE EST_Nombre = 'Baja California' LIMIT 1),'Ensenada','1',FALSE)</v>
      </c>
    </row>
    <row r="14" spans="1:7">
      <c r="A14" s="4">
        <v>2</v>
      </c>
      <c r="B14" s="1" t="s">
        <v>51</v>
      </c>
      <c r="C14" s="8">
        <v>2</v>
      </c>
      <c r="D14" s="8" t="s">
        <v>47</v>
      </c>
      <c r="E14" s="8"/>
      <c r="F14" s="1"/>
      <c r="G14" s="13" t="str">
        <f t="shared" si="0"/>
        <v>, (nextval('seq_municipios'), (SELECT EST_EstadoId FROM Estados WHERE EST_Nombre = 'Baja California' LIMIT 1),'Mexicali','2',FALSE)</v>
      </c>
    </row>
    <row r="15" spans="1:7">
      <c r="A15" s="4">
        <v>2</v>
      </c>
      <c r="B15" s="1" t="s">
        <v>51</v>
      </c>
      <c r="C15" s="8">
        <v>3</v>
      </c>
      <c r="D15" s="8" t="s">
        <v>48</v>
      </c>
      <c r="E15" s="8"/>
      <c r="F15" s="1"/>
      <c r="G15" s="13" t="str">
        <f t="shared" si="0"/>
        <v>, (nextval('seq_municipios'), (SELECT EST_EstadoId FROM Estados WHERE EST_Nombre = 'Baja California' LIMIT 1),'Tecate','3',FALSE)</v>
      </c>
    </row>
    <row r="16" spans="1:7">
      <c r="A16" s="4">
        <v>2</v>
      </c>
      <c r="B16" s="1" t="s">
        <v>51</v>
      </c>
      <c r="C16" s="8">
        <v>4</v>
      </c>
      <c r="D16" s="8" t="s">
        <v>49</v>
      </c>
      <c r="E16" s="8"/>
      <c r="F16" s="1"/>
      <c r="G16" s="13" t="str">
        <f t="shared" si="0"/>
        <v>, (nextval('seq_municipios'), (SELECT EST_EstadoId FROM Estados WHERE EST_Nombre = 'Baja California' LIMIT 1),'Tijuana','4',FALSE)</v>
      </c>
    </row>
    <row r="17" spans="1:7">
      <c r="A17" s="4">
        <v>2</v>
      </c>
      <c r="B17" s="1" t="s">
        <v>51</v>
      </c>
      <c r="C17" s="8">
        <v>5</v>
      </c>
      <c r="D17" s="8" t="s">
        <v>50</v>
      </c>
      <c r="E17" s="8"/>
      <c r="F17" s="1"/>
      <c r="G17" s="13" t="str">
        <f t="shared" si="0"/>
        <v>, (nextval('seq_municipios'), (SELECT EST_EstadoId FROM Estados WHERE EST_Nombre = 'Baja California' LIMIT 1),'Playas de Rosarito','5',FALSE)</v>
      </c>
    </row>
    <row r="18" spans="1:7">
      <c r="A18" s="4">
        <v>2</v>
      </c>
      <c r="B18" s="1" t="s">
        <v>51</v>
      </c>
      <c r="C18" s="8">
        <v>6</v>
      </c>
      <c r="D18" s="8" t="s">
        <v>53</v>
      </c>
      <c r="E18" s="8"/>
      <c r="F18" s="1"/>
      <c r="G18" s="13" t="str">
        <f t="shared" si="0"/>
        <v>, (nextval('seq_municipios'), (SELECT EST_EstadoId FROM Estados WHERE EST_Nombre = 'Baja California' LIMIT 1),'San Quintín','6',FALSE)</v>
      </c>
    </row>
    <row r="19" spans="1:7">
      <c r="A19" s="4">
        <v>3</v>
      </c>
      <c r="B19" s="1" t="s">
        <v>52</v>
      </c>
      <c r="C19" s="8">
        <v>1</v>
      </c>
      <c r="D19" s="8" t="s">
        <v>56</v>
      </c>
      <c r="E19" s="8"/>
      <c r="F19" s="1"/>
      <c r="G19" s="13" t="str">
        <f t="shared" si="0"/>
        <v>, (nextval('seq_municipios'), (SELECT EST_EstadoId FROM Estados WHERE EST_Nombre = 'Baja California Sur' LIMIT 1),'Comondú','1',FALSE)</v>
      </c>
    </row>
    <row r="20" spans="1:7">
      <c r="A20" s="4">
        <v>3</v>
      </c>
      <c r="B20" s="1" t="s">
        <v>52</v>
      </c>
      <c r="C20" s="8">
        <v>2</v>
      </c>
      <c r="D20" s="8" t="s">
        <v>57</v>
      </c>
      <c r="E20" s="8"/>
      <c r="F20" s="1"/>
      <c r="G20" s="13" t="str">
        <f t="shared" si="0"/>
        <v>, (nextval('seq_municipios'), (SELECT EST_EstadoId FROM Estados WHERE EST_Nombre = 'Baja California Sur' LIMIT 1),'Mulegé','2',FALSE)</v>
      </c>
    </row>
    <row r="21" spans="1:7">
      <c r="A21" s="4">
        <v>3</v>
      </c>
      <c r="B21" s="1" t="s">
        <v>52</v>
      </c>
      <c r="C21" s="8">
        <v>3</v>
      </c>
      <c r="D21" s="8" t="s">
        <v>58</v>
      </c>
      <c r="E21" s="8"/>
      <c r="F21" s="1"/>
      <c r="G21" s="13" t="str">
        <f t="shared" si="0"/>
        <v>, (nextval('seq_municipios'), (SELECT EST_EstadoId FROM Estados WHERE EST_Nombre = 'Baja California Sur' LIMIT 1),'La Paz','3',FALSE)</v>
      </c>
    </row>
    <row r="22" spans="1:7">
      <c r="A22" s="4">
        <v>3</v>
      </c>
      <c r="B22" s="1" t="s">
        <v>52</v>
      </c>
      <c r="C22" s="8">
        <v>8</v>
      </c>
      <c r="D22" s="8" t="s">
        <v>59</v>
      </c>
      <c r="E22" s="8"/>
      <c r="F22" s="1"/>
      <c r="G22" s="13" t="str">
        <f t="shared" si="0"/>
        <v>, (nextval('seq_municipios'), (SELECT EST_EstadoId FROM Estados WHERE EST_Nombre = 'Baja California Sur' LIMIT 1),'Los Cabos','8',FALSE)</v>
      </c>
    </row>
    <row r="23" spans="1:7">
      <c r="A23" s="4">
        <v>3</v>
      </c>
      <c r="B23" s="1" t="s">
        <v>52</v>
      </c>
      <c r="C23" s="8">
        <v>9</v>
      </c>
      <c r="D23" s="8" t="s">
        <v>60</v>
      </c>
      <c r="E23" s="8"/>
      <c r="F23" s="1"/>
      <c r="G23" s="13" t="str">
        <f t="shared" si="0"/>
        <v>, (nextval('seq_municipios'), (SELECT EST_EstadoId FROM Estados WHERE EST_Nombre = 'Baja California Sur' LIMIT 1),'Loreto','9',FALSE)</v>
      </c>
    </row>
    <row r="24" spans="1:7">
      <c r="A24" s="4">
        <v>4</v>
      </c>
      <c r="B24" s="1" t="s">
        <v>61</v>
      </c>
      <c r="C24" s="8">
        <v>1</v>
      </c>
      <c r="D24" s="8" t="s">
        <v>62</v>
      </c>
      <c r="E24" s="8"/>
      <c r="F24" s="1"/>
      <c r="G24" s="13" t="str">
        <f t="shared" si="0"/>
        <v>, (nextval('seq_municipios'), (SELECT EST_EstadoId FROM Estados WHERE EST_Nombre = 'Campeche' LIMIT 1),'Calkiní','1',FALSE)</v>
      </c>
    </row>
    <row r="25" spans="1:7">
      <c r="A25" s="4">
        <v>4</v>
      </c>
      <c r="B25" s="1" t="s">
        <v>61</v>
      </c>
      <c r="C25" s="8">
        <v>2</v>
      </c>
      <c r="D25" s="8" t="s">
        <v>61</v>
      </c>
      <c r="E25" s="8"/>
      <c r="F25" s="1"/>
      <c r="G25" s="13" t="str">
        <f t="shared" si="0"/>
        <v>, (nextval('seq_municipios'), (SELECT EST_EstadoId FROM Estados WHERE EST_Nombre = 'Campeche' LIMIT 1),'Campeche','2',FALSE)</v>
      </c>
    </row>
    <row r="26" spans="1:7">
      <c r="A26" s="4">
        <v>4</v>
      </c>
      <c r="B26" s="1" t="s">
        <v>61</v>
      </c>
      <c r="C26" s="8">
        <v>3</v>
      </c>
      <c r="D26" s="8" t="s">
        <v>63</v>
      </c>
      <c r="E26" s="8"/>
      <c r="F26" s="1"/>
      <c r="G26" s="13" t="str">
        <f t="shared" si="0"/>
        <v>, (nextval('seq_municipios'), (SELECT EST_EstadoId FROM Estados WHERE EST_Nombre = 'Campeche' LIMIT 1),'Carmen','3',FALSE)</v>
      </c>
    </row>
    <row r="27" spans="1:7">
      <c r="A27" s="4">
        <v>4</v>
      </c>
      <c r="B27" s="1" t="s">
        <v>61</v>
      </c>
      <c r="C27" s="8">
        <v>4</v>
      </c>
      <c r="D27" s="8" t="s">
        <v>64</v>
      </c>
      <c r="E27" s="8"/>
      <c r="F27" s="1"/>
      <c r="G27" s="13" t="str">
        <f t="shared" si="0"/>
        <v>, (nextval('seq_municipios'), (SELECT EST_EstadoId FROM Estados WHERE EST_Nombre = 'Campeche' LIMIT 1),'Champotón','4',FALSE)</v>
      </c>
    </row>
    <row r="28" spans="1:7">
      <c r="A28" s="4">
        <v>4</v>
      </c>
      <c r="B28" s="1" t="s">
        <v>61</v>
      </c>
      <c r="C28" s="8">
        <v>5</v>
      </c>
      <c r="D28" s="8" t="s">
        <v>65</v>
      </c>
      <c r="E28" s="8"/>
      <c r="F28" s="1"/>
      <c r="G28" s="13" t="str">
        <f t="shared" si="0"/>
        <v>, (nextval('seq_municipios'), (SELECT EST_EstadoId FROM Estados WHERE EST_Nombre = 'Campeche' LIMIT 1),'Hecelchakán','5',FALSE)</v>
      </c>
    </row>
    <row r="29" spans="1:7">
      <c r="A29" s="4">
        <v>4</v>
      </c>
      <c r="B29" s="1" t="s">
        <v>61</v>
      </c>
      <c r="C29" s="8">
        <v>6</v>
      </c>
      <c r="D29" s="8" t="s">
        <v>66</v>
      </c>
      <c r="E29" s="8"/>
      <c r="F29" s="1"/>
      <c r="G29" s="13" t="str">
        <f t="shared" si="0"/>
        <v>, (nextval('seq_municipios'), (SELECT EST_EstadoId FROM Estados WHERE EST_Nombre = 'Campeche' LIMIT 1),'Hopelchén','6',FALSE)</v>
      </c>
    </row>
    <row r="30" spans="1:7">
      <c r="A30" s="4">
        <v>4</v>
      </c>
      <c r="B30" s="1" t="s">
        <v>61</v>
      </c>
      <c r="C30" s="8">
        <v>7</v>
      </c>
      <c r="D30" s="8" t="s">
        <v>67</v>
      </c>
      <c r="E30" s="8"/>
      <c r="F30" s="1"/>
      <c r="G30" s="13" t="str">
        <f t="shared" si="0"/>
        <v>, (nextval('seq_municipios'), (SELECT EST_EstadoId FROM Estados WHERE EST_Nombre = 'Campeche' LIMIT 1),'Palizada','7',FALSE)</v>
      </c>
    </row>
    <row r="31" spans="1:7">
      <c r="A31" s="4">
        <v>4</v>
      </c>
      <c r="B31" s="1" t="s">
        <v>61</v>
      </c>
      <c r="C31" s="8">
        <v>8</v>
      </c>
      <c r="D31" s="8" t="s">
        <v>68</v>
      </c>
      <c r="E31" s="8"/>
      <c r="F31" s="1"/>
      <c r="G31" s="13" t="str">
        <f t="shared" si="0"/>
        <v>, (nextval('seq_municipios'), (SELECT EST_EstadoId FROM Estados WHERE EST_Nombre = 'Campeche' LIMIT 1),'Tenabo','8',FALSE)</v>
      </c>
    </row>
    <row r="32" spans="1:7">
      <c r="A32" s="4">
        <v>4</v>
      </c>
      <c r="B32" s="1" t="s">
        <v>61</v>
      </c>
      <c r="C32" s="8">
        <v>9</v>
      </c>
      <c r="D32" s="8" t="s">
        <v>69</v>
      </c>
      <c r="E32" s="8"/>
      <c r="F32" s="1"/>
      <c r="G32" s="13" t="str">
        <f t="shared" si="0"/>
        <v>, (nextval('seq_municipios'), (SELECT EST_EstadoId FROM Estados WHERE EST_Nombre = 'Campeche' LIMIT 1),'Escárcega','9',FALSE)</v>
      </c>
    </row>
    <row r="33" spans="1:7">
      <c r="A33" s="4">
        <v>4</v>
      </c>
      <c r="B33" s="1" t="s">
        <v>61</v>
      </c>
      <c r="C33" s="8">
        <v>10</v>
      </c>
      <c r="D33" s="8" t="s">
        <v>70</v>
      </c>
      <c r="E33" s="8"/>
      <c r="F33" s="1"/>
      <c r="G33" s="13" t="str">
        <f t="shared" si="0"/>
        <v>, (nextval('seq_municipios'), (SELECT EST_EstadoId FROM Estados WHERE EST_Nombre = 'Campeche' LIMIT 1),'Calakmul','10',FALSE)</v>
      </c>
    </row>
    <row r="34" spans="1:7">
      <c r="A34" s="4">
        <v>4</v>
      </c>
      <c r="B34" s="1" t="s">
        <v>61</v>
      </c>
      <c r="C34" s="8">
        <v>11</v>
      </c>
      <c r="D34" s="8" t="s">
        <v>71</v>
      </c>
      <c r="E34" s="8"/>
      <c r="G34" s="13" t="str">
        <f t="shared" si="0"/>
        <v>, (nextval('seq_municipios'), (SELECT EST_EstadoId FROM Estados WHERE EST_Nombre = 'Campeche' LIMIT 1),'Candelaria','11',FALSE)</v>
      </c>
    </row>
    <row r="35" spans="1:7">
      <c r="A35" s="4">
        <v>4</v>
      </c>
      <c r="B35" s="1" t="s">
        <v>61</v>
      </c>
      <c r="C35" s="8">
        <v>12</v>
      </c>
      <c r="D35" s="8" t="s">
        <v>72</v>
      </c>
      <c r="E35" s="8"/>
      <c r="G35" s="13" t="str">
        <f t="shared" si="0"/>
        <v>, (nextval('seq_municipios'), (SELECT EST_EstadoId FROM Estados WHERE EST_Nombre = 'Campeche' LIMIT 1),'Seybaplaya','12',FALSE)</v>
      </c>
    </row>
    <row r="36" spans="1:7">
      <c r="A36" s="4">
        <v>5</v>
      </c>
      <c r="B36" s="1" t="s">
        <v>73</v>
      </c>
      <c r="C36" s="8">
        <v>1</v>
      </c>
      <c r="D36" s="8" t="s">
        <v>74</v>
      </c>
      <c r="E36" s="8"/>
      <c r="G36" s="13" t="str">
        <f t="shared" si="0"/>
        <v>, (nextval('seq_municipios'), (SELECT EST_EstadoId FROM Estados WHERE EST_Nombre = 'Coahuila De Zaragoza' LIMIT 1),'Abasolo','1',FALSE)</v>
      </c>
    </row>
    <row r="37" spans="1:7">
      <c r="A37" s="4">
        <v>5</v>
      </c>
      <c r="B37" s="1" t="s">
        <v>73</v>
      </c>
      <c r="C37" s="8">
        <v>2</v>
      </c>
      <c r="D37" s="8" t="s">
        <v>75</v>
      </c>
      <c r="E37" s="8"/>
      <c r="G37" s="13" t="str">
        <f t="shared" si="0"/>
        <v>, (nextval('seq_municipios'), (SELECT EST_EstadoId FROM Estados WHERE EST_Nombre = 'Coahuila De Zaragoza' LIMIT 1),'Acuña','2',FALSE)</v>
      </c>
    </row>
    <row r="38" spans="1:7">
      <c r="A38" s="4">
        <v>5</v>
      </c>
      <c r="B38" s="1" t="s">
        <v>73</v>
      </c>
      <c r="C38" s="8">
        <v>3</v>
      </c>
      <c r="D38" s="8" t="s">
        <v>76</v>
      </c>
      <c r="E38" s="8"/>
      <c r="G38" s="13" t="str">
        <f t="shared" si="0"/>
        <v>, (nextval('seq_municipios'), (SELECT EST_EstadoId FROM Estados WHERE EST_Nombre = 'Coahuila De Zaragoza' LIMIT 1),'Allende','3',FALSE)</v>
      </c>
    </row>
    <row r="39" spans="1:7">
      <c r="A39" s="4">
        <v>5</v>
      </c>
      <c r="B39" s="1" t="s">
        <v>73</v>
      </c>
      <c r="C39" s="8">
        <v>4</v>
      </c>
      <c r="D39" s="8" t="s">
        <v>77</v>
      </c>
      <c r="E39" s="8"/>
      <c r="G39" s="13" t="str">
        <f t="shared" si="0"/>
        <v>, (nextval('seq_municipios'), (SELECT EST_EstadoId FROM Estados WHERE EST_Nombre = 'Coahuila De Zaragoza' LIMIT 1),'Arteaga','4',FALSE)</v>
      </c>
    </row>
    <row r="40" spans="1:7">
      <c r="A40" s="4">
        <v>5</v>
      </c>
      <c r="B40" s="1" t="s">
        <v>73</v>
      </c>
      <c r="C40" s="8">
        <v>5</v>
      </c>
      <c r="D40" s="8" t="s">
        <v>78</v>
      </c>
      <c r="E40" s="8"/>
      <c r="G40" s="13" t="str">
        <f t="shared" si="0"/>
        <v>, (nextval('seq_municipios'), (SELECT EST_EstadoId FROM Estados WHERE EST_Nombre = 'Coahuila De Zaragoza' LIMIT 1),'Candela','5',FALSE)</v>
      </c>
    </row>
    <row r="41" spans="1:7">
      <c r="A41" s="4">
        <v>5</v>
      </c>
      <c r="B41" s="1" t="s">
        <v>73</v>
      </c>
      <c r="C41" s="8">
        <v>6</v>
      </c>
      <c r="D41" s="8" t="s">
        <v>79</v>
      </c>
      <c r="E41" s="8"/>
      <c r="G41" s="13" t="str">
        <f t="shared" si="0"/>
        <v>, (nextval('seq_municipios'), (SELECT EST_EstadoId FROM Estados WHERE EST_Nombre = 'Coahuila De Zaragoza' LIMIT 1),'Castaños','6',FALSE)</v>
      </c>
    </row>
    <row r="42" spans="1:7">
      <c r="A42" s="4">
        <v>5</v>
      </c>
      <c r="B42" s="1" t="s">
        <v>73</v>
      </c>
      <c r="C42" s="8">
        <v>7</v>
      </c>
      <c r="D42" s="8" t="s">
        <v>80</v>
      </c>
      <c r="E42" s="8"/>
      <c r="G42" s="13" t="str">
        <f t="shared" si="0"/>
        <v>, (nextval('seq_municipios'), (SELECT EST_EstadoId FROM Estados WHERE EST_Nombre = 'Coahuila De Zaragoza' LIMIT 1),'Cuatro Ciénegas','7',FALSE)</v>
      </c>
    </row>
    <row r="43" spans="1:7">
      <c r="A43" s="4">
        <v>5</v>
      </c>
      <c r="B43" s="1" t="s">
        <v>73</v>
      </c>
      <c r="C43" s="8">
        <v>8</v>
      </c>
      <c r="D43" s="8" t="s">
        <v>81</v>
      </c>
      <c r="E43" s="8"/>
      <c r="G43" s="13" t="str">
        <f t="shared" si="0"/>
        <v>, (nextval('seq_municipios'), (SELECT EST_EstadoId FROM Estados WHERE EST_Nombre = 'Coahuila De Zaragoza' LIMIT 1),'Escobedo','8',FALSE)</v>
      </c>
    </row>
    <row r="44" spans="1:7">
      <c r="A44" s="4">
        <v>5</v>
      </c>
      <c r="B44" s="1" t="s">
        <v>73</v>
      </c>
      <c r="C44" s="8">
        <v>9</v>
      </c>
      <c r="D44" s="8" t="s">
        <v>82</v>
      </c>
      <c r="E44" s="8"/>
      <c r="G44" s="13" t="str">
        <f t="shared" si="0"/>
        <v>, (nextval('seq_municipios'), (SELECT EST_EstadoId FROM Estados WHERE EST_Nombre = 'Coahuila De Zaragoza' LIMIT 1),'Francisco I. Madero','9',FALSE)</v>
      </c>
    </row>
    <row r="45" spans="1:7">
      <c r="A45" s="4">
        <v>5</v>
      </c>
      <c r="B45" s="1" t="s">
        <v>73</v>
      </c>
      <c r="C45" s="8">
        <v>10</v>
      </c>
      <c r="D45" s="8" t="s">
        <v>83</v>
      </c>
      <c r="E45" s="8"/>
      <c r="G45" s="13" t="str">
        <f t="shared" si="0"/>
        <v>, (nextval('seq_municipios'), (SELECT EST_EstadoId FROM Estados WHERE EST_Nombre = 'Coahuila De Zaragoza' LIMIT 1),'Frontera','10',FALSE)</v>
      </c>
    </row>
    <row r="46" spans="1:7">
      <c r="A46" s="4">
        <v>5</v>
      </c>
      <c r="B46" s="1" t="s">
        <v>73</v>
      </c>
      <c r="C46" s="8">
        <v>11</v>
      </c>
      <c r="D46" s="8" t="s">
        <v>84</v>
      </c>
      <c r="E46" s="8"/>
      <c r="G46" s="13" t="str">
        <f t="shared" si="0"/>
        <v>, (nextval('seq_municipios'), (SELECT EST_EstadoId FROM Estados WHERE EST_Nombre = 'Coahuila De Zaragoza' LIMIT 1),'General Cepeda','11',FALSE)</v>
      </c>
    </row>
    <row r="47" spans="1:7">
      <c r="A47" s="4">
        <v>5</v>
      </c>
      <c r="B47" s="1" t="s">
        <v>73</v>
      </c>
      <c r="C47" s="8">
        <v>12</v>
      </c>
      <c r="D47" s="8" t="s">
        <v>85</v>
      </c>
      <c r="E47" s="8"/>
      <c r="G47" s="13" t="str">
        <f t="shared" si="0"/>
        <v>, (nextval('seq_municipios'), (SELECT EST_EstadoId FROM Estados WHERE EST_Nombre = 'Coahuila De Zaragoza' LIMIT 1),'Guerrero','12',FALSE)</v>
      </c>
    </row>
    <row r="48" spans="1:7">
      <c r="A48" s="4">
        <v>5</v>
      </c>
      <c r="B48" s="1" t="s">
        <v>73</v>
      </c>
      <c r="C48" s="8">
        <v>13</v>
      </c>
      <c r="D48" s="8" t="s">
        <v>86</v>
      </c>
      <c r="E48" s="8"/>
      <c r="G48" s="13" t="str">
        <f t="shared" si="0"/>
        <v>, (nextval('seq_municipios'), (SELECT EST_EstadoId FROM Estados WHERE EST_Nombre = 'Coahuila De Zaragoza' LIMIT 1),'Hidalgo','13',FALSE)</v>
      </c>
    </row>
    <row r="49" spans="1:7">
      <c r="A49" s="4">
        <v>5</v>
      </c>
      <c r="B49" s="1" t="s">
        <v>73</v>
      </c>
      <c r="C49" s="8">
        <v>14</v>
      </c>
      <c r="D49" s="8" t="s">
        <v>87</v>
      </c>
      <c r="E49" s="8"/>
      <c r="G49" s="13" t="str">
        <f t="shared" si="0"/>
        <v>, (nextval('seq_municipios'), (SELECT EST_EstadoId FROM Estados WHERE EST_Nombre = 'Coahuila De Zaragoza' LIMIT 1),'Jiménez','14',FALSE)</v>
      </c>
    </row>
    <row r="50" spans="1:7">
      <c r="A50" s="4">
        <v>5</v>
      </c>
      <c r="B50" s="1" t="s">
        <v>73</v>
      </c>
      <c r="C50" s="8">
        <v>15</v>
      </c>
      <c r="D50" s="8" t="s">
        <v>88</v>
      </c>
      <c r="E50" s="8"/>
      <c r="G50" s="13" t="str">
        <f t="shared" si="0"/>
        <v>, (nextval('seq_municipios'), (SELECT EST_EstadoId FROM Estados WHERE EST_Nombre = 'Coahuila De Zaragoza' LIMIT 1),'Juárez','15',FALSE)</v>
      </c>
    </row>
    <row r="51" spans="1:7">
      <c r="A51" s="4">
        <v>5</v>
      </c>
      <c r="B51" s="1" t="s">
        <v>73</v>
      </c>
      <c r="C51" s="8">
        <v>16</v>
      </c>
      <c r="D51" s="8" t="s">
        <v>89</v>
      </c>
      <c r="E51" s="8"/>
      <c r="G51" s="13" t="str">
        <f t="shared" si="0"/>
        <v>, (nextval('seq_municipios'), (SELECT EST_EstadoId FROM Estados WHERE EST_Nombre = 'Coahuila De Zaragoza' LIMIT 1),'Lamadrid','16',FALSE)</v>
      </c>
    </row>
    <row r="52" spans="1:7">
      <c r="A52" s="4">
        <v>5</v>
      </c>
      <c r="B52" s="1" t="s">
        <v>73</v>
      </c>
      <c r="C52" s="8">
        <v>17</v>
      </c>
      <c r="D52" s="8" t="s">
        <v>90</v>
      </c>
      <c r="E52" s="8"/>
      <c r="G52" s="13" t="str">
        <f t="shared" si="0"/>
        <v>, (nextval('seq_municipios'), (SELECT EST_EstadoId FROM Estados WHERE EST_Nombre = 'Coahuila De Zaragoza' LIMIT 1),'Matamoros','17',FALSE)</v>
      </c>
    </row>
    <row r="53" spans="1:7">
      <c r="A53" s="4">
        <v>5</v>
      </c>
      <c r="B53" s="1" t="s">
        <v>73</v>
      </c>
      <c r="C53" s="8">
        <v>18</v>
      </c>
      <c r="D53" s="8" t="s">
        <v>91</v>
      </c>
      <c r="E53" s="8"/>
      <c r="G53" s="13" t="str">
        <f t="shared" si="0"/>
        <v>, (nextval('seq_municipios'), (SELECT EST_EstadoId FROM Estados WHERE EST_Nombre = 'Coahuila De Zaragoza' LIMIT 1),'Monclova','18',FALSE)</v>
      </c>
    </row>
    <row r="54" spans="1:7">
      <c r="A54" s="4">
        <v>5</v>
      </c>
      <c r="B54" s="1" t="s">
        <v>73</v>
      </c>
      <c r="C54" s="8">
        <v>19</v>
      </c>
      <c r="D54" s="8" t="s">
        <v>92</v>
      </c>
      <c r="E54" s="8"/>
      <c r="G54" s="13" t="str">
        <f t="shared" si="0"/>
        <v>, (nextval('seq_municipios'), (SELECT EST_EstadoId FROM Estados WHERE EST_Nombre = 'Coahuila De Zaragoza' LIMIT 1),'Morelos','19',FALSE)</v>
      </c>
    </row>
    <row r="55" spans="1:7">
      <c r="A55" s="4">
        <v>5</v>
      </c>
      <c r="B55" s="1" t="s">
        <v>73</v>
      </c>
      <c r="C55" s="8">
        <v>20</v>
      </c>
      <c r="D55" s="8" t="s">
        <v>93</v>
      </c>
      <c r="E55" s="8"/>
      <c r="G55" s="13" t="str">
        <f t="shared" si="0"/>
        <v>, (nextval('seq_municipios'), (SELECT EST_EstadoId FROM Estados WHERE EST_Nombre = 'Coahuila De Zaragoza' LIMIT 1),'Múzquiz','20',FALSE)</v>
      </c>
    </row>
    <row r="56" spans="1:7">
      <c r="A56" s="4">
        <v>5</v>
      </c>
      <c r="B56" s="1" t="s">
        <v>73</v>
      </c>
      <c r="C56" s="8">
        <v>21</v>
      </c>
      <c r="D56" s="8" t="s">
        <v>94</v>
      </c>
      <c r="E56" s="8"/>
      <c r="G56" s="13" t="str">
        <f t="shared" si="0"/>
        <v>, (nextval('seq_municipios'), (SELECT EST_EstadoId FROM Estados WHERE EST_Nombre = 'Coahuila De Zaragoza' LIMIT 1),'Nadadores','21',FALSE)</v>
      </c>
    </row>
    <row r="57" spans="1:7">
      <c r="A57" s="4">
        <v>5</v>
      </c>
      <c r="B57" s="1" t="s">
        <v>73</v>
      </c>
      <c r="C57" s="8">
        <v>22</v>
      </c>
      <c r="D57" s="8" t="s">
        <v>95</v>
      </c>
      <c r="E57" s="8"/>
      <c r="G57" s="13" t="str">
        <f t="shared" si="0"/>
        <v>, (nextval('seq_municipios'), (SELECT EST_EstadoId FROM Estados WHERE EST_Nombre = 'Coahuila De Zaragoza' LIMIT 1),'Nava','22',FALSE)</v>
      </c>
    </row>
    <row r="58" spans="1:7">
      <c r="A58" s="4">
        <v>5</v>
      </c>
      <c r="B58" s="1" t="s">
        <v>73</v>
      </c>
      <c r="C58" s="8">
        <v>23</v>
      </c>
      <c r="D58" s="8" t="s">
        <v>96</v>
      </c>
      <c r="E58" s="8"/>
      <c r="G58" s="13" t="str">
        <f t="shared" si="0"/>
        <v>, (nextval('seq_municipios'), (SELECT EST_EstadoId FROM Estados WHERE EST_Nombre = 'Coahuila De Zaragoza' LIMIT 1),'Ocampo','23',FALSE)</v>
      </c>
    </row>
    <row r="59" spans="1:7">
      <c r="A59" s="4">
        <v>5</v>
      </c>
      <c r="B59" s="1" t="s">
        <v>73</v>
      </c>
      <c r="C59" s="8">
        <v>24</v>
      </c>
      <c r="D59" s="8" t="s">
        <v>97</v>
      </c>
      <c r="E59" s="8"/>
      <c r="G59" s="13" t="str">
        <f t="shared" si="0"/>
        <v>, (nextval('seq_municipios'), (SELECT EST_EstadoId FROM Estados WHERE EST_Nombre = 'Coahuila De Zaragoza' LIMIT 1),'Parras','24',FALSE)</v>
      </c>
    </row>
    <row r="60" spans="1:7">
      <c r="A60" s="4">
        <v>5</v>
      </c>
      <c r="B60" s="1" t="s">
        <v>73</v>
      </c>
      <c r="C60" s="8">
        <v>25</v>
      </c>
      <c r="D60" s="8" t="s">
        <v>98</v>
      </c>
      <c r="E60" s="8"/>
      <c r="G60" s="13" t="str">
        <f t="shared" si="0"/>
        <v>, (nextval('seq_municipios'), (SELECT EST_EstadoId FROM Estados WHERE EST_Nombre = 'Coahuila De Zaragoza' LIMIT 1),'Piedras Negras','25',FALSE)</v>
      </c>
    </row>
    <row r="61" spans="1:7">
      <c r="A61" s="4">
        <v>5</v>
      </c>
      <c r="B61" s="1" t="s">
        <v>73</v>
      </c>
      <c r="C61" s="8">
        <v>26</v>
      </c>
      <c r="D61" s="8" t="s">
        <v>99</v>
      </c>
      <c r="E61" s="8"/>
      <c r="G61" s="13" t="str">
        <f t="shared" si="0"/>
        <v>, (nextval('seq_municipios'), (SELECT EST_EstadoId FROM Estados WHERE EST_Nombre = 'Coahuila De Zaragoza' LIMIT 1),'Progreso','26',FALSE)</v>
      </c>
    </row>
    <row r="62" spans="1:7">
      <c r="A62" s="4">
        <v>5</v>
      </c>
      <c r="B62" s="1" t="s">
        <v>73</v>
      </c>
      <c r="C62" s="8">
        <v>27</v>
      </c>
      <c r="D62" s="8" t="s">
        <v>100</v>
      </c>
      <c r="E62" s="8"/>
      <c r="G62" s="13" t="str">
        <f t="shared" si="0"/>
        <v>, (nextval('seq_municipios'), (SELECT EST_EstadoId FROM Estados WHERE EST_Nombre = 'Coahuila De Zaragoza' LIMIT 1),'Ramos Arizpe','27',FALSE)</v>
      </c>
    </row>
    <row r="63" spans="1:7">
      <c r="A63" s="4">
        <v>5</v>
      </c>
      <c r="B63" s="1" t="s">
        <v>73</v>
      </c>
      <c r="C63" s="8">
        <v>28</v>
      </c>
      <c r="D63" s="8" t="s">
        <v>101</v>
      </c>
      <c r="E63" s="8"/>
      <c r="G63" s="13" t="str">
        <f t="shared" si="0"/>
        <v>, (nextval('seq_municipios'), (SELECT EST_EstadoId FROM Estados WHERE EST_Nombre = 'Coahuila De Zaragoza' LIMIT 1),'Sabinas','28',FALSE)</v>
      </c>
    </row>
    <row r="64" spans="1:7">
      <c r="A64" s="4">
        <v>5</v>
      </c>
      <c r="B64" s="1" t="s">
        <v>73</v>
      </c>
      <c r="C64" s="8">
        <v>29</v>
      </c>
      <c r="D64" s="8" t="s">
        <v>102</v>
      </c>
      <c r="E64" s="8"/>
      <c r="G64" s="13" t="str">
        <f t="shared" si="0"/>
        <v>, (nextval('seq_municipios'), (SELECT EST_EstadoId FROM Estados WHERE EST_Nombre = 'Coahuila De Zaragoza' LIMIT 1),'Sacramento','29',FALSE)</v>
      </c>
    </row>
    <row r="65" spans="1:7">
      <c r="A65" s="4">
        <v>5</v>
      </c>
      <c r="B65" s="1" t="s">
        <v>73</v>
      </c>
      <c r="C65" s="8">
        <v>30</v>
      </c>
      <c r="D65" s="8" t="s">
        <v>103</v>
      </c>
      <c r="E65" s="8"/>
      <c r="G65" s="13" t="str">
        <f t="shared" si="0"/>
        <v>, (nextval('seq_municipios'), (SELECT EST_EstadoId FROM Estados WHERE EST_Nombre = 'Coahuila De Zaragoza' LIMIT 1),'Saltillo','30',FALSE)</v>
      </c>
    </row>
    <row r="66" spans="1:7">
      <c r="A66" s="4">
        <v>5</v>
      </c>
      <c r="B66" s="1" t="s">
        <v>73</v>
      </c>
      <c r="C66" s="8">
        <v>31</v>
      </c>
      <c r="D66" s="8" t="s">
        <v>104</v>
      </c>
      <c r="E66" s="8"/>
      <c r="G66" s="13" t="str">
        <f t="shared" si="0"/>
        <v>, (nextval('seq_municipios'), (SELECT EST_EstadoId FROM Estados WHERE EST_Nombre = 'Coahuila De Zaragoza' LIMIT 1),'San Buenaventura','31',FALSE)</v>
      </c>
    </row>
    <row r="67" spans="1:7">
      <c r="A67" s="4">
        <v>5</v>
      </c>
      <c r="B67" s="1" t="s">
        <v>73</v>
      </c>
      <c r="C67" s="8">
        <v>32</v>
      </c>
      <c r="D67" s="8" t="s">
        <v>105</v>
      </c>
      <c r="E67" s="8"/>
      <c r="G67" s="13" t="str">
        <f t="shared" si="0"/>
        <v>, (nextval('seq_municipios'), (SELECT EST_EstadoId FROM Estados WHERE EST_Nombre = 'Coahuila De Zaragoza' LIMIT 1),'San Juan de Sabinas','32',FALSE)</v>
      </c>
    </row>
    <row r="68" spans="1:7">
      <c r="A68" s="4">
        <v>5</v>
      </c>
      <c r="B68" s="1" t="s">
        <v>73</v>
      </c>
      <c r="C68" s="8">
        <v>33</v>
      </c>
      <c r="D68" s="8" t="s">
        <v>106</v>
      </c>
      <c r="E68" s="8"/>
      <c r="G68" s="13" t="str">
        <f t="shared" ref="G68:G131" si="1">CONCATENATE(", (nextval('seq_municipios'), (SELECT EST_EstadoId FROM Estados WHERE EST_Nombre = '",B68,"' LIMIT 1),'",D68,"','",C68,"',FALSE)")</f>
        <v>, (nextval('seq_municipios'), (SELECT EST_EstadoId FROM Estados WHERE EST_Nombre = 'Coahuila De Zaragoza' LIMIT 1),'San Pedro','33',FALSE)</v>
      </c>
    </row>
    <row r="69" spans="1:7">
      <c r="A69" s="4">
        <v>5</v>
      </c>
      <c r="B69" s="1" t="s">
        <v>73</v>
      </c>
      <c r="C69" s="8">
        <v>34</v>
      </c>
      <c r="D69" s="8" t="s">
        <v>107</v>
      </c>
      <c r="E69" s="8"/>
      <c r="G69" s="13" t="str">
        <f t="shared" si="1"/>
        <v>, (nextval('seq_municipios'), (SELECT EST_EstadoId FROM Estados WHERE EST_Nombre = 'Coahuila De Zaragoza' LIMIT 1),'Sierra Mojada','34',FALSE)</v>
      </c>
    </row>
    <row r="70" spans="1:7">
      <c r="A70" s="4">
        <v>5</v>
      </c>
      <c r="B70" s="1" t="s">
        <v>73</v>
      </c>
      <c r="C70" s="8">
        <v>35</v>
      </c>
      <c r="D70" s="8" t="s">
        <v>108</v>
      </c>
      <c r="E70" s="8"/>
      <c r="G70" s="13" t="str">
        <f t="shared" si="1"/>
        <v>, (nextval('seq_municipios'), (SELECT EST_EstadoId FROM Estados WHERE EST_Nombre = 'Coahuila De Zaragoza' LIMIT 1),'Torreón','35',FALSE)</v>
      </c>
    </row>
    <row r="71" spans="1:7">
      <c r="A71" s="4">
        <v>5</v>
      </c>
      <c r="B71" s="1" t="s">
        <v>73</v>
      </c>
      <c r="C71" s="8">
        <v>36</v>
      </c>
      <c r="D71" s="8" t="s">
        <v>109</v>
      </c>
      <c r="E71" s="8"/>
      <c r="G71" s="13" t="str">
        <f t="shared" si="1"/>
        <v>, (nextval('seq_municipios'), (SELECT EST_EstadoId FROM Estados WHERE EST_Nombre = 'Coahuila De Zaragoza' LIMIT 1),'Viesca','36',FALSE)</v>
      </c>
    </row>
    <row r="72" spans="1:7">
      <c r="A72" s="4">
        <v>5</v>
      </c>
      <c r="B72" s="1" t="s">
        <v>73</v>
      </c>
      <c r="C72" s="8">
        <v>37</v>
      </c>
      <c r="D72" s="8" t="s">
        <v>110</v>
      </c>
      <c r="E72" s="8"/>
      <c r="G72" s="13" t="str">
        <f t="shared" si="1"/>
        <v>, (nextval('seq_municipios'), (SELECT EST_EstadoId FROM Estados WHERE EST_Nombre = 'Coahuila De Zaragoza' LIMIT 1),'Villa Unión','37',FALSE)</v>
      </c>
    </row>
    <row r="73" spans="1:7">
      <c r="A73" s="4">
        <v>5</v>
      </c>
      <c r="B73" s="1" t="s">
        <v>73</v>
      </c>
      <c r="C73" s="8">
        <v>38</v>
      </c>
      <c r="D73" s="8" t="s">
        <v>111</v>
      </c>
      <c r="E73" s="8"/>
      <c r="G73" s="13" t="str">
        <f t="shared" si="1"/>
        <v>, (nextval('seq_municipios'), (SELECT EST_EstadoId FROM Estados WHERE EST_Nombre = 'Coahuila De Zaragoza' LIMIT 1),'Zaragoza','38',FALSE)</v>
      </c>
    </row>
    <row r="74" spans="1:7">
      <c r="A74" s="4">
        <v>6</v>
      </c>
      <c r="B74" s="1" t="s">
        <v>112</v>
      </c>
      <c r="C74" s="8">
        <v>1</v>
      </c>
      <c r="D74" s="8" t="s">
        <v>113</v>
      </c>
      <c r="E74" s="8"/>
      <c r="G74" s="13" t="str">
        <f t="shared" si="1"/>
        <v>, (nextval('seq_municipios'), (SELECT EST_EstadoId FROM Estados WHERE EST_Nombre = 'Colima' LIMIT 1),'Armería','1',FALSE)</v>
      </c>
    </row>
    <row r="75" spans="1:7">
      <c r="A75" s="4">
        <v>6</v>
      </c>
      <c r="B75" s="1" t="s">
        <v>112</v>
      </c>
      <c r="C75" s="8">
        <v>2</v>
      </c>
      <c r="D75" s="8" t="s">
        <v>112</v>
      </c>
      <c r="E75" s="8"/>
      <c r="G75" s="13" t="str">
        <f t="shared" si="1"/>
        <v>, (nextval('seq_municipios'), (SELECT EST_EstadoId FROM Estados WHERE EST_Nombre = 'Colima' LIMIT 1),'Colima','2',FALSE)</v>
      </c>
    </row>
    <row r="76" spans="1:7">
      <c r="A76" s="4">
        <v>6</v>
      </c>
      <c r="B76" s="1" t="s">
        <v>112</v>
      </c>
      <c r="C76" s="8">
        <v>3</v>
      </c>
      <c r="D76" s="8" t="s">
        <v>114</v>
      </c>
      <c r="E76" s="8"/>
      <c r="G76" s="13" t="str">
        <f t="shared" si="1"/>
        <v>, (nextval('seq_municipios'), (SELECT EST_EstadoId FROM Estados WHERE EST_Nombre = 'Colima' LIMIT 1),'Comala','3',FALSE)</v>
      </c>
    </row>
    <row r="77" spans="1:7">
      <c r="A77" s="4">
        <v>6</v>
      </c>
      <c r="B77" s="1" t="s">
        <v>112</v>
      </c>
      <c r="C77" s="8">
        <v>4</v>
      </c>
      <c r="D77" s="8" t="s">
        <v>115</v>
      </c>
      <c r="E77" s="8"/>
      <c r="G77" s="13" t="str">
        <f t="shared" si="1"/>
        <v>, (nextval('seq_municipios'), (SELECT EST_EstadoId FROM Estados WHERE EST_Nombre = 'Colima' LIMIT 1),'Coquimatlán','4',FALSE)</v>
      </c>
    </row>
    <row r="78" spans="1:7">
      <c r="A78" s="4">
        <v>6</v>
      </c>
      <c r="B78" s="1" t="s">
        <v>112</v>
      </c>
      <c r="C78" s="8">
        <v>5</v>
      </c>
      <c r="D78" s="8" t="s">
        <v>116</v>
      </c>
      <c r="E78" s="8"/>
      <c r="G78" s="13" t="str">
        <f t="shared" si="1"/>
        <v>, (nextval('seq_municipios'), (SELECT EST_EstadoId FROM Estados WHERE EST_Nombre = 'Colima' LIMIT 1),'Cuauhtémoc','5',FALSE)</v>
      </c>
    </row>
    <row r="79" spans="1:7">
      <c r="A79" s="4">
        <v>6</v>
      </c>
      <c r="B79" s="1" t="s">
        <v>112</v>
      </c>
      <c r="C79" s="8">
        <v>6</v>
      </c>
      <c r="D79" s="8" t="s">
        <v>117</v>
      </c>
      <c r="E79" s="8"/>
      <c r="G79" s="13" t="str">
        <f t="shared" si="1"/>
        <v>, (nextval('seq_municipios'), (SELECT EST_EstadoId FROM Estados WHERE EST_Nombre = 'Colima' LIMIT 1),'Ixtlahuacán','6',FALSE)</v>
      </c>
    </row>
    <row r="80" spans="1:7">
      <c r="A80" s="4">
        <v>6</v>
      </c>
      <c r="B80" s="1" t="s">
        <v>112</v>
      </c>
      <c r="C80" s="8">
        <v>7</v>
      </c>
      <c r="D80" s="8" t="s">
        <v>118</v>
      </c>
      <c r="E80" s="8"/>
      <c r="G80" s="13" t="str">
        <f t="shared" si="1"/>
        <v>, (nextval('seq_municipios'), (SELECT EST_EstadoId FROM Estados WHERE EST_Nombre = 'Colima' LIMIT 1),'Manzanillo','7',FALSE)</v>
      </c>
    </row>
    <row r="81" spans="1:7">
      <c r="A81" s="4">
        <v>6</v>
      </c>
      <c r="B81" s="1" t="s">
        <v>112</v>
      </c>
      <c r="C81" s="8">
        <v>8</v>
      </c>
      <c r="D81" s="8" t="s">
        <v>119</v>
      </c>
      <c r="E81" s="8"/>
      <c r="G81" s="13" t="str">
        <f t="shared" si="1"/>
        <v>, (nextval('seq_municipios'), (SELECT EST_EstadoId FROM Estados WHERE EST_Nombre = 'Colima' LIMIT 1),'Minatitlán','8',FALSE)</v>
      </c>
    </row>
    <row r="82" spans="1:7">
      <c r="A82" s="4">
        <v>6</v>
      </c>
      <c r="B82" s="1" t="s">
        <v>112</v>
      </c>
      <c r="C82" s="8">
        <v>9</v>
      </c>
      <c r="D82" s="8" t="s">
        <v>120</v>
      </c>
      <c r="E82" s="8"/>
      <c r="G82" s="13" t="str">
        <f t="shared" si="1"/>
        <v>, (nextval('seq_municipios'), (SELECT EST_EstadoId FROM Estados WHERE EST_Nombre = 'Colima' LIMIT 1),'Tecomán','9',FALSE)</v>
      </c>
    </row>
    <row r="83" spans="1:7">
      <c r="A83" s="4">
        <v>6</v>
      </c>
      <c r="B83" s="1" t="s">
        <v>112</v>
      </c>
      <c r="C83" s="8">
        <v>10</v>
      </c>
      <c r="D83" s="8" t="s">
        <v>121</v>
      </c>
      <c r="E83" s="8"/>
      <c r="G83" s="13" t="str">
        <f t="shared" si="1"/>
        <v>, (nextval('seq_municipios'), (SELECT EST_EstadoId FROM Estados WHERE EST_Nombre = 'Colima' LIMIT 1),'Villa de Álvarez','10',FALSE)</v>
      </c>
    </row>
    <row r="84" spans="1:7">
      <c r="A84" s="4">
        <v>7</v>
      </c>
      <c r="B84" s="1" t="s">
        <v>122</v>
      </c>
      <c r="C84" s="8">
        <v>1</v>
      </c>
      <c r="D84" s="8" t="s">
        <v>123</v>
      </c>
      <c r="E84" s="8"/>
      <c r="G84" s="13" t="str">
        <f t="shared" si="1"/>
        <v>, (nextval('seq_municipios'), (SELECT EST_EstadoId FROM Estados WHERE EST_Nombre = 'Chiapas' LIMIT 1),'Acacoyagua','1',FALSE)</v>
      </c>
    </row>
    <row r="85" spans="1:7">
      <c r="A85" s="4">
        <v>7</v>
      </c>
      <c r="B85" s="1" t="s">
        <v>122</v>
      </c>
      <c r="C85" s="8">
        <v>2</v>
      </c>
      <c r="D85" s="8" t="s">
        <v>124</v>
      </c>
      <c r="E85" s="8"/>
      <c r="G85" s="13" t="str">
        <f t="shared" si="1"/>
        <v>, (nextval('seq_municipios'), (SELECT EST_EstadoId FROM Estados WHERE EST_Nombre = 'Chiapas' LIMIT 1),'Acala','2',FALSE)</v>
      </c>
    </row>
    <row r="86" spans="1:7">
      <c r="A86" s="4">
        <v>7</v>
      </c>
      <c r="B86" s="1" t="s">
        <v>122</v>
      </c>
      <c r="C86" s="8">
        <v>3</v>
      </c>
      <c r="D86" s="8" t="s">
        <v>125</v>
      </c>
      <c r="E86" s="8"/>
      <c r="G86" s="13" t="str">
        <f t="shared" si="1"/>
        <v>, (nextval('seq_municipios'), (SELECT EST_EstadoId FROM Estados WHERE EST_Nombre = 'Chiapas' LIMIT 1),'Acapetahua','3',FALSE)</v>
      </c>
    </row>
    <row r="87" spans="1:7">
      <c r="A87" s="4">
        <v>7</v>
      </c>
      <c r="B87" s="1" t="s">
        <v>122</v>
      </c>
      <c r="C87" s="8">
        <v>4</v>
      </c>
      <c r="D87" s="8" t="s">
        <v>126</v>
      </c>
      <c r="E87" s="8"/>
      <c r="G87" s="13" t="str">
        <f t="shared" si="1"/>
        <v>, (nextval('seq_municipios'), (SELECT EST_EstadoId FROM Estados WHERE EST_Nombre = 'Chiapas' LIMIT 1),'Altamirano','4',FALSE)</v>
      </c>
    </row>
    <row r="88" spans="1:7">
      <c r="A88" s="4">
        <v>7</v>
      </c>
      <c r="B88" s="1" t="s">
        <v>122</v>
      </c>
      <c r="C88" s="8">
        <v>5</v>
      </c>
      <c r="D88" s="8" t="s">
        <v>127</v>
      </c>
      <c r="E88" s="8"/>
      <c r="G88" s="13" t="str">
        <f t="shared" si="1"/>
        <v>, (nextval('seq_municipios'), (SELECT EST_EstadoId FROM Estados WHERE EST_Nombre = 'Chiapas' LIMIT 1),'Amatán','5',FALSE)</v>
      </c>
    </row>
    <row r="89" spans="1:7">
      <c r="A89" s="4">
        <v>7</v>
      </c>
      <c r="B89" s="1" t="s">
        <v>122</v>
      </c>
      <c r="C89" s="8">
        <v>6</v>
      </c>
      <c r="D89" s="8" t="s">
        <v>128</v>
      </c>
      <c r="E89" s="8"/>
      <c r="G89" s="13" t="str">
        <f t="shared" si="1"/>
        <v>, (nextval('seq_municipios'), (SELECT EST_EstadoId FROM Estados WHERE EST_Nombre = 'Chiapas' LIMIT 1),'Amatenango de la Frontera','6',FALSE)</v>
      </c>
    </row>
    <row r="90" spans="1:7">
      <c r="A90" s="4">
        <v>7</v>
      </c>
      <c r="B90" s="1" t="s">
        <v>122</v>
      </c>
      <c r="C90" s="8">
        <v>7</v>
      </c>
      <c r="D90" s="8" t="s">
        <v>129</v>
      </c>
      <c r="E90" s="8"/>
      <c r="G90" s="13" t="str">
        <f t="shared" si="1"/>
        <v>, (nextval('seq_municipios'), (SELECT EST_EstadoId FROM Estados WHERE EST_Nombre = 'Chiapas' LIMIT 1),'Amatenango del Valle','7',FALSE)</v>
      </c>
    </row>
    <row r="91" spans="1:7">
      <c r="A91" s="4">
        <v>7</v>
      </c>
      <c r="B91" s="1" t="s">
        <v>122</v>
      </c>
      <c r="C91" s="8">
        <v>8</v>
      </c>
      <c r="D91" s="8" t="s">
        <v>130</v>
      </c>
      <c r="E91" s="8"/>
      <c r="G91" s="13" t="str">
        <f t="shared" si="1"/>
        <v>, (nextval('seq_municipios'), (SELECT EST_EstadoId FROM Estados WHERE EST_Nombre = 'Chiapas' LIMIT 1),'Ángel Albino Corzo','8',FALSE)</v>
      </c>
    </row>
    <row r="92" spans="1:7">
      <c r="A92" s="4">
        <v>7</v>
      </c>
      <c r="B92" s="1" t="s">
        <v>122</v>
      </c>
      <c r="C92" s="8">
        <v>9</v>
      </c>
      <c r="D92" s="8" t="s">
        <v>131</v>
      </c>
      <c r="E92" s="8"/>
      <c r="G92" s="13" t="str">
        <f t="shared" si="1"/>
        <v>, (nextval('seq_municipios'), (SELECT EST_EstadoId FROM Estados WHERE EST_Nombre = 'Chiapas' LIMIT 1),'Arriaga','9',FALSE)</v>
      </c>
    </row>
    <row r="93" spans="1:7">
      <c r="A93" s="4">
        <v>7</v>
      </c>
      <c r="B93" s="1" t="s">
        <v>122</v>
      </c>
      <c r="C93" s="8">
        <v>10</v>
      </c>
      <c r="D93" s="8" t="s">
        <v>132</v>
      </c>
      <c r="E93" s="8"/>
      <c r="G93" s="13" t="str">
        <f t="shared" si="1"/>
        <v>, (nextval('seq_municipios'), (SELECT EST_EstadoId FROM Estados WHERE EST_Nombre = 'Chiapas' LIMIT 1),'Bejucal de Ocampo','10',FALSE)</v>
      </c>
    </row>
    <row r="94" spans="1:7">
      <c r="A94" s="4">
        <v>7</v>
      </c>
      <c r="B94" s="1" t="s">
        <v>122</v>
      </c>
      <c r="C94" s="8">
        <v>11</v>
      </c>
      <c r="D94" s="8" t="s">
        <v>133</v>
      </c>
      <c r="E94" s="8"/>
      <c r="G94" s="13" t="str">
        <f t="shared" si="1"/>
        <v>, (nextval('seq_municipios'), (SELECT EST_EstadoId FROM Estados WHERE EST_Nombre = 'Chiapas' LIMIT 1),'Bella Vista','11',FALSE)</v>
      </c>
    </row>
    <row r="95" spans="1:7">
      <c r="A95" s="4">
        <v>7</v>
      </c>
      <c r="B95" s="1" t="s">
        <v>122</v>
      </c>
      <c r="C95" s="8">
        <v>12</v>
      </c>
      <c r="D95" s="8" t="s">
        <v>134</v>
      </c>
      <c r="E95" s="8"/>
      <c r="G95" s="13" t="str">
        <f t="shared" si="1"/>
        <v>, (nextval('seq_municipios'), (SELECT EST_EstadoId FROM Estados WHERE EST_Nombre = 'Chiapas' LIMIT 1),'Berriozábal','12',FALSE)</v>
      </c>
    </row>
    <row r="96" spans="1:7">
      <c r="A96" s="4">
        <v>7</v>
      </c>
      <c r="B96" s="1" t="s">
        <v>122</v>
      </c>
      <c r="C96" s="8">
        <v>13</v>
      </c>
      <c r="D96" s="8" t="s">
        <v>135</v>
      </c>
      <c r="E96" s="8"/>
      <c r="G96" s="13" t="str">
        <f t="shared" si="1"/>
        <v>, (nextval('seq_municipios'), (SELECT EST_EstadoId FROM Estados WHERE EST_Nombre = 'Chiapas' LIMIT 1),'Bochil','13',FALSE)</v>
      </c>
    </row>
    <row r="97" spans="1:7">
      <c r="A97" s="4">
        <v>7</v>
      </c>
      <c r="B97" s="1" t="s">
        <v>122</v>
      </c>
      <c r="C97" s="8">
        <v>14</v>
      </c>
      <c r="D97" s="8" t="s">
        <v>136</v>
      </c>
      <c r="E97" s="8"/>
      <c r="G97" s="13" t="str">
        <f t="shared" si="1"/>
        <v>, (nextval('seq_municipios'), (SELECT EST_EstadoId FROM Estados WHERE EST_Nombre = 'Chiapas' LIMIT 1),'El Bosque','14',FALSE)</v>
      </c>
    </row>
    <row r="98" spans="1:7">
      <c r="A98" s="4">
        <v>7</v>
      </c>
      <c r="B98" s="1" t="s">
        <v>122</v>
      </c>
      <c r="C98" s="8">
        <v>15</v>
      </c>
      <c r="D98" s="8" t="s">
        <v>137</v>
      </c>
      <c r="E98" s="8"/>
      <c r="G98" s="13" t="str">
        <f t="shared" si="1"/>
        <v>, (nextval('seq_municipios'), (SELECT EST_EstadoId FROM Estados WHERE EST_Nombre = 'Chiapas' LIMIT 1),'Cacahoatán','15',FALSE)</v>
      </c>
    </row>
    <row r="99" spans="1:7">
      <c r="A99" s="4">
        <v>7</v>
      </c>
      <c r="B99" s="1" t="s">
        <v>122</v>
      </c>
      <c r="C99" s="8">
        <v>16</v>
      </c>
      <c r="D99" s="8" t="s">
        <v>138</v>
      </c>
      <c r="E99" s="8"/>
      <c r="G99" s="13" t="str">
        <f t="shared" si="1"/>
        <v>, (nextval('seq_municipios'), (SELECT EST_EstadoId FROM Estados WHERE EST_Nombre = 'Chiapas' LIMIT 1),'Catazajá','16',FALSE)</v>
      </c>
    </row>
    <row r="100" spans="1:7">
      <c r="A100" s="4">
        <v>7</v>
      </c>
      <c r="B100" s="1" t="s">
        <v>122</v>
      </c>
      <c r="C100" s="8">
        <v>17</v>
      </c>
      <c r="D100" s="8" t="s">
        <v>139</v>
      </c>
      <c r="E100" s="8"/>
      <c r="G100" s="13" t="str">
        <f t="shared" si="1"/>
        <v>, (nextval('seq_municipios'), (SELECT EST_EstadoId FROM Estados WHERE EST_Nombre = 'Chiapas' LIMIT 1),'Cintalapa','17',FALSE)</v>
      </c>
    </row>
    <row r="101" spans="1:7">
      <c r="A101" s="4">
        <v>7</v>
      </c>
      <c r="B101" s="1" t="s">
        <v>122</v>
      </c>
      <c r="C101" s="8">
        <v>18</v>
      </c>
      <c r="D101" s="8" t="s">
        <v>140</v>
      </c>
      <c r="E101" s="8"/>
      <c r="G101" s="13" t="str">
        <f t="shared" si="1"/>
        <v>, (nextval('seq_municipios'), (SELECT EST_EstadoId FROM Estados WHERE EST_Nombre = 'Chiapas' LIMIT 1),'Coapilla','18',FALSE)</v>
      </c>
    </row>
    <row r="102" spans="1:7">
      <c r="A102" s="4">
        <v>7</v>
      </c>
      <c r="B102" s="1" t="s">
        <v>122</v>
      </c>
      <c r="C102" s="8">
        <v>19</v>
      </c>
      <c r="D102" s="8" t="s">
        <v>141</v>
      </c>
      <c r="E102" s="8"/>
      <c r="G102" s="13" t="str">
        <f t="shared" si="1"/>
        <v>, (nextval('seq_municipios'), (SELECT EST_EstadoId FROM Estados WHERE EST_Nombre = 'Chiapas' LIMIT 1),'Comitán de Domínguez','19',FALSE)</v>
      </c>
    </row>
    <row r="103" spans="1:7">
      <c r="A103" s="4">
        <v>7</v>
      </c>
      <c r="B103" s="1" t="s">
        <v>122</v>
      </c>
      <c r="C103" s="8">
        <v>20</v>
      </c>
      <c r="D103" s="8" t="s">
        <v>142</v>
      </c>
      <c r="E103" s="8"/>
      <c r="G103" s="13" t="str">
        <f t="shared" si="1"/>
        <v>, (nextval('seq_municipios'), (SELECT EST_EstadoId FROM Estados WHERE EST_Nombre = 'Chiapas' LIMIT 1),'La Concordia','20',FALSE)</v>
      </c>
    </row>
    <row r="104" spans="1:7">
      <c r="A104" s="4">
        <v>7</v>
      </c>
      <c r="B104" s="1" t="s">
        <v>122</v>
      </c>
      <c r="C104" s="8">
        <v>21</v>
      </c>
      <c r="D104" s="8" t="s">
        <v>143</v>
      </c>
      <c r="E104" s="8"/>
      <c r="G104" s="13" t="str">
        <f t="shared" si="1"/>
        <v>, (nextval('seq_municipios'), (SELECT EST_EstadoId FROM Estados WHERE EST_Nombre = 'Chiapas' LIMIT 1),'Copainalá','21',FALSE)</v>
      </c>
    </row>
    <row r="105" spans="1:7">
      <c r="A105" s="4">
        <v>7</v>
      </c>
      <c r="B105" s="1" t="s">
        <v>122</v>
      </c>
      <c r="C105" s="8">
        <v>22</v>
      </c>
      <c r="D105" s="8" t="s">
        <v>144</v>
      </c>
      <c r="E105" s="8"/>
      <c r="G105" s="13" t="str">
        <f t="shared" si="1"/>
        <v>, (nextval('seq_municipios'), (SELECT EST_EstadoId FROM Estados WHERE EST_Nombre = 'Chiapas' LIMIT 1),'Chalchihuitán','22',FALSE)</v>
      </c>
    </row>
    <row r="106" spans="1:7">
      <c r="A106" s="4">
        <v>7</v>
      </c>
      <c r="B106" s="1" t="s">
        <v>122</v>
      </c>
      <c r="C106" s="8">
        <v>23</v>
      </c>
      <c r="D106" s="8" t="s">
        <v>145</v>
      </c>
      <c r="E106" s="8"/>
      <c r="G106" s="13" t="str">
        <f t="shared" si="1"/>
        <v>, (nextval('seq_municipios'), (SELECT EST_EstadoId FROM Estados WHERE EST_Nombre = 'Chiapas' LIMIT 1),'Chamula','23',FALSE)</v>
      </c>
    </row>
    <row r="107" spans="1:7">
      <c r="A107" s="4">
        <v>7</v>
      </c>
      <c r="B107" s="1" t="s">
        <v>122</v>
      </c>
      <c r="C107" s="8">
        <v>24</v>
      </c>
      <c r="D107" s="8" t="s">
        <v>146</v>
      </c>
      <c r="E107" s="8"/>
      <c r="G107" s="13" t="str">
        <f t="shared" si="1"/>
        <v>, (nextval('seq_municipios'), (SELECT EST_EstadoId FROM Estados WHERE EST_Nombre = 'Chiapas' LIMIT 1),'Chanal','24',FALSE)</v>
      </c>
    </row>
    <row r="108" spans="1:7">
      <c r="A108" s="4">
        <v>7</v>
      </c>
      <c r="B108" s="1" t="s">
        <v>122</v>
      </c>
      <c r="C108" s="8">
        <v>25</v>
      </c>
      <c r="D108" s="8" t="s">
        <v>147</v>
      </c>
      <c r="E108" s="8"/>
      <c r="G108" s="13" t="str">
        <f t="shared" si="1"/>
        <v>, (nextval('seq_municipios'), (SELECT EST_EstadoId FROM Estados WHERE EST_Nombre = 'Chiapas' LIMIT 1),'Chapultenango','25',FALSE)</v>
      </c>
    </row>
    <row r="109" spans="1:7">
      <c r="A109" s="4">
        <v>7</v>
      </c>
      <c r="B109" s="1" t="s">
        <v>122</v>
      </c>
      <c r="C109" s="8">
        <v>26</v>
      </c>
      <c r="D109" s="8" t="s">
        <v>148</v>
      </c>
      <c r="E109" s="8"/>
      <c r="G109" s="13" t="str">
        <f t="shared" si="1"/>
        <v>, (nextval('seq_municipios'), (SELECT EST_EstadoId FROM Estados WHERE EST_Nombre = 'Chiapas' LIMIT 1),'Chenalhó','26',FALSE)</v>
      </c>
    </row>
    <row r="110" spans="1:7">
      <c r="A110" s="4">
        <v>7</v>
      </c>
      <c r="B110" s="1" t="s">
        <v>122</v>
      </c>
      <c r="C110" s="8">
        <v>27</v>
      </c>
      <c r="D110" s="8" t="s">
        <v>149</v>
      </c>
      <c r="E110" s="8"/>
      <c r="G110" s="13" t="str">
        <f t="shared" si="1"/>
        <v>, (nextval('seq_municipios'), (SELECT EST_EstadoId FROM Estados WHERE EST_Nombre = 'Chiapas' LIMIT 1),'Chiapa de Corzo','27',FALSE)</v>
      </c>
    </row>
    <row r="111" spans="1:7">
      <c r="A111" s="4">
        <v>7</v>
      </c>
      <c r="B111" s="1" t="s">
        <v>122</v>
      </c>
      <c r="C111" s="8">
        <v>28</v>
      </c>
      <c r="D111" s="8" t="s">
        <v>150</v>
      </c>
      <c r="E111" s="8"/>
      <c r="G111" s="13" t="str">
        <f t="shared" si="1"/>
        <v>, (nextval('seq_municipios'), (SELECT EST_EstadoId FROM Estados WHERE EST_Nombre = 'Chiapas' LIMIT 1),'Chiapilla','28',FALSE)</v>
      </c>
    </row>
    <row r="112" spans="1:7">
      <c r="A112" s="4">
        <v>7</v>
      </c>
      <c r="B112" s="1" t="s">
        <v>122</v>
      </c>
      <c r="C112" s="8">
        <v>29</v>
      </c>
      <c r="D112" s="8" t="s">
        <v>151</v>
      </c>
      <c r="E112" s="8"/>
      <c r="G112" s="13" t="str">
        <f t="shared" si="1"/>
        <v>, (nextval('seq_municipios'), (SELECT EST_EstadoId FROM Estados WHERE EST_Nombre = 'Chiapas' LIMIT 1),'Chicoasén','29',FALSE)</v>
      </c>
    </row>
    <row r="113" spans="1:7">
      <c r="A113" s="4">
        <v>7</v>
      </c>
      <c r="B113" s="1" t="s">
        <v>122</v>
      </c>
      <c r="C113" s="8">
        <v>30</v>
      </c>
      <c r="D113" s="8" t="s">
        <v>152</v>
      </c>
      <c r="E113" s="8"/>
      <c r="G113" s="13" t="str">
        <f t="shared" si="1"/>
        <v>, (nextval('seq_municipios'), (SELECT EST_EstadoId FROM Estados WHERE EST_Nombre = 'Chiapas' LIMIT 1),'Chicomuselo','30',FALSE)</v>
      </c>
    </row>
    <row r="114" spans="1:7">
      <c r="A114" s="4">
        <v>7</v>
      </c>
      <c r="B114" s="1" t="s">
        <v>122</v>
      </c>
      <c r="C114" s="8">
        <v>31</v>
      </c>
      <c r="D114" s="8" t="s">
        <v>153</v>
      </c>
      <c r="E114" s="8"/>
      <c r="G114" s="13" t="str">
        <f t="shared" si="1"/>
        <v>, (nextval('seq_municipios'), (SELECT EST_EstadoId FROM Estados WHERE EST_Nombre = 'Chiapas' LIMIT 1),'Chilón','31',FALSE)</v>
      </c>
    </row>
    <row r="115" spans="1:7">
      <c r="A115" s="4">
        <v>7</v>
      </c>
      <c r="B115" s="1" t="s">
        <v>122</v>
      </c>
      <c r="C115" s="8">
        <v>32</v>
      </c>
      <c r="D115" s="8" t="s">
        <v>154</v>
      </c>
      <c r="E115" s="8"/>
      <c r="G115" s="13" t="str">
        <f t="shared" si="1"/>
        <v>, (nextval('seq_municipios'), (SELECT EST_EstadoId FROM Estados WHERE EST_Nombre = 'Chiapas' LIMIT 1),'Escuintla','32',FALSE)</v>
      </c>
    </row>
    <row r="116" spans="1:7">
      <c r="A116" s="4">
        <v>7</v>
      </c>
      <c r="B116" s="1" t="s">
        <v>122</v>
      </c>
      <c r="C116" s="8">
        <v>33</v>
      </c>
      <c r="D116" s="8" t="s">
        <v>155</v>
      </c>
      <c r="E116" s="8"/>
      <c r="G116" s="13" t="str">
        <f t="shared" si="1"/>
        <v>, (nextval('seq_municipios'), (SELECT EST_EstadoId FROM Estados WHERE EST_Nombre = 'Chiapas' LIMIT 1),'Francisco León','33',FALSE)</v>
      </c>
    </row>
    <row r="117" spans="1:7">
      <c r="A117" s="4">
        <v>7</v>
      </c>
      <c r="B117" s="1" t="s">
        <v>122</v>
      </c>
      <c r="C117" s="8">
        <v>34</v>
      </c>
      <c r="D117" s="8" t="s">
        <v>156</v>
      </c>
      <c r="E117" s="8"/>
      <c r="G117" s="13" t="str">
        <f t="shared" si="1"/>
        <v>, (nextval('seq_municipios'), (SELECT EST_EstadoId FROM Estados WHERE EST_Nombre = 'Chiapas' LIMIT 1),'Frontera Comalapa','34',FALSE)</v>
      </c>
    </row>
    <row r="118" spans="1:7">
      <c r="A118" s="4">
        <v>7</v>
      </c>
      <c r="B118" s="1" t="s">
        <v>122</v>
      </c>
      <c r="C118" s="8">
        <v>35</v>
      </c>
      <c r="D118" s="8" t="s">
        <v>157</v>
      </c>
      <c r="E118" s="8"/>
      <c r="G118" s="13" t="str">
        <f t="shared" si="1"/>
        <v>, (nextval('seq_municipios'), (SELECT EST_EstadoId FROM Estados WHERE EST_Nombre = 'Chiapas' LIMIT 1),'Frontera Hidalgo','35',FALSE)</v>
      </c>
    </row>
    <row r="119" spans="1:7">
      <c r="A119" s="4">
        <v>7</v>
      </c>
      <c r="B119" s="1" t="s">
        <v>122</v>
      </c>
      <c r="C119" s="8">
        <v>36</v>
      </c>
      <c r="D119" s="8" t="s">
        <v>158</v>
      </c>
      <c r="E119" s="8"/>
      <c r="G119" s="13" t="str">
        <f t="shared" si="1"/>
        <v>, (nextval('seq_municipios'), (SELECT EST_EstadoId FROM Estados WHERE EST_Nombre = 'Chiapas' LIMIT 1),'La Grandeza','36',FALSE)</v>
      </c>
    </row>
    <row r="120" spans="1:7">
      <c r="A120" s="4">
        <v>7</v>
      </c>
      <c r="B120" s="1" t="s">
        <v>122</v>
      </c>
      <c r="C120" s="8">
        <v>37</v>
      </c>
      <c r="D120" s="8" t="s">
        <v>159</v>
      </c>
      <c r="E120" s="8"/>
      <c r="G120" s="13" t="str">
        <f t="shared" si="1"/>
        <v>, (nextval('seq_municipios'), (SELECT EST_EstadoId FROM Estados WHERE EST_Nombre = 'Chiapas' LIMIT 1),'Huehuetán','37',FALSE)</v>
      </c>
    </row>
    <row r="121" spans="1:7">
      <c r="A121" s="4">
        <v>7</v>
      </c>
      <c r="B121" s="1" t="s">
        <v>122</v>
      </c>
      <c r="C121" s="8">
        <v>38</v>
      </c>
      <c r="D121" s="8" t="s">
        <v>160</v>
      </c>
      <c r="E121" s="8"/>
      <c r="G121" s="13" t="str">
        <f t="shared" si="1"/>
        <v>, (nextval('seq_municipios'), (SELECT EST_EstadoId FROM Estados WHERE EST_Nombre = 'Chiapas' LIMIT 1),'Huixtán','38',FALSE)</v>
      </c>
    </row>
    <row r="122" spans="1:7">
      <c r="A122" s="4">
        <v>7</v>
      </c>
      <c r="B122" s="1" t="s">
        <v>122</v>
      </c>
      <c r="C122" s="8">
        <v>39</v>
      </c>
      <c r="D122" s="8" t="s">
        <v>161</v>
      </c>
      <c r="E122" s="8"/>
      <c r="G122" s="13" t="str">
        <f t="shared" si="1"/>
        <v>, (nextval('seq_municipios'), (SELECT EST_EstadoId FROM Estados WHERE EST_Nombre = 'Chiapas' LIMIT 1),'Huitiupán','39',FALSE)</v>
      </c>
    </row>
    <row r="123" spans="1:7">
      <c r="A123" s="4">
        <v>7</v>
      </c>
      <c r="B123" s="1" t="s">
        <v>122</v>
      </c>
      <c r="C123" s="8">
        <v>40</v>
      </c>
      <c r="D123" s="8" t="s">
        <v>162</v>
      </c>
      <c r="E123" s="8"/>
      <c r="G123" s="13" t="str">
        <f t="shared" si="1"/>
        <v>, (nextval('seq_municipios'), (SELECT EST_EstadoId FROM Estados WHERE EST_Nombre = 'Chiapas' LIMIT 1),'Huixtla','40',FALSE)</v>
      </c>
    </row>
    <row r="124" spans="1:7">
      <c r="A124" s="4">
        <v>7</v>
      </c>
      <c r="B124" s="1" t="s">
        <v>122</v>
      </c>
      <c r="C124" s="8">
        <v>41</v>
      </c>
      <c r="D124" s="8" t="s">
        <v>163</v>
      </c>
      <c r="E124" s="8"/>
      <c r="G124" s="13" t="str">
        <f t="shared" si="1"/>
        <v>, (nextval('seq_municipios'), (SELECT EST_EstadoId FROM Estados WHERE EST_Nombre = 'Chiapas' LIMIT 1),'La Independencia','41',FALSE)</v>
      </c>
    </row>
    <row r="125" spans="1:7">
      <c r="A125" s="4">
        <v>7</v>
      </c>
      <c r="B125" s="1" t="s">
        <v>122</v>
      </c>
      <c r="C125" s="8">
        <v>42</v>
      </c>
      <c r="D125" s="8" t="s">
        <v>164</v>
      </c>
      <c r="E125" s="8"/>
      <c r="G125" s="13" t="str">
        <f t="shared" si="1"/>
        <v>, (nextval('seq_municipios'), (SELECT EST_EstadoId FROM Estados WHERE EST_Nombre = 'Chiapas' LIMIT 1),'Ixhuatán','42',FALSE)</v>
      </c>
    </row>
    <row r="126" spans="1:7">
      <c r="A126" s="4">
        <v>7</v>
      </c>
      <c r="B126" s="1" t="s">
        <v>122</v>
      </c>
      <c r="C126" s="8">
        <v>43</v>
      </c>
      <c r="D126" s="8" t="s">
        <v>165</v>
      </c>
      <c r="E126" s="8"/>
      <c r="G126" s="13" t="str">
        <f t="shared" si="1"/>
        <v>, (nextval('seq_municipios'), (SELECT EST_EstadoId FROM Estados WHERE EST_Nombre = 'Chiapas' LIMIT 1),'Ixtacomitán','43',FALSE)</v>
      </c>
    </row>
    <row r="127" spans="1:7">
      <c r="A127" s="4">
        <v>7</v>
      </c>
      <c r="B127" s="1" t="s">
        <v>122</v>
      </c>
      <c r="C127" s="8">
        <v>44</v>
      </c>
      <c r="D127" s="8" t="s">
        <v>166</v>
      </c>
      <c r="E127" s="8"/>
      <c r="G127" s="13" t="str">
        <f t="shared" si="1"/>
        <v>, (nextval('seq_municipios'), (SELECT EST_EstadoId FROM Estados WHERE EST_Nombre = 'Chiapas' LIMIT 1),'Ixtapa','44',FALSE)</v>
      </c>
    </row>
    <row r="128" spans="1:7">
      <c r="A128" s="4">
        <v>7</v>
      </c>
      <c r="B128" s="1" t="s">
        <v>122</v>
      </c>
      <c r="C128" s="8">
        <v>45</v>
      </c>
      <c r="D128" s="8" t="s">
        <v>167</v>
      </c>
      <c r="E128" s="8"/>
      <c r="G128" s="13" t="str">
        <f t="shared" si="1"/>
        <v>, (nextval('seq_municipios'), (SELECT EST_EstadoId FROM Estados WHERE EST_Nombre = 'Chiapas' LIMIT 1),'Ixtapangajoya','45',FALSE)</v>
      </c>
    </row>
    <row r="129" spans="1:7">
      <c r="A129" s="4">
        <v>7</v>
      </c>
      <c r="B129" s="1" t="s">
        <v>122</v>
      </c>
      <c r="C129" s="8">
        <v>46</v>
      </c>
      <c r="D129" s="8" t="s">
        <v>168</v>
      </c>
      <c r="E129" s="8"/>
      <c r="G129" s="13" t="str">
        <f t="shared" si="1"/>
        <v>, (nextval('seq_municipios'), (SELECT EST_EstadoId FROM Estados WHERE EST_Nombre = 'Chiapas' LIMIT 1),'Jiquipilas','46',FALSE)</v>
      </c>
    </row>
    <row r="130" spans="1:7">
      <c r="A130" s="4">
        <v>7</v>
      </c>
      <c r="B130" s="1" t="s">
        <v>122</v>
      </c>
      <c r="C130" s="8">
        <v>47</v>
      </c>
      <c r="D130" s="8" t="s">
        <v>169</v>
      </c>
      <c r="E130" s="8"/>
      <c r="G130" s="13" t="str">
        <f t="shared" si="1"/>
        <v>, (nextval('seq_municipios'), (SELECT EST_EstadoId FROM Estados WHERE EST_Nombre = 'Chiapas' LIMIT 1),'Jitotol','47',FALSE)</v>
      </c>
    </row>
    <row r="131" spans="1:7">
      <c r="A131" s="4">
        <v>7</v>
      </c>
      <c r="B131" s="1" t="s">
        <v>122</v>
      </c>
      <c r="C131" s="8">
        <v>48</v>
      </c>
      <c r="D131" s="8" t="s">
        <v>88</v>
      </c>
      <c r="E131" s="8"/>
      <c r="G131" s="13" t="str">
        <f t="shared" si="1"/>
        <v>, (nextval('seq_municipios'), (SELECT EST_EstadoId FROM Estados WHERE EST_Nombre = 'Chiapas' LIMIT 1),'Juárez','48',FALSE)</v>
      </c>
    </row>
    <row r="132" spans="1:7">
      <c r="A132" s="4">
        <v>7</v>
      </c>
      <c r="B132" s="1" t="s">
        <v>122</v>
      </c>
      <c r="C132" s="8">
        <v>49</v>
      </c>
      <c r="D132" s="8" t="s">
        <v>170</v>
      </c>
      <c r="E132" s="8"/>
      <c r="G132" s="13" t="str">
        <f t="shared" ref="G132:G195" si="2">CONCATENATE(", (nextval('seq_municipios'), (SELECT EST_EstadoId FROM Estados WHERE EST_Nombre = '",B132,"' LIMIT 1),'",D132,"','",C132,"',FALSE)")</f>
        <v>, (nextval('seq_municipios'), (SELECT EST_EstadoId FROM Estados WHERE EST_Nombre = 'Chiapas' LIMIT 1),'Larráinzar','49',FALSE)</v>
      </c>
    </row>
    <row r="133" spans="1:7">
      <c r="A133" s="4">
        <v>7</v>
      </c>
      <c r="B133" s="1" t="s">
        <v>122</v>
      </c>
      <c r="C133" s="8">
        <v>50</v>
      </c>
      <c r="D133" s="8" t="s">
        <v>171</v>
      </c>
      <c r="E133" s="8"/>
      <c r="G133" s="13" t="str">
        <f t="shared" si="2"/>
        <v>, (nextval('seq_municipios'), (SELECT EST_EstadoId FROM Estados WHERE EST_Nombre = 'Chiapas' LIMIT 1),'La Libertad','50',FALSE)</v>
      </c>
    </row>
    <row r="134" spans="1:7">
      <c r="A134" s="4">
        <v>7</v>
      </c>
      <c r="B134" s="1" t="s">
        <v>122</v>
      </c>
      <c r="C134" s="8">
        <v>51</v>
      </c>
      <c r="D134" s="8" t="s">
        <v>172</v>
      </c>
      <c r="E134" s="8"/>
      <c r="G134" s="13" t="str">
        <f t="shared" si="2"/>
        <v>, (nextval('seq_municipios'), (SELECT EST_EstadoId FROM Estados WHERE EST_Nombre = 'Chiapas' LIMIT 1),'Mapastepec','51',FALSE)</v>
      </c>
    </row>
    <row r="135" spans="1:7">
      <c r="A135" s="4">
        <v>7</v>
      </c>
      <c r="B135" s="1" t="s">
        <v>122</v>
      </c>
      <c r="C135" s="8">
        <v>52</v>
      </c>
      <c r="D135" s="8" t="s">
        <v>173</v>
      </c>
      <c r="E135" s="8"/>
      <c r="G135" s="13" t="str">
        <f t="shared" si="2"/>
        <v>, (nextval('seq_municipios'), (SELECT EST_EstadoId FROM Estados WHERE EST_Nombre = 'Chiapas' LIMIT 1),'Las Margaritas','52',FALSE)</v>
      </c>
    </row>
    <row r="136" spans="1:7">
      <c r="A136" s="4">
        <v>7</v>
      </c>
      <c r="B136" s="1" t="s">
        <v>122</v>
      </c>
      <c r="C136" s="8">
        <v>53</v>
      </c>
      <c r="D136" s="8" t="s">
        <v>174</v>
      </c>
      <c r="E136" s="8"/>
      <c r="G136" s="13" t="str">
        <f t="shared" si="2"/>
        <v>, (nextval('seq_municipios'), (SELECT EST_EstadoId FROM Estados WHERE EST_Nombre = 'Chiapas' LIMIT 1),'Mazapa de Madero','53',FALSE)</v>
      </c>
    </row>
    <row r="137" spans="1:7">
      <c r="A137" s="4">
        <v>7</v>
      </c>
      <c r="B137" s="1" t="s">
        <v>122</v>
      </c>
      <c r="C137" s="8">
        <v>54</v>
      </c>
      <c r="D137" s="8" t="s">
        <v>175</v>
      </c>
      <c r="E137" s="8"/>
      <c r="G137" s="13" t="str">
        <f t="shared" si="2"/>
        <v>, (nextval('seq_municipios'), (SELECT EST_EstadoId FROM Estados WHERE EST_Nombre = 'Chiapas' LIMIT 1),'Mazatán','54',FALSE)</v>
      </c>
    </row>
    <row r="138" spans="1:7">
      <c r="A138" s="4">
        <v>7</v>
      </c>
      <c r="B138" s="1" t="s">
        <v>122</v>
      </c>
      <c r="C138" s="8">
        <v>55</v>
      </c>
      <c r="D138" s="8" t="s">
        <v>176</v>
      </c>
      <c r="E138" s="8"/>
      <c r="G138" s="13" t="str">
        <f t="shared" si="2"/>
        <v>, (nextval('seq_municipios'), (SELECT EST_EstadoId FROM Estados WHERE EST_Nombre = 'Chiapas' LIMIT 1),'Metapa','55',FALSE)</v>
      </c>
    </row>
    <row r="139" spans="1:7">
      <c r="A139" s="4">
        <v>7</v>
      </c>
      <c r="B139" s="1" t="s">
        <v>122</v>
      </c>
      <c r="C139" s="8">
        <v>56</v>
      </c>
      <c r="D139" s="8" t="s">
        <v>177</v>
      </c>
      <c r="E139" s="8"/>
      <c r="G139" s="13" t="str">
        <f t="shared" si="2"/>
        <v>, (nextval('seq_municipios'), (SELECT EST_EstadoId FROM Estados WHERE EST_Nombre = 'Chiapas' LIMIT 1),'Mitontic','56',FALSE)</v>
      </c>
    </row>
    <row r="140" spans="1:7">
      <c r="A140" s="4">
        <v>7</v>
      </c>
      <c r="B140" s="1" t="s">
        <v>122</v>
      </c>
      <c r="C140" s="8">
        <v>57</v>
      </c>
      <c r="D140" s="8" t="s">
        <v>178</v>
      </c>
      <c r="E140" s="8"/>
      <c r="G140" s="13" t="str">
        <f t="shared" si="2"/>
        <v>, (nextval('seq_municipios'), (SELECT EST_EstadoId FROM Estados WHERE EST_Nombre = 'Chiapas' LIMIT 1),'Motozintla','57',FALSE)</v>
      </c>
    </row>
    <row r="141" spans="1:7">
      <c r="A141" s="4">
        <v>7</v>
      </c>
      <c r="B141" s="1" t="s">
        <v>122</v>
      </c>
      <c r="C141" s="8">
        <v>58</v>
      </c>
      <c r="D141" s="8" t="s">
        <v>179</v>
      </c>
      <c r="E141" s="8"/>
      <c r="G141" s="13" t="str">
        <f t="shared" si="2"/>
        <v>, (nextval('seq_municipios'), (SELECT EST_EstadoId FROM Estados WHERE EST_Nombre = 'Chiapas' LIMIT 1),'Nicolás Ruíz','58',FALSE)</v>
      </c>
    </row>
    <row r="142" spans="1:7">
      <c r="A142" s="4">
        <v>7</v>
      </c>
      <c r="B142" s="1" t="s">
        <v>122</v>
      </c>
      <c r="C142" s="8">
        <v>59</v>
      </c>
      <c r="D142" s="8" t="s">
        <v>180</v>
      </c>
      <c r="E142" s="8"/>
      <c r="G142" s="13" t="str">
        <f t="shared" si="2"/>
        <v>, (nextval('seq_municipios'), (SELECT EST_EstadoId FROM Estados WHERE EST_Nombre = 'Chiapas' LIMIT 1),'Ocosingo','59',FALSE)</v>
      </c>
    </row>
    <row r="143" spans="1:7">
      <c r="A143" s="4">
        <v>7</v>
      </c>
      <c r="B143" s="1" t="s">
        <v>122</v>
      </c>
      <c r="C143" s="8">
        <v>60</v>
      </c>
      <c r="D143" s="8" t="s">
        <v>181</v>
      </c>
      <c r="E143" s="8"/>
      <c r="G143" s="13" t="str">
        <f t="shared" si="2"/>
        <v>, (nextval('seq_municipios'), (SELECT EST_EstadoId FROM Estados WHERE EST_Nombre = 'Chiapas' LIMIT 1),'Ocotepec','60',FALSE)</v>
      </c>
    </row>
    <row r="144" spans="1:7">
      <c r="A144" s="4">
        <v>7</v>
      </c>
      <c r="B144" s="1" t="s">
        <v>122</v>
      </c>
      <c r="C144" s="8">
        <v>61</v>
      </c>
      <c r="D144" s="8" t="s">
        <v>182</v>
      </c>
      <c r="E144" s="8"/>
      <c r="G144" s="13" t="str">
        <f t="shared" si="2"/>
        <v>, (nextval('seq_municipios'), (SELECT EST_EstadoId FROM Estados WHERE EST_Nombre = 'Chiapas' LIMIT 1),'Ocozocoautla de Espinosa','61',FALSE)</v>
      </c>
    </row>
    <row r="145" spans="1:7">
      <c r="A145" s="4">
        <v>7</v>
      </c>
      <c r="B145" s="1" t="s">
        <v>122</v>
      </c>
      <c r="C145" s="8">
        <v>62</v>
      </c>
      <c r="D145" s="8" t="s">
        <v>183</v>
      </c>
      <c r="E145" s="8"/>
      <c r="G145" s="13" t="str">
        <f t="shared" si="2"/>
        <v>, (nextval('seq_municipios'), (SELECT EST_EstadoId FROM Estados WHERE EST_Nombre = 'Chiapas' LIMIT 1),'Ostuacán','62',FALSE)</v>
      </c>
    </row>
    <row r="146" spans="1:7">
      <c r="A146" s="4">
        <v>7</v>
      </c>
      <c r="B146" s="1" t="s">
        <v>122</v>
      </c>
      <c r="C146" s="8">
        <v>63</v>
      </c>
      <c r="D146" s="8" t="s">
        <v>184</v>
      </c>
      <c r="E146" s="8"/>
      <c r="G146" s="13" t="str">
        <f t="shared" si="2"/>
        <v>, (nextval('seq_municipios'), (SELECT EST_EstadoId FROM Estados WHERE EST_Nombre = 'Chiapas' LIMIT 1),'Osumacinta','63',FALSE)</v>
      </c>
    </row>
    <row r="147" spans="1:7">
      <c r="A147" s="4">
        <v>7</v>
      </c>
      <c r="B147" s="1" t="s">
        <v>122</v>
      </c>
      <c r="C147" s="8">
        <v>64</v>
      </c>
      <c r="D147" s="8" t="s">
        <v>185</v>
      </c>
      <c r="E147" s="8"/>
      <c r="G147" s="13" t="str">
        <f t="shared" si="2"/>
        <v>, (nextval('seq_municipios'), (SELECT EST_EstadoId FROM Estados WHERE EST_Nombre = 'Chiapas' LIMIT 1),'Oxchuc','64',FALSE)</v>
      </c>
    </row>
    <row r="148" spans="1:7">
      <c r="A148" s="4">
        <v>7</v>
      </c>
      <c r="B148" s="1" t="s">
        <v>122</v>
      </c>
      <c r="C148" s="8">
        <v>65</v>
      </c>
      <c r="D148" s="8" t="s">
        <v>186</v>
      </c>
      <c r="E148" s="8"/>
      <c r="G148" s="13" t="str">
        <f t="shared" si="2"/>
        <v>, (nextval('seq_municipios'), (SELECT EST_EstadoId FROM Estados WHERE EST_Nombre = 'Chiapas' LIMIT 1),'Palenque','65',FALSE)</v>
      </c>
    </row>
    <row r="149" spans="1:7">
      <c r="A149" s="4">
        <v>7</v>
      </c>
      <c r="B149" s="1" t="s">
        <v>122</v>
      </c>
      <c r="C149" s="8">
        <v>66</v>
      </c>
      <c r="D149" s="8" t="s">
        <v>187</v>
      </c>
      <c r="E149" s="8"/>
      <c r="G149" s="13" t="str">
        <f t="shared" si="2"/>
        <v>, (nextval('seq_municipios'), (SELECT EST_EstadoId FROM Estados WHERE EST_Nombre = 'Chiapas' LIMIT 1),'Pantelhó','66',FALSE)</v>
      </c>
    </row>
    <row r="150" spans="1:7">
      <c r="A150" s="4">
        <v>7</v>
      </c>
      <c r="B150" s="1" t="s">
        <v>122</v>
      </c>
      <c r="C150" s="8">
        <v>67</v>
      </c>
      <c r="D150" s="8" t="s">
        <v>188</v>
      </c>
      <c r="E150" s="8"/>
      <c r="G150" s="13" t="str">
        <f t="shared" si="2"/>
        <v>, (nextval('seq_municipios'), (SELECT EST_EstadoId FROM Estados WHERE EST_Nombre = 'Chiapas' LIMIT 1),'Pantepec','67',FALSE)</v>
      </c>
    </row>
    <row r="151" spans="1:7">
      <c r="A151" s="4">
        <v>7</v>
      </c>
      <c r="B151" s="1" t="s">
        <v>122</v>
      </c>
      <c r="C151" s="8">
        <v>68</v>
      </c>
      <c r="D151" s="8" t="s">
        <v>189</v>
      </c>
      <c r="E151" s="8"/>
      <c r="G151" s="13" t="str">
        <f t="shared" si="2"/>
        <v>, (nextval('seq_municipios'), (SELECT EST_EstadoId FROM Estados WHERE EST_Nombre = 'Chiapas' LIMIT 1),'Pichucalco','68',FALSE)</v>
      </c>
    </row>
    <row r="152" spans="1:7">
      <c r="A152" s="4">
        <v>7</v>
      </c>
      <c r="B152" s="1" t="s">
        <v>122</v>
      </c>
      <c r="C152" s="8">
        <v>69</v>
      </c>
      <c r="D152" s="8" t="s">
        <v>190</v>
      </c>
      <c r="E152" s="8"/>
      <c r="G152" s="13" t="str">
        <f t="shared" si="2"/>
        <v>, (nextval('seq_municipios'), (SELECT EST_EstadoId FROM Estados WHERE EST_Nombre = 'Chiapas' LIMIT 1),'Pijijiapan','69',FALSE)</v>
      </c>
    </row>
    <row r="153" spans="1:7">
      <c r="A153" s="4">
        <v>7</v>
      </c>
      <c r="B153" s="1" t="s">
        <v>122</v>
      </c>
      <c r="C153" s="8">
        <v>70</v>
      </c>
      <c r="D153" s="8" t="s">
        <v>191</v>
      </c>
      <c r="E153" s="8"/>
      <c r="G153" s="13" t="str">
        <f t="shared" si="2"/>
        <v>, (nextval('seq_municipios'), (SELECT EST_EstadoId FROM Estados WHERE EST_Nombre = 'Chiapas' LIMIT 1),'El Porvenir','70',FALSE)</v>
      </c>
    </row>
    <row r="154" spans="1:7">
      <c r="A154" s="4">
        <v>7</v>
      </c>
      <c r="B154" s="1" t="s">
        <v>122</v>
      </c>
      <c r="C154" s="8">
        <v>71</v>
      </c>
      <c r="D154" s="8" t="s">
        <v>192</v>
      </c>
      <c r="E154" s="8"/>
      <c r="G154" s="13" t="str">
        <f t="shared" si="2"/>
        <v>, (nextval('seq_municipios'), (SELECT EST_EstadoId FROM Estados WHERE EST_Nombre = 'Chiapas' LIMIT 1),'Villa Comaltitlán','71',FALSE)</v>
      </c>
    </row>
    <row r="155" spans="1:7">
      <c r="A155" s="4">
        <v>7</v>
      </c>
      <c r="B155" s="1" t="s">
        <v>122</v>
      </c>
      <c r="C155" s="8">
        <v>72</v>
      </c>
      <c r="D155" s="8" t="s">
        <v>193</v>
      </c>
      <c r="E155" s="8"/>
      <c r="G155" s="13" t="str">
        <f t="shared" si="2"/>
        <v>, (nextval('seq_municipios'), (SELECT EST_EstadoId FROM Estados WHERE EST_Nombre = 'Chiapas' LIMIT 1),'Pueblo Nuevo Solistahuacán','72',FALSE)</v>
      </c>
    </row>
    <row r="156" spans="1:7">
      <c r="A156" s="4">
        <v>7</v>
      </c>
      <c r="B156" s="1" t="s">
        <v>122</v>
      </c>
      <c r="C156" s="8">
        <v>73</v>
      </c>
      <c r="D156" s="8" t="s">
        <v>194</v>
      </c>
      <c r="E156" s="8"/>
      <c r="G156" s="13" t="str">
        <f t="shared" si="2"/>
        <v>, (nextval('seq_municipios'), (SELECT EST_EstadoId FROM Estados WHERE EST_Nombre = 'Chiapas' LIMIT 1),'Rayón','73',FALSE)</v>
      </c>
    </row>
    <row r="157" spans="1:7">
      <c r="A157" s="4">
        <v>7</v>
      </c>
      <c r="B157" s="1" t="s">
        <v>122</v>
      </c>
      <c r="C157" s="8">
        <v>74</v>
      </c>
      <c r="D157" s="8" t="s">
        <v>195</v>
      </c>
      <c r="E157" s="8"/>
      <c r="G157" s="13" t="str">
        <f t="shared" si="2"/>
        <v>, (nextval('seq_municipios'), (SELECT EST_EstadoId FROM Estados WHERE EST_Nombre = 'Chiapas' LIMIT 1),'Reforma','74',FALSE)</v>
      </c>
    </row>
    <row r="158" spans="1:7">
      <c r="A158" s="4">
        <v>7</v>
      </c>
      <c r="B158" s="1" t="s">
        <v>122</v>
      </c>
      <c r="C158" s="8">
        <v>75</v>
      </c>
      <c r="D158" s="8" t="s">
        <v>196</v>
      </c>
      <c r="E158" s="8"/>
      <c r="G158" s="13" t="str">
        <f t="shared" si="2"/>
        <v>, (nextval('seq_municipios'), (SELECT EST_EstadoId FROM Estados WHERE EST_Nombre = 'Chiapas' LIMIT 1),'Las Rosas','75',FALSE)</v>
      </c>
    </row>
    <row r="159" spans="1:7">
      <c r="A159" s="4">
        <v>7</v>
      </c>
      <c r="B159" s="1" t="s">
        <v>122</v>
      </c>
      <c r="C159" s="8">
        <v>76</v>
      </c>
      <c r="D159" s="8" t="s">
        <v>197</v>
      </c>
      <c r="E159" s="8"/>
      <c r="G159" s="13" t="str">
        <f t="shared" si="2"/>
        <v>, (nextval('seq_municipios'), (SELECT EST_EstadoId FROM Estados WHERE EST_Nombre = 'Chiapas' LIMIT 1),'Sabanilla','76',FALSE)</v>
      </c>
    </row>
    <row r="160" spans="1:7">
      <c r="A160" s="4">
        <v>7</v>
      </c>
      <c r="B160" s="1" t="s">
        <v>122</v>
      </c>
      <c r="C160" s="8">
        <v>77</v>
      </c>
      <c r="D160" s="8" t="s">
        <v>198</v>
      </c>
      <c r="E160" s="8"/>
      <c r="G160" s="13" t="str">
        <f t="shared" si="2"/>
        <v>, (nextval('seq_municipios'), (SELECT EST_EstadoId FROM Estados WHERE EST_Nombre = 'Chiapas' LIMIT 1),'Salto de Agua','77',FALSE)</v>
      </c>
    </row>
    <row r="161" spans="1:7">
      <c r="A161" s="4">
        <v>7</v>
      </c>
      <c r="B161" s="1" t="s">
        <v>122</v>
      </c>
      <c r="C161" s="8">
        <v>78</v>
      </c>
      <c r="D161" s="8" t="s">
        <v>199</v>
      </c>
      <c r="E161" s="8"/>
      <c r="G161" s="13" t="str">
        <f t="shared" si="2"/>
        <v>, (nextval('seq_municipios'), (SELECT EST_EstadoId FROM Estados WHERE EST_Nombre = 'Chiapas' LIMIT 1),'San Cristóbal de las Casas','78',FALSE)</v>
      </c>
    </row>
    <row r="162" spans="1:7">
      <c r="A162" s="4">
        <v>7</v>
      </c>
      <c r="B162" s="1" t="s">
        <v>122</v>
      </c>
      <c r="C162" s="8">
        <v>79</v>
      </c>
      <c r="D162" s="8" t="s">
        <v>200</v>
      </c>
      <c r="E162" s="8"/>
      <c r="G162" s="13" t="str">
        <f t="shared" si="2"/>
        <v>, (nextval('seq_municipios'), (SELECT EST_EstadoId FROM Estados WHERE EST_Nombre = 'Chiapas' LIMIT 1),'San Fernando','79',FALSE)</v>
      </c>
    </row>
    <row r="163" spans="1:7">
      <c r="A163" s="4">
        <v>7</v>
      </c>
      <c r="B163" s="1" t="s">
        <v>122</v>
      </c>
      <c r="C163" s="8">
        <v>80</v>
      </c>
      <c r="D163" s="8" t="s">
        <v>201</v>
      </c>
      <c r="E163" s="8"/>
      <c r="G163" s="13" t="str">
        <f t="shared" si="2"/>
        <v>, (nextval('seq_municipios'), (SELECT EST_EstadoId FROM Estados WHERE EST_Nombre = 'Chiapas' LIMIT 1),'Siltepec','80',FALSE)</v>
      </c>
    </row>
    <row r="164" spans="1:7">
      <c r="A164" s="4">
        <v>7</v>
      </c>
      <c r="B164" s="1" t="s">
        <v>122</v>
      </c>
      <c r="C164" s="8">
        <v>81</v>
      </c>
      <c r="D164" s="8" t="s">
        <v>202</v>
      </c>
      <c r="E164" s="8"/>
      <c r="G164" s="13" t="str">
        <f t="shared" si="2"/>
        <v>, (nextval('seq_municipios'), (SELECT EST_EstadoId FROM Estados WHERE EST_Nombre = 'Chiapas' LIMIT 1),'Simojovel','81',FALSE)</v>
      </c>
    </row>
    <row r="165" spans="1:7">
      <c r="A165" s="4">
        <v>7</v>
      </c>
      <c r="B165" s="1" t="s">
        <v>122</v>
      </c>
      <c r="C165" s="8">
        <v>82</v>
      </c>
      <c r="D165" s="8" t="s">
        <v>203</v>
      </c>
      <c r="E165" s="8"/>
      <c r="G165" s="13" t="str">
        <f t="shared" si="2"/>
        <v>, (nextval('seq_municipios'), (SELECT EST_EstadoId FROM Estados WHERE EST_Nombre = 'Chiapas' LIMIT 1),'Sitalá','82',FALSE)</v>
      </c>
    </row>
    <row r="166" spans="1:7">
      <c r="A166" s="4">
        <v>7</v>
      </c>
      <c r="B166" s="1" t="s">
        <v>122</v>
      </c>
      <c r="C166" s="8">
        <v>83</v>
      </c>
      <c r="D166" s="8" t="s">
        <v>204</v>
      </c>
      <c r="E166" s="8"/>
      <c r="G166" s="13" t="str">
        <f t="shared" si="2"/>
        <v>, (nextval('seq_municipios'), (SELECT EST_EstadoId FROM Estados WHERE EST_Nombre = 'Chiapas' LIMIT 1),'Socoltenango','83',FALSE)</v>
      </c>
    </row>
    <row r="167" spans="1:7">
      <c r="A167" s="4">
        <v>7</v>
      </c>
      <c r="B167" s="1" t="s">
        <v>122</v>
      </c>
      <c r="C167" s="8">
        <v>84</v>
      </c>
      <c r="D167" s="8" t="s">
        <v>205</v>
      </c>
      <c r="E167" s="8"/>
      <c r="G167" s="13" t="str">
        <f t="shared" si="2"/>
        <v>, (nextval('seq_municipios'), (SELECT EST_EstadoId FROM Estados WHERE EST_Nombre = 'Chiapas' LIMIT 1),'Solosuchiapa','84',FALSE)</v>
      </c>
    </row>
    <row r="168" spans="1:7">
      <c r="A168" s="4">
        <v>7</v>
      </c>
      <c r="B168" s="1" t="s">
        <v>122</v>
      </c>
      <c r="C168" s="8">
        <v>85</v>
      </c>
      <c r="D168" s="8" t="s">
        <v>206</v>
      </c>
      <c r="E168" s="8"/>
      <c r="G168" s="13" t="str">
        <f t="shared" si="2"/>
        <v>, (nextval('seq_municipios'), (SELECT EST_EstadoId FROM Estados WHERE EST_Nombre = 'Chiapas' LIMIT 1),'Soyaló','85',FALSE)</v>
      </c>
    </row>
    <row r="169" spans="1:7">
      <c r="A169" s="4">
        <v>7</v>
      </c>
      <c r="B169" s="1" t="s">
        <v>122</v>
      </c>
      <c r="C169" s="8">
        <v>86</v>
      </c>
      <c r="D169" s="8" t="s">
        <v>207</v>
      </c>
      <c r="E169" s="8"/>
      <c r="G169" s="13" t="str">
        <f t="shared" si="2"/>
        <v>, (nextval('seq_municipios'), (SELECT EST_EstadoId FROM Estados WHERE EST_Nombre = 'Chiapas' LIMIT 1),'Suchiapa','86',FALSE)</v>
      </c>
    </row>
    <row r="170" spans="1:7">
      <c r="A170" s="4">
        <v>7</v>
      </c>
      <c r="B170" s="1" t="s">
        <v>122</v>
      </c>
      <c r="C170" s="8">
        <v>87</v>
      </c>
      <c r="D170" s="8" t="s">
        <v>208</v>
      </c>
      <c r="E170" s="8"/>
      <c r="G170" s="13" t="str">
        <f t="shared" si="2"/>
        <v>, (nextval('seq_municipios'), (SELECT EST_EstadoId FROM Estados WHERE EST_Nombre = 'Chiapas' LIMIT 1),'Suchiate','87',FALSE)</v>
      </c>
    </row>
    <row r="171" spans="1:7">
      <c r="A171" s="4">
        <v>7</v>
      </c>
      <c r="B171" s="1" t="s">
        <v>122</v>
      </c>
      <c r="C171" s="8">
        <v>88</v>
      </c>
      <c r="D171" s="8" t="s">
        <v>209</v>
      </c>
      <c r="E171" s="8"/>
      <c r="G171" s="13" t="str">
        <f t="shared" si="2"/>
        <v>, (nextval('seq_municipios'), (SELECT EST_EstadoId FROM Estados WHERE EST_Nombre = 'Chiapas' LIMIT 1),'Sunuapa','88',FALSE)</v>
      </c>
    </row>
    <row r="172" spans="1:7">
      <c r="A172" s="4">
        <v>7</v>
      </c>
      <c r="B172" s="1" t="s">
        <v>122</v>
      </c>
      <c r="C172" s="8">
        <v>89</v>
      </c>
      <c r="D172" s="8" t="s">
        <v>210</v>
      </c>
      <c r="E172" s="8"/>
      <c r="G172" s="13" t="str">
        <f t="shared" si="2"/>
        <v>, (nextval('seq_municipios'), (SELECT EST_EstadoId FROM Estados WHERE EST_Nombre = 'Chiapas' LIMIT 1),'Tapachula','89',FALSE)</v>
      </c>
    </row>
    <row r="173" spans="1:7">
      <c r="A173" s="4">
        <v>7</v>
      </c>
      <c r="B173" s="1" t="s">
        <v>122</v>
      </c>
      <c r="C173" s="8">
        <v>90</v>
      </c>
      <c r="D173" s="8" t="s">
        <v>211</v>
      </c>
      <c r="E173" s="8"/>
      <c r="G173" s="13" t="str">
        <f t="shared" si="2"/>
        <v>, (nextval('seq_municipios'), (SELECT EST_EstadoId FROM Estados WHERE EST_Nombre = 'Chiapas' LIMIT 1),'Tapalapa','90',FALSE)</v>
      </c>
    </row>
    <row r="174" spans="1:7">
      <c r="A174" s="4">
        <v>7</v>
      </c>
      <c r="B174" s="1" t="s">
        <v>122</v>
      </c>
      <c r="C174" s="8">
        <v>91</v>
      </c>
      <c r="D174" s="8" t="s">
        <v>212</v>
      </c>
      <c r="E174" s="8"/>
      <c r="G174" s="13" t="str">
        <f t="shared" si="2"/>
        <v>, (nextval('seq_municipios'), (SELECT EST_EstadoId FROM Estados WHERE EST_Nombre = 'Chiapas' LIMIT 1),'Tapilula','91',FALSE)</v>
      </c>
    </row>
    <row r="175" spans="1:7">
      <c r="A175" s="4">
        <v>7</v>
      </c>
      <c r="B175" s="1" t="s">
        <v>122</v>
      </c>
      <c r="C175" s="8">
        <v>92</v>
      </c>
      <c r="D175" s="8" t="s">
        <v>213</v>
      </c>
      <c r="E175" s="8"/>
      <c r="G175" s="13" t="str">
        <f t="shared" si="2"/>
        <v>, (nextval('seq_municipios'), (SELECT EST_EstadoId FROM Estados WHERE EST_Nombre = 'Chiapas' LIMIT 1),'Tecpatán','92',FALSE)</v>
      </c>
    </row>
    <row r="176" spans="1:7">
      <c r="A176" s="4">
        <v>7</v>
      </c>
      <c r="B176" s="1" t="s">
        <v>122</v>
      </c>
      <c r="C176" s="8">
        <v>93</v>
      </c>
      <c r="D176" s="8" t="s">
        <v>214</v>
      </c>
      <c r="E176" s="8"/>
      <c r="G176" s="13" t="str">
        <f t="shared" si="2"/>
        <v>, (nextval('seq_municipios'), (SELECT EST_EstadoId FROM Estados WHERE EST_Nombre = 'Chiapas' LIMIT 1),'Tenejapa','93',FALSE)</v>
      </c>
    </row>
    <row r="177" spans="1:7">
      <c r="A177" s="4">
        <v>7</v>
      </c>
      <c r="B177" s="1" t="s">
        <v>122</v>
      </c>
      <c r="C177" s="8">
        <v>94</v>
      </c>
      <c r="D177" s="8" t="s">
        <v>215</v>
      </c>
      <c r="E177" s="8"/>
      <c r="G177" s="13" t="str">
        <f t="shared" si="2"/>
        <v>, (nextval('seq_municipios'), (SELECT EST_EstadoId FROM Estados WHERE EST_Nombre = 'Chiapas' LIMIT 1),'Teopisca','94',FALSE)</v>
      </c>
    </row>
    <row r="178" spans="1:7">
      <c r="A178" s="4">
        <v>7</v>
      </c>
      <c r="B178" s="1" t="s">
        <v>122</v>
      </c>
      <c r="C178" s="8">
        <v>96</v>
      </c>
      <c r="D178" s="8" t="s">
        <v>216</v>
      </c>
      <c r="E178" s="8"/>
      <c r="G178" s="13" t="str">
        <f t="shared" si="2"/>
        <v>, (nextval('seq_municipios'), (SELECT EST_EstadoId FROM Estados WHERE EST_Nombre = 'Chiapas' LIMIT 1),'Tila','96',FALSE)</v>
      </c>
    </row>
    <row r="179" spans="1:7">
      <c r="A179" s="4">
        <v>7</v>
      </c>
      <c r="B179" s="1" t="s">
        <v>122</v>
      </c>
      <c r="C179" s="8">
        <v>97</v>
      </c>
      <c r="D179" s="8" t="s">
        <v>217</v>
      </c>
      <c r="E179" s="8"/>
      <c r="G179" s="13" t="str">
        <f t="shared" si="2"/>
        <v>, (nextval('seq_municipios'), (SELECT EST_EstadoId FROM Estados WHERE EST_Nombre = 'Chiapas' LIMIT 1),'Tonalá','97',FALSE)</v>
      </c>
    </row>
    <row r="180" spans="1:7">
      <c r="A180" s="4">
        <v>7</v>
      </c>
      <c r="B180" s="1" t="s">
        <v>122</v>
      </c>
      <c r="C180" s="8">
        <v>98</v>
      </c>
      <c r="D180" s="8" t="s">
        <v>218</v>
      </c>
      <c r="E180" s="8"/>
      <c r="G180" s="13" t="str">
        <f t="shared" si="2"/>
        <v>, (nextval('seq_municipios'), (SELECT EST_EstadoId FROM Estados WHERE EST_Nombre = 'Chiapas' LIMIT 1),'Totolapa','98',FALSE)</v>
      </c>
    </row>
    <row r="181" spans="1:7">
      <c r="A181" s="4">
        <v>7</v>
      </c>
      <c r="B181" s="1" t="s">
        <v>122</v>
      </c>
      <c r="C181" s="8">
        <v>99</v>
      </c>
      <c r="D181" s="8" t="s">
        <v>219</v>
      </c>
      <c r="E181" s="8"/>
      <c r="G181" s="13" t="str">
        <f t="shared" si="2"/>
        <v>, (nextval('seq_municipios'), (SELECT EST_EstadoId FROM Estados WHERE EST_Nombre = 'Chiapas' LIMIT 1),'La Trinitaria','99',FALSE)</v>
      </c>
    </row>
    <row r="182" spans="1:7">
      <c r="A182" s="4">
        <v>7</v>
      </c>
      <c r="B182" s="1" t="s">
        <v>122</v>
      </c>
      <c r="C182" s="8">
        <v>100</v>
      </c>
      <c r="D182" s="8" t="s">
        <v>220</v>
      </c>
      <c r="E182" s="8"/>
      <c r="G182" s="13" t="str">
        <f t="shared" si="2"/>
        <v>, (nextval('seq_municipios'), (SELECT EST_EstadoId FROM Estados WHERE EST_Nombre = 'Chiapas' LIMIT 1),'Tumbalá','100',FALSE)</v>
      </c>
    </row>
    <row r="183" spans="1:7">
      <c r="A183" s="4">
        <v>7</v>
      </c>
      <c r="B183" s="1" t="s">
        <v>122</v>
      </c>
      <c r="C183" s="8">
        <v>101</v>
      </c>
      <c r="D183" s="8" t="s">
        <v>221</v>
      </c>
      <c r="E183" s="8"/>
      <c r="G183" s="13" t="str">
        <f t="shared" si="2"/>
        <v>, (nextval('seq_municipios'), (SELECT EST_EstadoId FROM Estados WHERE EST_Nombre = 'Chiapas' LIMIT 1),'Tuxtla Gutiérrez','101',FALSE)</v>
      </c>
    </row>
    <row r="184" spans="1:7">
      <c r="A184" s="4">
        <v>7</v>
      </c>
      <c r="B184" s="1" t="s">
        <v>122</v>
      </c>
      <c r="C184" s="8">
        <v>102</v>
      </c>
      <c r="D184" s="8" t="s">
        <v>222</v>
      </c>
      <c r="E184" s="8"/>
      <c r="G184" s="13" t="str">
        <f t="shared" si="2"/>
        <v>, (nextval('seq_municipios'), (SELECT EST_EstadoId FROM Estados WHERE EST_Nombre = 'Chiapas' LIMIT 1),'Tuxtla Chico','102',FALSE)</v>
      </c>
    </row>
    <row r="185" spans="1:7">
      <c r="A185" s="4">
        <v>7</v>
      </c>
      <c r="B185" s="1" t="s">
        <v>122</v>
      </c>
      <c r="C185" s="8">
        <v>103</v>
      </c>
      <c r="D185" s="8" t="s">
        <v>223</v>
      </c>
      <c r="E185" s="8"/>
      <c r="G185" s="13" t="str">
        <f t="shared" si="2"/>
        <v>, (nextval('seq_municipios'), (SELECT EST_EstadoId FROM Estados WHERE EST_Nombre = 'Chiapas' LIMIT 1),'Tuzantán','103',FALSE)</v>
      </c>
    </row>
    <row r="186" spans="1:7">
      <c r="A186" s="4">
        <v>7</v>
      </c>
      <c r="B186" s="1" t="s">
        <v>122</v>
      </c>
      <c r="C186" s="8">
        <v>104</v>
      </c>
      <c r="D186" s="8" t="s">
        <v>224</v>
      </c>
      <c r="E186" s="8"/>
      <c r="G186" s="13" t="str">
        <f t="shared" si="2"/>
        <v>, (nextval('seq_municipios'), (SELECT EST_EstadoId FROM Estados WHERE EST_Nombre = 'Chiapas' LIMIT 1),'Tzimol','104',FALSE)</v>
      </c>
    </row>
    <row r="187" spans="1:7">
      <c r="A187" s="4">
        <v>7</v>
      </c>
      <c r="B187" s="1" t="s">
        <v>122</v>
      </c>
      <c r="C187" s="8">
        <v>105</v>
      </c>
      <c r="D187" s="8" t="s">
        <v>225</v>
      </c>
      <c r="E187" s="8"/>
      <c r="G187" s="13" t="str">
        <f t="shared" si="2"/>
        <v>, (nextval('seq_municipios'), (SELECT EST_EstadoId FROM Estados WHERE EST_Nombre = 'Chiapas' LIMIT 1),'Unión Juárez','105',FALSE)</v>
      </c>
    </row>
    <row r="188" spans="1:7">
      <c r="A188" s="4">
        <v>7</v>
      </c>
      <c r="B188" s="1" t="s">
        <v>122</v>
      </c>
      <c r="C188" s="8">
        <v>106</v>
      </c>
      <c r="D188" s="8" t="s">
        <v>226</v>
      </c>
      <c r="E188" s="8"/>
      <c r="G188" s="13" t="str">
        <f t="shared" si="2"/>
        <v>, (nextval('seq_municipios'), (SELECT EST_EstadoId FROM Estados WHERE EST_Nombre = 'Chiapas' LIMIT 1),'Venustiano Carranza','106',FALSE)</v>
      </c>
    </row>
    <row r="189" spans="1:7">
      <c r="A189" s="4">
        <v>7</v>
      </c>
      <c r="B189" s="1" t="s">
        <v>122</v>
      </c>
      <c r="C189" s="8">
        <v>107</v>
      </c>
      <c r="D189" s="8" t="s">
        <v>227</v>
      </c>
      <c r="E189" s="8"/>
      <c r="G189" s="13" t="str">
        <f t="shared" si="2"/>
        <v>, (nextval('seq_municipios'), (SELECT EST_EstadoId FROM Estados WHERE EST_Nombre = 'Chiapas' LIMIT 1),'Villa Corzo','107',FALSE)</v>
      </c>
    </row>
    <row r="190" spans="1:7">
      <c r="A190" s="4">
        <v>7</v>
      </c>
      <c r="B190" s="1" t="s">
        <v>122</v>
      </c>
      <c r="C190" s="8">
        <v>108</v>
      </c>
      <c r="D190" s="8" t="s">
        <v>228</v>
      </c>
      <c r="E190" s="8"/>
      <c r="G190" s="13" t="str">
        <f t="shared" si="2"/>
        <v>, (nextval('seq_municipios'), (SELECT EST_EstadoId FROM Estados WHERE EST_Nombre = 'Chiapas' LIMIT 1),'Villaflores','108',FALSE)</v>
      </c>
    </row>
    <row r="191" spans="1:7">
      <c r="A191" s="4">
        <v>7</v>
      </c>
      <c r="B191" s="1" t="s">
        <v>122</v>
      </c>
      <c r="C191" s="8">
        <v>109</v>
      </c>
      <c r="D191" s="8" t="s">
        <v>229</v>
      </c>
      <c r="E191" s="8"/>
      <c r="G191" s="13" t="str">
        <f t="shared" si="2"/>
        <v>, (nextval('seq_municipios'), (SELECT EST_EstadoId FROM Estados WHERE EST_Nombre = 'Chiapas' LIMIT 1),'Yajalón','109',FALSE)</v>
      </c>
    </row>
    <row r="192" spans="1:7">
      <c r="A192" s="4">
        <v>7</v>
      </c>
      <c r="B192" s="1" t="s">
        <v>122</v>
      </c>
      <c r="C192" s="8">
        <v>110</v>
      </c>
      <c r="D192" s="8" t="s">
        <v>230</v>
      </c>
      <c r="E192" s="8"/>
      <c r="G192" s="13" t="str">
        <f t="shared" si="2"/>
        <v>, (nextval('seq_municipios'), (SELECT EST_EstadoId FROM Estados WHERE EST_Nombre = 'Chiapas' LIMIT 1),'San Lucas','110',FALSE)</v>
      </c>
    </row>
    <row r="193" spans="1:7">
      <c r="A193" s="4">
        <v>7</v>
      </c>
      <c r="B193" s="1" t="s">
        <v>122</v>
      </c>
      <c r="C193" s="8">
        <v>111</v>
      </c>
      <c r="D193" s="8" t="s">
        <v>231</v>
      </c>
      <c r="E193" s="8"/>
      <c r="G193" s="13" t="str">
        <f t="shared" si="2"/>
        <v>, (nextval('seq_municipios'), (SELECT EST_EstadoId FROM Estados WHERE EST_Nombre = 'Chiapas' LIMIT 1),'Zinacantán','111',FALSE)</v>
      </c>
    </row>
    <row r="194" spans="1:7">
      <c r="A194" s="4">
        <v>7</v>
      </c>
      <c r="B194" s="1" t="s">
        <v>122</v>
      </c>
      <c r="C194" s="8">
        <v>112</v>
      </c>
      <c r="D194" s="8" t="s">
        <v>232</v>
      </c>
      <c r="E194" s="8"/>
      <c r="G194" s="13" t="str">
        <f t="shared" si="2"/>
        <v>, (nextval('seq_municipios'), (SELECT EST_EstadoId FROM Estados WHERE EST_Nombre = 'Chiapas' LIMIT 1),'San Juan Cancuc','112',FALSE)</v>
      </c>
    </row>
    <row r="195" spans="1:7">
      <c r="A195" s="4">
        <v>7</v>
      </c>
      <c r="B195" s="1" t="s">
        <v>122</v>
      </c>
      <c r="C195" s="8">
        <v>113</v>
      </c>
      <c r="D195" s="8" t="s">
        <v>233</v>
      </c>
      <c r="E195" s="8"/>
      <c r="G195" s="13" t="str">
        <f t="shared" si="2"/>
        <v>, (nextval('seq_municipios'), (SELECT EST_EstadoId FROM Estados WHERE EST_Nombre = 'Chiapas' LIMIT 1),'Aldama','113',FALSE)</v>
      </c>
    </row>
    <row r="196" spans="1:7">
      <c r="A196" s="4">
        <v>7</v>
      </c>
      <c r="B196" s="1" t="s">
        <v>122</v>
      </c>
      <c r="C196" s="8">
        <v>114</v>
      </c>
      <c r="D196" s="8" t="s">
        <v>234</v>
      </c>
      <c r="E196" s="8"/>
      <c r="G196" s="13" t="str">
        <f t="shared" ref="G196:G259" si="3">CONCATENATE(", (nextval('seq_municipios'), (SELECT EST_EstadoId FROM Estados WHERE EST_Nombre = '",B196,"' LIMIT 1),'",D196,"','",C196,"',FALSE)")</f>
        <v>, (nextval('seq_municipios'), (SELECT EST_EstadoId FROM Estados WHERE EST_Nombre = 'Chiapas' LIMIT 1),'Benemérito de las Américas','114',FALSE)</v>
      </c>
    </row>
    <row r="197" spans="1:7">
      <c r="A197" s="4">
        <v>7</v>
      </c>
      <c r="B197" s="1" t="s">
        <v>122</v>
      </c>
      <c r="C197" s="8">
        <v>115</v>
      </c>
      <c r="D197" s="8" t="s">
        <v>235</v>
      </c>
      <c r="E197" s="8"/>
      <c r="G197" s="13" t="str">
        <f t="shared" si="3"/>
        <v>, (nextval('seq_municipios'), (SELECT EST_EstadoId FROM Estados WHERE EST_Nombre = 'Chiapas' LIMIT 1),'Maravilla Tenejapa','115',FALSE)</v>
      </c>
    </row>
    <row r="198" spans="1:7">
      <c r="A198" s="4">
        <v>7</v>
      </c>
      <c r="B198" s="1" t="s">
        <v>122</v>
      </c>
      <c r="C198" s="8">
        <v>116</v>
      </c>
      <c r="D198" s="8" t="s">
        <v>236</v>
      </c>
      <c r="E198" s="8"/>
      <c r="G198" s="13" t="str">
        <f t="shared" si="3"/>
        <v>, (nextval('seq_municipios'), (SELECT EST_EstadoId FROM Estados WHERE EST_Nombre = 'Chiapas' LIMIT 1),'Marqués de Comillas','116',FALSE)</v>
      </c>
    </row>
    <row r="199" spans="1:7">
      <c r="A199" s="4">
        <v>7</v>
      </c>
      <c r="B199" s="1" t="s">
        <v>122</v>
      </c>
      <c r="C199" s="8">
        <v>117</v>
      </c>
      <c r="D199" s="8" t="s">
        <v>237</v>
      </c>
      <c r="E199" s="8"/>
      <c r="G199" s="13" t="str">
        <f t="shared" si="3"/>
        <v>, (nextval('seq_municipios'), (SELECT EST_EstadoId FROM Estados WHERE EST_Nombre = 'Chiapas' LIMIT 1),'Montecristo de Guerrero','117',FALSE)</v>
      </c>
    </row>
    <row r="200" spans="1:7">
      <c r="A200" s="4">
        <v>7</v>
      </c>
      <c r="B200" s="1" t="s">
        <v>122</v>
      </c>
      <c r="C200" s="8">
        <v>118</v>
      </c>
      <c r="D200" s="8" t="s">
        <v>238</v>
      </c>
      <c r="E200" s="8"/>
      <c r="G200" s="13" t="str">
        <f t="shared" si="3"/>
        <v>, (nextval('seq_municipios'), (SELECT EST_EstadoId FROM Estados WHERE EST_Nombre = 'Chiapas' LIMIT 1),'San Andrés Duraznal','118',FALSE)</v>
      </c>
    </row>
    <row r="201" spans="1:7">
      <c r="A201" s="4">
        <v>7</v>
      </c>
      <c r="B201" s="1" t="s">
        <v>122</v>
      </c>
      <c r="C201" s="8">
        <v>119</v>
      </c>
      <c r="D201" s="8" t="s">
        <v>239</v>
      </c>
      <c r="E201" s="8"/>
      <c r="G201" s="13" t="str">
        <f t="shared" si="3"/>
        <v>, (nextval('seq_municipios'), (SELECT EST_EstadoId FROM Estados WHERE EST_Nombre = 'Chiapas' LIMIT 1),'Santiago el Pinar','119',FALSE)</v>
      </c>
    </row>
    <row r="202" spans="1:7">
      <c r="A202" s="4">
        <v>7</v>
      </c>
      <c r="B202" s="1" t="s">
        <v>122</v>
      </c>
      <c r="C202" s="8">
        <v>120</v>
      </c>
      <c r="D202" s="8" t="s">
        <v>240</v>
      </c>
      <c r="E202" s="8"/>
      <c r="G202" s="13" t="str">
        <f t="shared" si="3"/>
        <v>, (nextval('seq_municipios'), (SELECT EST_EstadoId FROM Estados WHERE EST_Nombre = 'Chiapas' LIMIT 1),'Capitán Luis Ángel Vidal','120',FALSE)</v>
      </c>
    </row>
    <row r="203" spans="1:7">
      <c r="A203" s="4">
        <v>7</v>
      </c>
      <c r="B203" s="1" t="s">
        <v>122</v>
      </c>
      <c r="C203" s="8">
        <v>121</v>
      </c>
      <c r="D203" s="8" t="s">
        <v>241</v>
      </c>
      <c r="E203" s="8"/>
      <c r="G203" s="13" t="str">
        <f t="shared" si="3"/>
        <v>, (nextval('seq_municipios'), (SELECT EST_EstadoId FROM Estados WHERE EST_Nombre = 'Chiapas' LIMIT 1),'Rincón Chamula San Pedro','121',FALSE)</v>
      </c>
    </row>
    <row r="204" spans="1:7">
      <c r="A204" s="4">
        <v>7</v>
      </c>
      <c r="B204" s="1" t="s">
        <v>122</v>
      </c>
      <c r="C204" s="8">
        <v>122</v>
      </c>
      <c r="D204" s="8" t="s">
        <v>242</v>
      </c>
      <c r="E204" s="8"/>
      <c r="G204" s="13" t="str">
        <f t="shared" si="3"/>
        <v>, (nextval('seq_municipios'), (SELECT EST_EstadoId FROM Estados WHERE EST_Nombre = 'Chiapas' LIMIT 1),'El Parral','122',FALSE)</v>
      </c>
    </row>
    <row r="205" spans="1:7">
      <c r="A205" s="4">
        <v>7</v>
      </c>
      <c r="B205" s="1" t="s">
        <v>122</v>
      </c>
      <c r="C205" s="8">
        <v>123</v>
      </c>
      <c r="D205" s="8" t="s">
        <v>243</v>
      </c>
      <c r="E205" s="8"/>
      <c r="G205" s="13" t="str">
        <f t="shared" si="3"/>
        <v>, (nextval('seq_municipios'), (SELECT EST_EstadoId FROM Estados WHERE EST_Nombre = 'Chiapas' LIMIT 1),'Emiliano Zapata','123',FALSE)</v>
      </c>
    </row>
    <row r="206" spans="1:7">
      <c r="A206" s="4">
        <v>7</v>
      </c>
      <c r="B206" s="1" t="s">
        <v>122</v>
      </c>
      <c r="C206" s="8">
        <v>124</v>
      </c>
      <c r="D206" s="8" t="s">
        <v>244</v>
      </c>
      <c r="E206" s="8"/>
      <c r="G206" s="13" t="str">
        <f t="shared" si="3"/>
        <v>, (nextval('seq_municipios'), (SELECT EST_EstadoId FROM Estados WHERE EST_Nombre = 'Chiapas' LIMIT 1),'Mezcalapa','124',FALSE)</v>
      </c>
    </row>
    <row r="207" spans="1:7">
      <c r="A207" s="4">
        <v>7</v>
      </c>
      <c r="B207" s="1" t="s">
        <v>122</v>
      </c>
      <c r="C207" s="8">
        <v>125</v>
      </c>
      <c r="D207" s="8" t="s">
        <v>245</v>
      </c>
      <c r="E207" s="8"/>
      <c r="G207" s="13" t="str">
        <f t="shared" si="3"/>
        <v>, (nextval('seq_municipios'), (SELECT EST_EstadoId FROM Estados WHERE EST_Nombre = 'Chiapas' LIMIT 1),'Honduras de la Sierra','125',FALSE)</v>
      </c>
    </row>
    <row r="208" spans="1:7">
      <c r="A208" s="4">
        <v>8</v>
      </c>
      <c r="B208" s="1" t="s">
        <v>246</v>
      </c>
      <c r="C208" s="8">
        <v>1</v>
      </c>
      <c r="D208" s="8" t="s">
        <v>247</v>
      </c>
      <c r="E208" s="8"/>
      <c r="G208" s="13" t="str">
        <f t="shared" si="3"/>
        <v>, (nextval('seq_municipios'), (SELECT EST_EstadoId FROM Estados WHERE EST_Nombre = 'Chihuahua' LIMIT 1),'Ahumada','1',FALSE)</v>
      </c>
    </row>
    <row r="209" spans="1:7">
      <c r="A209" s="4">
        <v>8</v>
      </c>
      <c r="B209" s="1" t="s">
        <v>246</v>
      </c>
      <c r="C209" s="8">
        <v>2</v>
      </c>
      <c r="D209" s="8" t="s">
        <v>233</v>
      </c>
      <c r="E209" s="8"/>
      <c r="G209" s="13" t="str">
        <f t="shared" si="3"/>
        <v>, (nextval('seq_municipios'), (SELECT EST_EstadoId FROM Estados WHERE EST_Nombre = 'Chihuahua' LIMIT 1),'Aldama','2',FALSE)</v>
      </c>
    </row>
    <row r="210" spans="1:7">
      <c r="A210" s="4">
        <v>8</v>
      </c>
      <c r="B210" s="1" t="s">
        <v>246</v>
      </c>
      <c r="C210" s="8">
        <v>3</v>
      </c>
      <c r="D210" s="8" t="s">
        <v>76</v>
      </c>
      <c r="E210" s="8"/>
      <c r="G210" s="13" t="str">
        <f t="shared" si="3"/>
        <v>, (nextval('seq_municipios'), (SELECT EST_EstadoId FROM Estados WHERE EST_Nombre = 'Chihuahua' LIMIT 1),'Allende','3',FALSE)</v>
      </c>
    </row>
    <row r="211" spans="1:7">
      <c r="A211" s="4">
        <v>8</v>
      </c>
      <c r="B211" s="1" t="s">
        <v>246</v>
      </c>
      <c r="C211" s="8">
        <v>4</v>
      </c>
      <c r="D211" s="8" t="s">
        <v>248</v>
      </c>
      <c r="E211" s="8"/>
      <c r="G211" s="13" t="str">
        <f t="shared" si="3"/>
        <v>, (nextval('seq_municipios'), (SELECT EST_EstadoId FROM Estados WHERE EST_Nombre = 'Chihuahua' LIMIT 1),'Aquiles Serdán','4',FALSE)</v>
      </c>
    </row>
    <row r="212" spans="1:7">
      <c r="A212" s="4">
        <v>8</v>
      </c>
      <c r="B212" s="1" t="s">
        <v>246</v>
      </c>
      <c r="C212" s="8">
        <v>5</v>
      </c>
      <c r="D212" s="8" t="s">
        <v>249</v>
      </c>
      <c r="E212" s="8"/>
      <c r="G212" s="13" t="str">
        <f t="shared" si="3"/>
        <v>, (nextval('seq_municipios'), (SELECT EST_EstadoId FROM Estados WHERE EST_Nombre = 'Chihuahua' LIMIT 1),'Ascensión','5',FALSE)</v>
      </c>
    </row>
    <row r="213" spans="1:7">
      <c r="A213" s="4">
        <v>8</v>
      </c>
      <c r="B213" s="1" t="s">
        <v>246</v>
      </c>
      <c r="C213" s="8">
        <v>6</v>
      </c>
      <c r="D213" s="8" t="s">
        <v>250</v>
      </c>
      <c r="E213" s="8"/>
      <c r="G213" s="13" t="str">
        <f t="shared" si="3"/>
        <v>, (nextval('seq_municipios'), (SELECT EST_EstadoId FROM Estados WHERE EST_Nombre = 'Chihuahua' LIMIT 1),'Bachíniva','6',FALSE)</v>
      </c>
    </row>
    <row r="214" spans="1:7">
      <c r="A214" s="4">
        <v>8</v>
      </c>
      <c r="B214" s="1" t="s">
        <v>246</v>
      </c>
      <c r="C214" s="8">
        <v>7</v>
      </c>
      <c r="D214" s="8" t="s">
        <v>251</v>
      </c>
      <c r="E214" s="8"/>
      <c r="G214" s="13" t="str">
        <f t="shared" si="3"/>
        <v>, (nextval('seq_municipios'), (SELECT EST_EstadoId FROM Estados WHERE EST_Nombre = 'Chihuahua' LIMIT 1),'Balleza','7',FALSE)</v>
      </c>
    </row>
    <row r="215" spans="1:7">
      <c r="A215" s="4">
        <v>8</v>
      </c>
      <c r="B215" s="1" t="s">
        <v>246</v>
      </c>
      <c r="C215" s="8">
        <v>8</v>
      </c>
      <c r="D215" s="8" t="s">
        <v>252</v>
      </c>
      <c r="E215" s="8"/>
      <c r="G215" s="13" t="str">
        <f t="shared" si="3"/>
        <v>, (nextval('seq_municipios'), (SELECT EST_EstadoId FROM Estados WHERE EST_Nombre = 'Chihuahua' LIMIT 1),'Batopilas de Manuel Gómez Morín','8',FALSE)</v>
      </c>
    </row>
    <row r="216" spans="1:7">
      <c r="A216" s="4">
        <v>8</v>
      </c>
      <c r="B216" s="1" t="s">
        <v>246</v>
      </c>
      <c r="C216" s="8">
        <v>9</v>
      </c>
      <c r="D216" s="8" t="s">
        <v>253</v>
      </c>
      <c r="E216" s="8"/>
      <c r="G216" s="13" t="str">
        <f t="shared" si="3"/>
        <v>, (nextval('seq_municipios'), (SELECT EST_EstadoId FROM Estados WHERE EST_Nombre = 'Chihuahua' LIMIT 1),'Bocoyna','9',FALSE)</v>
      </c>
    </row>
    <row r="217" spans="1:7">
      <c r="A217" s="4">
        <v>8</v>
      </c>
      <c r="B217" s="1" t="s">
        <v>246</v>
      </c>
      <c r="C217" s="8">
        <v>10</v>
      </c>
      <c r="D217" s="8" t="s">
        <v>254</v>
      </c>
      <c r="E217" s="8"/>
      <c r="G217" s="13" t="str">
        <f t="shared" si="3"/>
        <v>, (nextval('seq_municipios'), (SELECT EST_EstadoId FROM Estados WHERE EST_Nombre = 'Chihuahua' LIMIT 1),'Buenaventura','10',FALSE)</v>
      </c>
    </row>
    <row r="218" spans="1:7">
      <c r="A218" s="4">
        <v>8</v>
      </c>
      <c r="B218" s="1" t="s">
        <v>246</v>
      </c>
      <c r="C218" s="8">
        <v>11</v>
      </c>
      <c r="D218" s="8" t="s">
        <v>255</v>
      </c>
      <c r="E218" s="8"/>
      <c r="G218" s="13" t="str">
        <f t="shared" si="3"/>
        <v>, (nextval('seq_municipios'), (SELECT EST_EstadoId FROM Estados WHERE EST_Nombre = 'Chihuahua' LIMIT 1),'Camargo','11',FALSE)</v>
      </c>
    </row>
    <row r="219" spans="1:7">
      <c r="A219" s="4">
        <v>8</v>
      </c>
      <c r="B219" s="1" t="s">
        <v>246</v>
      </c>
      <c r="C219" s="8">
        <v>12</v>
      </c>
      <c r="D219" s="8" t="s">
        <v>256</v>
      </c>
      <c r="E219" s="8"/>
      <c r="G219" s="13" t="str">
        <f t="shared" si="3"/>
        <v>, (nextval('seq_municipios'), (SELECT EST_EstadoId FROM Estados WHERE EST_Nombre = 'Chihuahua' LIMIT 1),'Carichí','12',FALSE)</v>
      </c>
    </row>
    <row r="220" spans="1:7">
      <c r="A220" s="4">
        <v>8</v>
      </c>
      <c r="B220" s="1" t="s">
        <v>246</v>
      </c>
      <c r="C220" s="8">
        <v>13</v>
      </c>
      <c r="D220" s="8" t="s">
        <v>257</v>
      </c>
      <c r="E220" s="8"/>
      <c r="G220" s="13" t="str">
        <f t="shared" si="3"/>
        <v>, (nextval('seq_municipios'), (SELECT EST_EstadoId FROM Estados WHERE EST_Nombre = 'Chihuahua' LIMIT 1),'Casas Grandes','13',FALSE)</v>
      </c>
    </row>
    <row r="221" spans="1:7">
      <c r="A221" s="4">
        <v>8</v>
      </c>
      <c r="B221" s="1" t="s">
        <v>246</v>
      </c>
      <c r="C221" s="8">
        <v>14</v>
      </c>
      <c r="D221" s="8" t="s">
        <v>258</v>
      </c>
      <c r="E221" s="8"/>
      <c r="G221" s="13" t="str">
        <f t="shared" si="3"/>
        <v>, (nextval('seq_municipios'), (SELECT EST_EstadoId FROM Estados WHERE EST_Nombre = 'Chihuahua' LIMIT 1),'Coronado','14',FALSE)</v>
      </c>
    </row>
    <row r="222" spans="1:7">
      <c r="A222" s="4">
        <v>8</v>
      </c>
      <c r="B222" s="1" t="s">
        <v>246</v>
      </c>
      <c r="C222" s="8">
        <v>15</v>
      </c>
      <c r="D222" s="8" t="s">
        <v>259</v>
      </c>
      <c r="E222" s="8"/>
      <c r="G222" s="13" t="str">
        <f t="shared" si="3"/>
        <v>, (nextval('seq_municipios'), (SELECT EST_EstadoId FROM Estados WHERE EST_Nombre = 'Chihuahua' LIMIT 1),'Coyame del Sotol','15',FALSE)</v>
      </c>
    </row>
    <row r="223" spans="1:7">
      <c r="A223" s="4">
        <v>8</v>
      </c>
      <c r="B223" s="1" t="s">
        <v>246</v>
      </c>
      <c r="C223" s="8">
        <v>16</v>
      </c>
      <c r="D223" s="8" t="s">
        <v>260</v>
      </c>
      <c r="E223" s="8"/>
      <c r="G223" s="13" t="str">
        <f t="shared" si="3"/>
        <v>, (nextval('seq_municipios'), (SELECT EST_EstadoId FROM Estados WHERE EST_Nombre = 'Chihuahua' LIMIT 1),'La Cruz','16',FALSE)</v>
      </c>
    </row>
    <row r="224" spans="1:7">
      <c r="A224" s="4">
        <v>8</v>
      </c>
      <c r="B224" s="1" t="s">
        <v>246</v>
      </c>
      <c r="C224" s="8">
        <v>17</v>
      </c>
      <c r="D224" s="8" t="s">
        <v>116</v>
      </c>
      <c r="E224" s="8"/>
      <c r="G224" s="13" t="str">
        <f t="shared" si="3"/>
        <v>, (nextval('seq_municipios'), (SELECT EST_EstadoId FROM Estados WHERE EST_Nombre = 'Chihuahua' LIMIT 1),'Cuauhtémoc','17',FALSE)</v>
      </c>
    </row>
    <row r="225" spans="1:7">
      <c r="A225" s="4">
        <v>8</v>
      </c>
      <c r="B225" s="1" t="s">
        <v>246</v>
      </c>
      <c r="C225" s="8">
        <v>18</v>
      </c>
      <c r="D225" s="8" t="s">
        <v>261</v>
      </c>
      <c r="E225" s="8"/>
      <c r="G225" s="13" t="str">
        <f t="shared" si="3"/>
        <v>, (nextval('seq_municipios'), (SELECT EST_EstadoId FROM Estados WHERE EST_Nombre = 'Chihuahua' LIMIT 1),'Cusihuiriachi','18',FALSE)</v>
      </c>
    </row>
    <row r="226" spans="1:7">
      <c r="A226" s="4">
        <v>8</v>
      </c>
      <c r="B226" s="1" t="s">
        <v>246</v>
      </c>
      <c r="C226" s="8">
        <v>19</v>
      </c>
      <c r="D226" s="8" t="s">
        <v>246</v>
      </c>
      <c r="E226" s="8"/>
      <c r="G226" s="13" t="str">
        <f t="shared" si="3"/>
        <v>, (nextval('seq_municipios'), (SELECT EST_EstadoId FROM Estados WHERE EST_Nombre = 'Chihuahua' LIMIT 1),'Chihuahua','19',FALSE)</v>
      </c>
    </row>
    <row r="227" spans="1:7">
      <c r="A227" s="4">
        <v>8</v>
      </c>
      <c r="B227" s="1" t="s">
        <v>246</v>
      </c>
      <c r="C227" s="8">
        <v>20</v>
      </c>
      <c r="D227" s="8" t="s">
        <v>262</v>
      </c>
      <c r="E227" s="8"/>
      <c r="G227" s="13" t="str">
        <f t="shared" si="3"/>
        <v>, (nextval('seq_municipios'), (SELECT EST_EstadoId FROM Estados WHERE EST_Nombre = 'Chihuahua' LIMIT 1),'Chínipas','20',FALSE)</v>
      </c>
    </row>
    <row r="228" spans="1:7">
      <c r="A228" s="4">
        <v>8</v>
      </c>
      <c r="B228" s="1" t="s">
        <v>246</v>
      </c>
      <c r="C228" s="8">
        <v>21</v>
      </c>
      <c r="D228" s="8" t="s">
        <v>263</v>
      </c>
      <c r="E228" s="8"/>
      <c r="G228" s="13" t="str">
        <f t="shared" si="3"/>
        <v>, (nextval('seq_municipios'), (SELECT EST_EstadoId FROM Estados WHERE EST_Nombre = 'Chihuahua' LIMIT 1),'Delicias','21',FALSE)</v>
      </c>
    </row>
    <row r="229" spans="1:7">
      <c r="A229" s="4">
        <v>8</v>
      </c>
      <c r="B229" s="1" t="s">
        <v>246</v>
      </c>
      <c r="C229" s="8">
        <v>22</v>
      </c>
      <c r="D229" s="8" t="s">
        <v>264</v>
      </c>
      <c r="E229" s="8"/>
      <c r="G229" s="13" t="str">
        <f t="shared" si="3"/>
        <v>, (nextval('seq_municipios'), (SELECT EST_EstadoId FROM Estados WHERE EST_Nombre = 'Chihuahua' LIMIT 1),'Dr. Belisario Domínguez','22',FALSE)</v>
      </c>
    </row>
    <row r="230" spans="1:7">
      <c r="A230" s="4">
        <v>8</v>
      </c>
      <c r="B230" s="1" t="s">
        <v>246</v>
      </c>
      <c r="C230" s="8">
        <v>23</v>
      </c>
      <c r="D230" s="8" t="s">
        <v>265</v>
      </c>
      <c r="E230" s="8"/>
      <c r="G230" s="13" t="str">
        <f t="shared" si="3"/>
        <v>, (nextval('seq_municipios'), (SELECT EST_EstadoId FROM Estados WHERE EST_Nombre = 'Chihuahua' LIMIT 1),'Galeana','23',FALSE)</v>
      </c>
    </row>
    <row r="231" spans="1:7">
      <c r="A231" s="4">
        <v>8</v>
      </c>
      <c r="B231" s="1" t="s">
        <v>246</v>
      </c>
      <c r="C231" s="8">
        <v>24</v>
      </c>
      <c r="D231" s="8" t="s">
        <v>266</v>
      </c>
      <c r="E231" s="8"/>
      <c r="G231" s="13" t="str">
        <f t="shared" si="3"/>
        <v>, (nextval('seq_municipios'), (SELECT EST_EstadoId FROM Estados WHERE EST_Nombre = 'Chihuahua' LIMIT 1),'Santa Isabel','24',FALSE)</v>
      </c>
    </row>
    <row r="232" spans="1:7">
      <c r="A232" s="4">
        <v>8</v>
      </c>
      <c r="B232" s="1" t="s">
        <v>246</v>
      </c>
      <c r="C232" s="8">
        <v>25</v>
      </c>
      <c r="D232" s="8" t="s">
        <v>267</v>
      </c>
      <c r="E232" s="8"/>
      <c r="G232" s="13" t="str">
        <f t="shared" si="3"/>
        <v>, (nextval('seq_municipios'), (SELECT EST_EstadoId FROM Estados WHERE EST_Nombre = 'Chihuahua' LIMIT 1),'Gómez Farías','25',FALSE)</v>
      </c>
    </row>
    <row r="233" spans="1:7">
      <c r="A233" s="4">
        <v>8</v>
      </c>
      <c r="B233" s="1" t="s">
        <v>246</v>
      </c>
      <c r="C233" s="8">
        <v>26</v>
      </c>
      <c r="D233" s="8" t="s">
        <v>268</v>
      </c>
      <c r="E233" s="8"/>
      <c r="G233" s="13" t="str">
        <f t="shared" si="3"/>
        <v>, (nextval('seq_municipios'), (SELECT EST_EstadoId FROM Estados WHERE EST_Nombre = 'Chihuahua' LIMIT 1),'Gran Morelos','26',FALSE)</v>
      </c>
    </row>
    <row r="234" spans="1:7">
      <c r="A234" s="4">
        <v>8</v>
      </c>
      <c r="B234" s="1" t="s">
        <v>246</v>
      </c>
      <c r="C234" s="8">
        <v>27</v>
      </c>
      <c r="D234" s="8" t="s">
        <v>269</v>
      </c>
      <c r="E234" s="8"/>
      <c r="G234" s="13" t="str">
        <f t="shared" si="3"/>
        <v>, (nextval('seq_municipios'), (SELECT EST_EstadoId FROM Estados WHERE EST_Nombre = 'Chihuahua' LIMIT 1),'Guachochi','27',FALSE)</v>
      </c>
    </row>
    <row r="235" spans="1:7">
      <c r="A235" s="4">
        <v>8</v>
      </c>
      <c r="B235" s="1" t="s">
        <v>246</v>
      </c>
      <c r="C235" s="8">
        <v>28</v>
      </c>
      <c r="D235" s="8" t="s">
        <v>270</v>
      </c>
      <c r="E235" s="8"/>
      <c r="G235" s="13" t="str">
        <f t="shared" si="3"/>
        <v>, (nextval('seq_municipios'), (SELECT EST_EstadoId FROM Estados WHERE EST_Nombre = 'Chihuahua' LIMIT 1),'Guadalupe','28',FALSE)</v>
      </c>
    </row>
    <row r="236" spans="1:7">
      <c r="A236" s="4">
        <v>8</v>
      </c>
      <c r="B236" s="1" t="s">
        <v>246</v>
      </c>
      <c r="C236" s="8">
        <v>29</v>
      </c>
      <c r="D236" s="8" t="s">
        <v>271</v>
      </c>
      <c r="E236" s="8"/>
      <c r="G236" s="13" t="str">
        <f t="shared" si="3"/>
        <v>, (nextval('seq_municipios'), (SELECT EST_EstadoId FROM Estados WHERE EST_Nombre = 'Chihuahua' LIMIT 1),'Guadalupe y Calvo','29',FALSE)</v>
      </c>
    </row>
    <row r="237" spans="1:7">
      <c r="A237" s="4">
        <v>8</v>
      </c>
      <c r="B237" s="1" t="s">
        <v>246</v>
      </c>
      <c r="C237" s="8">
        <v>30</v>
      </c>
      <c r="D237" s="8" t="s">
        <v>272</v>
      </c>
      <c r="E237" s="8"/>
      <c r="G237" s="13" t="str">
        <f t="shared" si="3"/>
        <v>, (nextval('seq_municipios'), (SELECT EST_EstadoId FROM Estados WHERE EST_Nombre = 'Chihuahua' LIMIT 1),'Guazapares','30',FALSE)</v>
      </c>
    </row>
    <row r="238" spans="1:7">
      <c r="A238" s="4">
        <v>8</v>
      </c>
      <c r="B238" s="1" t="s">
        <v>246</v>
      </c>
      <c r="C238" s="8">
        <v>31</v>
      </c>
      <c r="D238" s="8" t="s">
        <v>85</v>
      </c>
      <c r="E238" s="8"/>
      <c r="G238" s="13" t="str">
        <f t="shared" si="3"/>
        <v>, (nextval('seq_municipios'), (SELECT EST_EstadoId FROM Estados WHERE EST_Nombre = 'Chihuahua' LIMIT 1),'Guerrero','31',FALSE)</v>
      </c>
    </row>
    <row r="239" spans="1:7">
      <c r="A239" s="4">
        <v>8</v>
      </c>
      <c r="B239" s="1" t="s">
        <v>246</v>
      </c>
      <c r="C239" s="8">
        <v>32</v>
      </c>
      <c r="D239" s="8" t="s">
        <v>273</v>
      </c>
      <c r="E239" s="8"/>
      <c r="G239" s="13" t="str">
        <f t="shared" si="3"/>
        <v>, (nextval('seq_municipios'), (SELECT EST_EstadoId FROM Estados WHERE EST_Nombre = 'Chihuahua' LIMIT 1),'Hidalgo del Parral','32',FALSE)</v>
      </c>
    </row>
    <row r="240" spans="1:7">
      <c r="A240" s="4">
        <v>8</v>
      </c>
      <c r="B240" s="1" t="s">
        <v>246</v>
      </c>
      <c r="C240" s="8">
        <v>33</v>
      </c>
      <c r="D240" s="8" t="s">
        <v>274</v>
      </c>
      <c r="E240" s="8"/>
      <c r="G240" s="13" t="str">
        <f t="shared" si="3"/>
        <v>, (nextval('seq_municipios'), (SELECT EST_EstadoId FROM Estados WHERE EST_Nombre = 'Chihuahua' LIMIT 1),'Huejotitán','33',FALSE)</v>
      </c>
    </row>
    <row r="241" spans="1:7">
      <c r="A241" s="4">
        <v>8</v>
      </c>
      <c r="B241" s="1" t="s">
        <v>246</v>
      </c>
      <c r="C241" s="8">
        <v>34</v>
      </c>
      <c r="D241" s="8" t="s">
        <v>275</v>
      </c>
      <c r="E241" s="8"/>
      <c r="G241" s="13" t="str">
        <f t="shared" si="3"/>
        <v>, (nextval('seq_municipios'), (SELECT EST_EstadoId FROM Estados WHERE EST_Nombre = 'Chihuahua' LIMIT 1),'Ignacio Zaragoza','34',FALSE)</v>
      </c>
    </row>
    <row r="242" spans="1:7">
      <c r="A242" s="4">
        <v>8</v>
      </c>
      <c r="B242" s="1" t="s">
        <v>246</v>
      </c>
      <c r="C242" s="8">
        <v>35</v>
      </c>
      <c r="D242" s="8" t="s">
        <v>276</v>
      </c>
      <c r="E242" s="8"/>
      <c r="G242" s="13" t="str">
        <f t="shared" si="3"/>
        <v>, (nextval('seq_municipios'), (SELECT EST_EstadoId FROM Estados WHERE EST_Nombre = 'Chihuahua' LIMIT 1),'Janos','35',FALSE)</v>
      </c>
    </row>
    <row r="243" spans="1:7">
      <c r="A243" s="4">
        <v>8</v>
      </c>
      <c r="B243" s="1" t="s">
        <v>246</v>
      </c>
      <c r="C243" s="8">
        <v>36</v>
      </c>
      <c r="D243" s="8" t="s">
        <v>87</v>
      </c>
      <c r="E243" s="8"/>
      <c r="G243" s="13" t="str">
        <f t="shared" si="3"/>
        <v>, (nextval('seq_municipios'), (SELECT EST_EstadoId FROM Estados WHERE EST_Nombre = 'Chihuahua' LIMIT 1),'Jiménez','36',FALSE)</v>
      </c>
    </row>
    <row r="244" spans="1:7">
      <c r="A244" s="4">
        <v>8</v>
      </c>
      <c r="B244" s="1" t="s">
        <v>246</v>
      </c>
      <c r="C244" s="8">
        <v>37</v>
      </c>
      <c r="D244" s="8" t="s">
        <v>88</v>
      </c>
      <c r="E244" s="8"/>
      <c r="G244" s="13" t="str">
        <f t="shared" si="3"/>
        <v>, (nextval('seq_municipios'), (SELECT EST_EstadoId FROM Estados WHERE EST_Nombre = 'Chihuahua' LIMIT 1),'Juárez','37',FALSE)</v>
      </c>
    </row>
    <row r="245" spans="1:7">
      <c r="A245" s="4">
        <v>8</v>
      </c>
      <c r="B245" s="1" t="s">
        <v>246</v>
      </c>
      <c r="C245" s="8">
        <v>38</v>
      </c>
      <c r="D245" s="8" t="s">
        <v>277</v>
      </c>
      <c r="E245" s="8"/>
      <c r="G245" s="13" t="str">
        <f t="shared" si="3"/>
        <v>, (nextval('seq_municipios'), (SELECT EST_EstadoId FROM Estados WHERE EST_Nombre = 'Chihuahua' LIMIT 1),'Julimes','38',FALSE)</v>
      </c>
    </row>
    <row r="246" spans="1:7">
      <c r="A246" s="4">
        <v>8</v>
      </c>
      <c r="B246" s="1" t="s">
        <v>246</v>
      </c>
      <c r="C246" s="8">
        <v>39</v>
      </c>
      <c r="D246" s="8" t="s">
        <v>278</v>
      </c>
      <c r="E246" s="8"/>
      <c r="G246" s="13" t="str">
        <f t="shared" si="3"/>
        <v>, (nextval('seq_municipios'), (SELECT EST_EstadoId FROM Estados WHERE EST_Nombre = 'Chihuahua' LIMIT 1),'López','39',FALSE)</v>
      </c>
    </row>
    <row r="247" spans="1:7">
      <c r="A247" s="4">
        <v>8</v>
      </c>
      <c r="B247" s="1" t="s">
        <v>246</v>
      </c>
      <c r="C247" s="8">
        <v>40</v>
      </c>
      <c r="D247" s="8" t="s">
        <v>279</v>
      </c>
      <c r="E247" s="8"/>
      <c r="G247" s="13" t="str">
        <f t="shared" si="3"/>
        <v>, (nextval('seq_municipios'), (SELECT EST_EstadoId FROM Estados WHERE EST_Nombre = 'Chihuahua' LIMIT 1),'Madera','40',FALSE)</v>
      </c>
    </row>
    <row r="248" spans="1:7">
      <c r="A248" s="4">
        <v>8</v>
      </c>
      <c r="B248" s="1" t="s">
        <v>246</v>
      </c>
      <c r="C248" s="8">
        <v>41</v>
      </c>
      <c r="D248" s="8" t="s">
        <v>280</v>
      </c>
      <c r="E248" s="8"/>
      <c r="G248" s="13" t="str">
        <f t="shared" si="3"/>
        <v>, (nextval('seq_municipios'), (SELECT EST_EstadoId FROM Estados WHERE EST_Nombre = 'Chihuahua' LIMIT 1),'Maguarichi','41',FALSE)</v>
      </c>
    </row>
    <row r="249" spans="1:7">
      <c r="A249" s="4">
        <v>8</v>
      </c>
      <c r="B249" s="1" t="s">
        <v>246</v>
      </c>
      <c r="C249" s="8">
        <v>42</v>
      </c>
      <c r="D249" s="8" t="s">
        <v>281</v>
      </c>
      <c r="E249" s="8"/>
      <c r="G249" s="13" t="str">
        <f t="shared" si="3"/>
        <v>, (nextval('seq_municipios'), (SELECT EST_EstadoId FROM Estados WHERE EST_Nombre = 'Chihuahua' LIMIT 1),'Manuel Benavides','42',FALSE)</v>
      </c>
    </row>
    <row r="250" spans="1:7">
      <c r="A250" s="4">
        <v>8</v>
      </c>
      <c r="B250" s="1" t="s">
        <v>246</v>
      </c>
      <c r="C250" s="8">
        <v>43</v>
      </c>
      <c r="D250" s="8" t="s">
        <v>282</v>
      </c>
      <c r="E250" s="8"/>
      <c r="G250" s="13" t="str">
        <f t="shared" si="3"/>
        <v>, (nextval('seq_municipios'), (SELECT EST_EstadoId FROM Estados WHERE EST_Nombre = 'Chihuahua' LIMIT 1),'Matachí','43',FALSE)</v>
      </c>
    </row>
    <row r="251" spans="1:7">
      <c r="A251" s="4">
        <v>8</v>
      </c>
      <c r="B251" s="1" t="s">
        <v>246</v>
      </c>
      <c r="C251" s="8">
        <v>44</v>
      </c>
      <c r="D251" s="8" t="s">
        <v>90</v>
      </c>
      <c r="E251" s="8"/>
      <c r="G251" s="13" t="str">
        <f t="shared" si="3"/>
        <v>, (nextval('seq_municipios'), (SELECT EST_EstadoId FROM Estados WHERE EST_Nombre = 'Chihuahua' LIMIT 1),'Matamoros','44',FALSE)</v>
      </c>
    </row>
    <row r="252" spans="1:7">
      <c r="A252" s="4">
        <v>8</v>
      </c>
      <c r="B252" s="1" t="s">
        <v>246</v>
      </c>
      <c r="C252" s="8">
        <v>45</v>
      </c>
      <c r="D252" s="8" t="s">
        <v>283</v>
      </c>
      <c r="E252" s="8"/>
      <c r="G252" s="13" t="str">
        <f t="shared" si="3"/>
        <v>, (nextval('seq_municipios'), (SELECT EST_EstadoId FROM Estados WHERE EST_Nombre = 'Chihuahua' LIMIT 1),'Meoqui','45',FALSE)</v>
      </c>
    </row>
    <row r="253" spans="1:7">
      <c r="A253" s="4">
        <v>8</v>
      </c>
      <c r="B253" s="1" t="s">
        <v>246</v>
      </c>
      <c r="C253" s="8">
        <v>46</v>
      </c>
      <c r="D253" s="8" t="s">
        <v>92</v>
      </c>
      <c r="E253" s="8"/>
      <c r="G253" s="13" t="str">
        <f t="shared" si="3"/>
        <v>, (nextval('seq_municipios'), (SELECT EST_EstadoId FROM Estados WHERE EST_Nombre = 'Chihuahua' LIMIT 1),'Morelos','46',FALSE)</v>
      </c>
    </row>
    <row r="254" spans="1:7">
      <c r="A254" s="4">
        <v>8</v>
      </c>
      <c r="B254" s="1" t="s">
        <v>246</v>
      </c>
      <c r="C254" s="8">
        <v>47</v>
      </c>
      <c r="D254" s="8" t="s">
        <v>284</v>
      </c>
      <c r="E254" s="8"/>
      <c r="G254" s="13" t="str">
        <f t="shared" si="3"/>
        <v>, (nextval('seq_municipios'), (SELECT EST_EstadoId FROM Estados WHERE EST_Nombre = 'Chihuahua' LIMIT 1),'Moris','47',FALSE)</v>
      </c>
    </row>
    <row r="255" spans="1:7">
      <c r="A255" s="4">
        <v>8</v>
      </c>
      <c r="B255" s="1" t="s">
        <v>246</v>
      </c>
      <c r="C255" s="8">
        <v>48</v>
      </c>
      <c r="D255" s="8" t="s">
        <v>285</v>
      </c>
      <c r="E255" s="8"/>
      <c r="G255" s="13" t="str">
        <f t="shared" si="3"/>
        <v>, (nextval('seq_municipios'), (SELECT EST_EstadoId FROM Estados WHERE EST_Nombre = 'Chihuahua' LIMIT 1),'Namiquipa','48',FALSE)</v>
      </c>
    </row>
    <row r="256" spans="1:7">
      <c r="A256" s="4">
        <v>8</v>
      </c>
      <c r="B256" s="1" t="s">
        <v>246</v>
      </c>
      <c r="C256" s="8">
        <v>49</v>
      </c>
      <c r="D256" s="8" t="s">
        <v>286</v>
      </c>
      <c r="E256" s="8"/>
      <c r="G256" s="13" t="str">
        <f t="shared" si="3"/>
        <v>, (nextval('seq_municipios'), (SELECT EST_EstadoId FROM Estados WHERE EST_Nombre = 'Chihuahua' LIMIT 1),'Nonoava','49',FALSE)</v>
      </c>
    </row>
    <row r="257" spans="1:7">
      <c r="A257" s="4">
        <v>8</v>
      </c>
      <c r="B257" s="1" t="s">
        <v>246</v>
      </c>
      <c r="C257" s="8">
        <v>50</v>
      </c>
      <c r="D257" s="8" t="s">
        <v>287</v>
      </c>
      <c r="E257" s="8"/>
      <c r="G257" s="13" t="str">
        <f t="shared" si="3"/>
        <v>, (nextval('seq_municipios'), (SELECT EST_EstadoId FROM Estados WHERE EST_Nombre = 'Chihuahua' LIMIT 1),'Nuevo Casas Grandes','50',FALSE)</v>
      </c>
    </row>
    <row r="258" spans="1:7">
      <c r="A258" s="4">
        <v>8</v>
      </c>
      <c r="B258" s="1" t="s">
        <v>246</v>
      </c>
      <c r="C258" s="8">
        <v>51</v>
      </c>
      <c r="D258" s="8" t="s">
        <v>96</v>
      </c>
      <c r="E258" s="8"/>
      <c r="G258" s="13" t="str">
        <f t="shared" si="3"/>
        <v>, (nextval('seq_municipios'), (SELECT EST_EstadoId FROM Estados WHERE EST_Nombre = 'Chihuahua' LIMIT 1),'Ocampo','51',FALSE)</v>
      </c>
    </row>
    <row r="259" spans="1:7">
      <c r="A259" s="4">
        <v>8</v>
      </c>
      <c r="B259" s="1" t="s">
        <v>246</v>
      </c>
      <c r="C259" s="8">
        <v>52</v>
      </c>
      <c r="D259" s="8" t="s">
        <v>288</v>
      </c>
      <c r="E259" s="8"/>
      <c r="G259" s="13" t="str">
        <f t="shared" si="3"/>
        <v>, (nextval('seq_municipios'), (SELECT EST_EstadoId FROM Estados WHERE EST_Nombre = 'Chihuahua' LIMIT 1),'Ojinaga','52',FALSE)</v>
      </c>
    </row>
    <row r="260" spans="1:7">
      <c r="A260" s="4">
        <v>8</v>
      </c>
      <c r="B260" s="1" t="s">
        <v>246</v>
      </c>
      <c r="C260" s="8">
        <v>53</v>
      </c>
      <c r="D260" s="8" t="s">
        <v>289</v>
      </c>
      <c r="E260" s="8"/>
      <c r="G260" s="13" t="str">
        <f t="shared" ref="G260:G323" si="4">CONCATENATE(", (nextval('seq_municipios'), (SELECT EST_EstadoId FROM Estados WHERE EST_Nombre = '",B260,"' LIMIT 1),'",D260,"','",C260,"',FALSE)")</f>
        <v>, (nextval('seq_municipios'), (SELECT EST_EstadoId FROM Estados WHERE EST_Nombre = 'Chihuahua' LIMIT 1),'Praxedis G. Guerrero','53',FALSE)</v>
      </c>
    </row>
    <row r="261" spans="1:7">
      <c r="A261" s="4">
        <v>8</v>
      </c>
      <c r="B261" s="1" t="s">
        <v>246</v>
      </c>
      <c r="C261" s="8">
        <v>54</v>
      </c>
      <c r="D261" s="8" t="s">
        <v>290</v>
      </c>
      <c r="E261" s="8"/>
      <c r="G261" s="13" t="str">
        <f t="shared" si="4"/>
        <v>, (nextval('seq_municipios'), (SELECT EST_EstadoId FROM Estados WHERE EST_Nombre = 'Chihuahua' LIMIT 1),'Riva Palacio','54',FALSE)</v>
      </c>
    </row>
    <row r="262" spans="1:7">
      <c r="A262" s="4">
        <v>8</v>
      </c>
      <c r="B262" s="1" t="s">
        <v>246</v>
      </c>
      <c r="C262" s="8">
        <v>55</v>
      </c>
      <c r="D262" s="8" t="s">
        <v>291</v>
      </c>
      <c r="E262" s="8"/>
      <c r="G262" s="13" t="str">
        <f t="shared" si="4"/>
        <v>, (nextval('seq_municipios'), (SELECT EST_EstadoId FROM Estados WHERE EST_Nombre = 'Chihuahua' LIMIT 1),'Rosales','55',FALSE)</v>
      </c>
    </row>
    <row r="263" spans="1:7">
      <c r="A263" s="4">
        <v>8</v>
      </c>
      <c r="B263" s="1" t="s">
        <v>246</v>
      </c>
      <c r="C263" s="8">
        <v>56</v>
      </c>
      <c r="D263" s="8" t="s">
        <v>292</v>
      </c>
      <c r="E263" s="8"/>
      <c r="G263" s="13" t="str">
        <f t="shared" si="4"/>
        <v>, (nextval('seq_municipios'), (SELECT EST_EstadoId FROM Estados WHERE EST_Nombre = 'Chihuahua' LIMIT 1),'Rosario','56',FALSE)</v>
      </c>
    </row>
    <row r="264" spans="1:7">
      <c r="A264" s="4">
        <v>8</v>
      </c>
      <c r="B264" s="1" t="s">
        <v>246</v>
      </c>
      <c r="C264" s="8">
        <v>57</v>
      </c>
      <c r="D264" s="8" t="s">
        <v>293</v>
      </c>
      <c r="E264" s="8"/>
      <c r="G264" s="13" t="str">
        <f t="shared" si="4"/>
        <v>, (nextval('seq_municipios'), (SELECT EST_EstadoId FROM Estados WHERE EST_Nombre = 'Chihuahua' LIMIT 1),'San Francisco de Borja','57',FALSE)</v>
      </c>
    </row>
    <row r="265" spans="1:7">
      <c r="A265" s="4">
        <v>8</v>
      </c>
      <c r="B265" s="1" t="s">
        <v>246</v>
      </c>
      <c r="C265" s="8">
        <v>58</v>
      </c>
      <c r="D265" s="8" t="s">
        <v>294</v>
      </c>
      <c r="E265" s="8"/>
      <c r="G265" s="13" t="str">
        <f t="shared" si="4"/>
        <v>, (nextval('seq_municipios'), (SELECT EST_EstadoId FROM Estados WHERE EST_Nombre = 'Chihuahua' LIMIT 1),'San Francisco de Conchos','58',FALSE)</v>
      </c>
    </row>
    <row r="266" spans="1:7">
      <c r="A266" s="4">
        <v>8</v>
      </c>
      <c r="B266" s="1" t="s">
        <v>246</v>
      </c>
      <c r="C266" s="8">
        <v>59</v>
      </c>
      <c r="D266" s="8" t="s">
        <v>295</v>
      </c>
      <c r="E266" s="8"/>
      <c r="G266" s="13" t="str">
        <f t="shared" si="4"/>
        <v>, (nextval('seq_municipios'), (SELECT EST_EstadoId FROM Estados WHERE EST_Nombre = 'Chihuahua' LIMIT 1),'San Francisco del Oro','59',FALSE)</v>
      </c>
    </row>
    <row r="267" spans="1:7">
      <c r="A267" s="4">
        <v>8</v>
      </c>
      <c r="B267" s="1" t="s">
        <v>246</v>
      </c>
      <c r="C267" s="8">
        <v>60</v>
      </c>
      <c r="D267" s="8" t="s">
        <v>296</v>
      </c>
      <c r="E267" s="8"/>
      <c r="G267" s="13" t="str">
        <f t="shared" si="4"/>
        <v>, (nextval('seq_municipios'), (SELECT EST_EstadoId FROM Estados WHERE EST_Nombre = 'Chihuahua' LIMIT 1),'Santa Bárbara','60',FALSE)</v>
      </c>
    </row>
    <row r="268" spans="1:7">
      <c r="A268" s="4">
        <v>8</v>
      </c>
      <c r="B268" s="1" t="s">
        <v>246</v>
      </c>
      <c r="C268" s="8">
        <v>61</v>
      </c>
      <c r="D268" s="8" t="s">
        <v>297</v>
      </c>
      <c r="E268" s="8"/>
      <c r="G268" s="13" t="str">
        <f t="shared" si="4"/>
        <v>, (nextval('seq_municipios'), (SELECT EST_EstadoId FROM Estados WHERE EST_Nombre = 'Chihuahua' LIMIT 1),'Satevó','61',FALSE)</v>
      </c>
    </row>
    <row r="269" spans="1:7">
      <c r="A269" s="4">
        <v>8</v>
      </c>
      <c r="B269" s="1" t="s">
        <v>246</v>
      </c>
      <c r="C269" s="8">
        <v>62</v>
      </c>
      <c r="D269" s="8" t="s">
        <v>298</v>
      </c>
      <c r="E269" s="8"/>
      <c r="G269" s="13" t="str">
        <f t="shared" si="4"/>
        <v>, (nextval('seq_municipios'), (SELECT EST_EstadoId FROM Estados WHERE EST_Nombre = 'Chihuahua' LIMIT 1),'Saucillo','62',FALSE)</v>
      </c>
    </row>
    <row r="270" spans="1:7">
      <c r="A270" s="4">
        <v>8</v>
      </c>
      <c r="B270" s="1" t="s">
        <v>246</v>
      </c>
      <c r="C270" s="8">
        <v>63</v>
      </c>
      <c r="D270" s="8" t="s">
        <v>299</v>
      </c>
      <c r="E270" s="8"/>
      <c r="G270" s="13" t="str">
        <f t="shared" si="4"/>
        <v>, (nextval('seq_municipios'), (SELECT EST_EstadoId FROM Estados WHERE EST_Nombre = 'Chihuahua' LIMIT 1),'Temósachic','63',FALSE)</v>
      </c>
    </row>
    <row r="271" spans="1:7">
      <c r="A271" s="4">
        <v>8</v>
      </c>
      <c r="B271" s="1" t="s">
        <v>246</v>
      </c>
      <c r="C271" s="8">
        <v>64</v>
      </c>
      <c r="D271" s="8" t="s">
        <v>300</v>
      </c>
      <c r="E271" s="8"/>
      <c r="G271" s="13" t="str">
        <f t="shared" si="4"/>
        <v>, (nextval('seq_municipios'), (SELECT EST_EstadoId FROM Estados WHERE EST_Nombre = 'Chihuahua' LIMIT 1),'El Tule','64',FALSE)</v>
      </c>
    </row>
    <row r="272" spans="1:7">
      <c r="A272" s="4">
        <v>8</v>
      </c>
      <c r="B272" s="1" t="s">
        <v>246</v>
      </c>
      <c r="C272" s="8">
        <v>65</v>
      </c>
      <c r="D272" s="8" t="s">
        <v>301</v>
      </c>
      <c r="E272" s="8"/>
      <c r="G272" s="13" t="str">
        <f t="shared" si="4"/>
        <v>, (nextval('seq_municipios'), (SELECT EST_EstadoId FROM Estados WHERE EST_Nombre = 'Chihuahua' LIMIT 1),'Urique','65',FALSE)</v>
      </c>
    </row>
    <row r="273" spans="1:7">
      <c r="A273" s="4">
        <v>8</v>
      </c>
      <c r="B273" s="1" t="s">
        <v>246</v>
      </c>
      <c r="C273" s="8">
        <v>66</v>
      </c>
      <c r="D273" s="8" t="s">
        <v>302</v>
      </c>
      <c r="E273" s="8"/>
      <c r="G273" s="13" t="str">
        <f t="shared" si="4"/>
        <v>, (nextval('seq_municipios'), (SELECT EST_EstadoId FROM Estados WHERE EST_Nombre = 'Chihuahua' LIMIT 1),'Uruachi','66',FALSE)</v>
      </c>
    </row>
    <row r="274" spans="1:7">
      <c r="A274" s="4">
        <v>8</v>
      </c>
      <c r="B274" s="1" t="s">
        <v>246</v>
      </c>
      <c r="C274" s="8">
        <v>67</v>
      </c>
      <c r="D274" s="8" t="s">
        <v>303</v>
      </c>
      <c r="E274" s="8"/>
      <c r="G274" s="13" t="str">
        <f t="shared" si="4"/>
        <v>, (nextval('seq_municipios'), (SELECT EST_EstadoId FROM Estados WHERE EST_Nombre = 'Chihuahua' LIMIT 1),'Valle de Zaragoza','67',FALSE)</v>
      </c>
    </row>
    <row r="275" spans="1:7">
      <c r="A275" s="4">
        <v>9</v>
      </c>
      <c r="B275" s="2" t="s">
        <v>304</v>
      </c>
      <c r="C275" s="8">
        <v>2</v>
      </c>
      <c r="D275" s="8" t="s">
        <v>305</v>
      </c>
      <c r="E275" s="8"/>
      <c r="G275" s="13" t="str">
        <f t="shared" si="4"/>
        <v>, (nextval('seq_municipios'), (SELECT EST_EstadoId FROM Estados WHERE EST_Nombre = 'Ciudad De Mexico' LIMIT 1),'Azcapotzalco','2',FALSE)</v>
      </c>
    </row>
    <row r="276" spans="1:7">
      <c r="A276" s="4">
        <v>9</v>
      </c>
      <c r="B276" s="2" t="s">
        <v>304</v>
      </c>
      <c r="C276" s="8">
        <v>3</v>
      </c>
      <c r="D276" s="8" t="s">
        <v>306</v>
      </c>
      <c r="E276" s="8"/>
      <c r="G276" s="13" t="str">
        <f t="shared" si="4"/>
        <v>, (nextval('seq_municipios'), (SELECT EST_EstadoId FROM Estados WHERE EST_Nombre = 'Ciudad De Mexico' LIMIT 1),'Coyoacán','3',FALSE)</v>
      </c>
    </row>
    <row r="277" spans="1:7">
      <c r="A277" s="4">
        <v>9</v>
      </c>
      <c r="B277" s="2" t="s">
        <v>304</v>
      </c>
      <c r="C277" s="8">
        <v>4</v>
      </c>
      <c r="D277" s="8" t="s">
        <v>307</v>
      </c>
      <c r="E277" s="8"/>
      <c r="G277" s="13" t="str">
        <f t="shared" si="4"/>
        <v>, (nextval('seq_municipios'), (SELECT EST_EstadoId FROM Estados WHERE EST_Nombre = 'Ciudad De Mexico' LIMIT 1),'Cuajimalpa de Morelos','4',FALSE)</v>
      </c>
    </row>
    <row r="278" spans="1:7">
      <c r="A278" s="4">
        <v>9</v>
      </c>
      <c r="B278" s="2" t="s">
        <v>304</v>
      </c>
      <c r="C278" s="8">
        <v>5</v>
      </c>
      <c r="D278" s="8" t="s">
        <v>308</v>
      </c>
      <c r="E278" s="8"/>
      <c r="G278" s="13" t="str">
        <f t="shared" si="4"/>
        <v>, (nextval('seq_municipios'), (SELECT EST_EstadoId FROM Estados WHERE EST_Nombre = 'Ciudad De Mexico' LIMIT 1),'Gustavo A. Madero','5',FALSE)</v>
      </c>
    </row>
    <row r="279" spans="1:7">
      <c r="A279" s="4">
        <v>9</v>
      </c>
      <c r="B279" s="2" t="s">
        <v>304</v>
      </c>
      <c r="C279" s="8">
        <v>6</v>
      </c>
      <c r="D279" s="8" t="s">
        <v>309</v>
      </c>
      <c r="E279" s="8"/>
      <c r="G279" s="13" t="str">
        <f t="shared" si="4"/>
        <v>, (nextval('seq_municipios'), (SELECT EST_EstadoId FROM Estados WHERE EST_Nombre = 'Ciudad De Mexico' LIMIT 1),'Iztacalco','6',FALSE)</v>
      </c>
    </row>
    <row r="280" spans="1:7">
      <c r="A280" s="4">
        <v>9</v>
      </c>
      <c r="B280" s="2" t="s">
        <v>304</v>
      </c>
      <c r="C280" s="8">
        <v>7</v>
      </c>
      <c r="D280" s="8" t="s">
        <v>310</v>
      </c>
      <c r="E280" s="8"/>
      <c r="G280" s="13" t="str">
        <f t="shared" si="4"/>
        <v>, (nextval('seq_municipios'), (SELECT EST_EstadoId FROM Estados WHERE EST_Nombre = 'Ciudad De Mexico' LIMIT 1),'Iztapalapa','7',FALSE)</v>
      </c>
    </row>
    <row r="281" spans="1:7">
      <c r="A281" s="4">
        <v>9</v>
      </c>
      <c r="B281" s="2" t="s">
        <v>304</v>
      </c>
      <c r="C281" s="8">
        <v>8</v>
      </c>
      <c r="D281" s="8" t="s">
        <v>311</v>
      </c>
      <c r="E281" s="8"/>
      <c r="G281" s="13" t="str">
        <f t="shared" si="4"/>
        <v>, (nextval('seq_municipios'), (SELECT EST_EstadoId FROM Estados WHERE EST_Nombre = 'Ciudad De Mexico' LIMIT 1),'La Magdalena Contreras','8',FALSE)</v>
      </c>
    </row>
    <row r="282" spans="1:7">
      <c r="A282" s="4">
        <v>9</v>
      </c>
      <c r="B282" s="2" t="s">
        <v>304</v>
      </c>
      <c r="C282" s="8">
        <v>9</v>
      </c>
      <c r="D282" s="8" t="s">
        <v>312</v>
      </c>
      <c r="E282" s="8"/>
      <c r="G282" s="13" t="str">
        <f t="shared" si="4"/>
        <v>, (nextval('seq_municipios'), (SELECT EST_EstadoId FROM Estados WHERE EST_Nombre = 'Ciudad De Mexico' LIMIT 1),'Milpa Alta','9',FALSE)</v>
      </c>
    </row>
    <row r="283" spans="1:7">
      <c r="A283" s="4">
        <v>9</v>
      </c>
      <c r="B283" s="2" t="s">
        <v>304</v>
      </c>
      <c r="C283" s="8">
        <v>10</v>
      </c>
      <c r="D283" s="8" t="s">
        <v>313</v>
      </c>
      <c r="E283" s="8"/>
      <c r="G283" s="13" t="str">
        <f t="shared" si="4"/>
        <v>, (nextval('seq_municipios'), (SELECT EST_EstadoId FROM Estados WHERE EST_Nombre = 'Ciudad De Mexico' LIMIT 1),'Álvaro Obregón','10',FALSE)</v>
      </c>
    </row>
    <row r="284" spans="1:7">
      <c r="A284" s="4">
        <v>9</v>
      </c>
      <c r="B284" s="2" t="s">
        <v>304</v>
      </c>
      <c r="C284" s="8">
        <v>11</v>
      </c>
      <c r="D284" s="8" t="s">
        <v>314</v>
      </c>
      <c r="E284" s="8"/>
      <c r="G284" s="13" t="str">
        <f t="shared" si="4"/>
        <v>, (nextval('seq_municipios'), (SELECT EST_EstadoId FROM Estados WHERE EST_Nombre = 'Ciudad De Mexico' LIMIT 1),'Tláhuac','11',FALSE)</v>
      </c>
    </row>
    <row r="285" spans="1:7">
      <c r="A285" s="4">
        <v>9</v>
      </c>
      <c r="B285" s="2" t="s">
        <v>304</v>
      </c>
      <c r="C285" s="8">
        <v>12</v>
      </c>
      <c r="D285" s="8" t="s">
        <v>315</v>
      </c>
      <c r="E285" s="8"/>
      <c r="G285" s="13" t="str">
        <f t="shared" si="4"/>
        <v>, (nextval('seq_municipios'), (SELECT EST_EstadoId FROM Estados WHERE EST_Nombre = 'Ciudad De Mexico' LIMIT 1),'Tlalpan','12',FALSE)</v>
      </c>
    </row>
    <row r="286" spans="1:7">
      <c r="A286" s="4">
        <v>9</v>
      </c>
      <c r="B286" s="2" t="s">
        <v>304</v>
      </c>
      <c r="C286" s="8">
        <v>13</v>
      </c>
      <c r="D286" s="8" t="s">
        <v>316</v>
      </c>
      <c r="E286" s="8"/>
      <c r="G286" s="13" t="str">
        <f t="shared" si="4"/>
        <v>, (nextval('seq_municipios'), (SELECT EST_EstadoId FROM Estados WHERE EST_Nombre = 'Ciudad De Mexico' LIMIT 1),'Xochimilco','13',FALSE)</v>
      </c>
    </row>
    <row r="287" spans="1:7">
      <c r="A287" s="4">
        <v>9</v>
      </c>
      <c r="B287" s="2" t="s">
        <v>304</v>
      </c>
      <c r="C287" s="8">
        <v>14</v>
      </c>
      <c r="D287" s="8" t="s">
        <v>317</v>
      </c>
      <c r="E287" s="8"/>
      <c r="G287" s="13" t="str">
        <f t="shared" si="4"/>
        <v>, (nextval('seq_municipios'), (SELECT EST_EstadoId FROM Estados WHERE EST_Nombre = 'Ciudad De Mexico' LIMIT 1),'Benito Juárez','14',FALSE)</v>
      </c>
    </row>
    <row r="288" spans="1:7">
      <c r="A288" s="4">
        <v>9</v>
      </c>
      <c r="B288" s="2" t="s">
        <v>304</v>
      </c>
      <c r="C288" s="8">
        <v>15</v>
      </c>
      <c r="D288" s="8" t="s">
        <v>116</v>
      </c>
      <c r="E288" s="8"/>
      <c r="G288" s="13" t="str">
        <f t="shared" si="4"/>
        <v>, (nextval('seq_municipios'), (SELECT EST_EstadoId FROM Estados WHERE EST_Nombre = 'Ciudad De Mexico' LIMIT 1),'Cuauhtémoc','15',FALSE)</v>
      </c>
    </row>
    <row r="289" spans="1:7">
      <c r="A289" s="4">
        <v>9</v>
      </c>
      <c r="B289" s="2" t="s">
        <v>304</v>
      </c>
      <c r="C289" s="8">
        <v>16</v>
      </c>
      <c r="D289" s="8" t="s">
        <v>318</v>
      </c>
      <c r="E289" s="8"/>
      <c r="G289" s="13" t="str">
        <f t="shared" si="4"/>
        <v>, (nextval('seq_municipios'), (SELECT EST_EstadoId FROM Estados WHERE EST_Nombre = 'Ciudad De Mexico' LIMIT 1),'Miguel Hidalgo','16',FALSE)</v>
      </c>
    </row>
    <row r="290" spans="1:7">
      <c r="A290" s="4">
        <v>9</v>
      </c>
      <c r="B290" s="2" t="s">
        <v>304</v>
      </c>
      <c r="C290" s="8">
        <v>17</v>
      </c>
      <c r="D290" s="8" t="s">
        <v>226</v>
      </c>
      <c r="E290" s="8"/>
      <c r="G290" s="13" t="str">
        <f t="shared" si="4"/>
        <v>, (nextval('seq_municipios'), (SELECT EST_EstadoId FROM Estados WHERE EST_Nombre = 'Ciudad De Mexico' LIMIT 1),'Venustiano Carranza','17',FALSE)</v>
      </c>
    </row>
    <row r="291" spans="1:7">
      <c r="A291" s="4">
        <v>10</v>
      </c>
      <c r="B291" s="2" t="s">
        <v>319</v>
      </c>
      <c r="C291" s="8">
        <v>1</v>
      </c>
      <c r="D291" s="8" t="s">
        <v>320</v>
      </c>
      <c r="E291" s="8"/>
      <c r="G291" s="13" t="str">
        <f t="shared" si="4"/>
        <v>, (nextval('seq_municipios'), (SELECT EST_EstadoId FROM Estados WHERE EST_Nombre = 'Durango' LIMIT 1),'Canatlán','1',FALSE)</v>
      </c>
    </row>
    <row r="292" spans="1:7">
      <c r="A292" s="4">
        <v>10</v>
      </c>
      <c r="B292" s="2" t="s">
        <v>319</v>
      </c>
      <c r="C292" s="8">
        <v>2</v>
      </c>
      <c r="D292" s="8" t="s">
        <v>321</v>
      </c>
      <c r="E292" s="8"/>
      <c r="G292" s="13" t="str">
        <f t="shared" si="4"/>
        <v>, (nextval('seq_municipios'), (SELECT EST_EstadoId FROM Estados WHERE EST_Nombre = 'Durango' LIMIT 1),'Canelas','2',FALSE)</v>
      </c>
    </row>
    <row r="293" spans="1:7">
      <c r="A293" s="4">
        <v>10</v>
      </c>
      <c r="B293" s="2" t="s">
        <v>319</v>
      </c>
      <c r="C293" s="8">
        <v>3</v>
      </c>
      <c r="D293" s="8" t="s">
        <v>322</v>
      </c>
      <c r="E293" s="8"/>
      <c r="G293" s="13" t="str">
        <f t="shared" si="4"/>
        <v>, (nextval('seq_municipios'), (SELECT EST_EstadoId FROM Estados WHERE EST_Nombre = 'Durango' LIMIT 1),'Coneto de Comonfort','3',FALSE)</v>
      </c>
    </row>
    <row r="294" spans="1:7">
      <c r="A294" s="4">
        <v>10</v>
      </c>
      <c r="B294" s="2" t="s">
        <v>319</v>
      </c>
      <c r="C294" s="8">
        <v>4</v>
      </c>
      <c r="D294" s="8" t="s">
        <v>323</v>
      </c>
      <c r="E294" s="8"/>
      <c r="G294" s="13" t="str">
        <f t="shared" si="4"/>
        <v>, (nextval('seq_municipios'), (SELECT EST_EstadoId FROM Estados WHERE EST_Nombre = 'Durango' LIMIT 1),'Cuencamé','4',FALSE)</v>
      </c>
    </row>
    <row r="295" spans="1:7">
      <c r="A295" s="4">
        <v>10</v>
      </c>
      <c r="B295" s="2" t="s">
        <v>319</v>
      </c>
      <c r="C295" s="8">
        <v>5</v>
      </c>
      <c r="D295" s="8" t="s">
        <v>319</v>
      </c>
      <c r="E295" s="8"/>
      <c r="G295" s="13" t="str">
        <f t="shared" si="4"/>
        <v>, (nextval('seq_municipios'), (SELECT EST_EstadoId FROM Estados WHERE EST_Nombre = 'Durango' LIMIT 1),'Durango','5',FALSE)</v>
      </c>
    </row>
    <row r="296" spans="1:7">
      <c r="A296" s="4">
        <v>10</v>
      </c>
      <c r="B296" s="2" t="s">
        <v>319</v>
      </c>
      <c r="C296" s="8">
        <v>6</v>
      </c>
      <c r="D296" s="8" t="s">
        <v>324</v>
      </c>
      <c r="E296" s="8"/>
      <c r="G296" s="13" t="str">
        <f t="shared" si="4"/>
        <v>, (nextval('seq_municipios'), (SELECT EST_EstadoId FROM Estados WHERE EST_Nombre = 'Durango' LIMIT 1),'General Simón Bolívar','6',FALSE)</v>
      </c>
    </row>
    <row r="297" spans="1:7">
      <c r="A297" s="4">
        <v>10</v>
      </c>
      <c r="B297" s="2" t="s">
        <v>319</v>
      </c>
      <c r="C297" s="8">
        <v>7</v>
      </c>
      <c r="D297" s="8" t="s">
        <v>325</v>
      </c>
      <c r="E297" s="8"/>
      <c r="G297" s="13" t="str">
        <f t="shared" si="4"/>
        <v>, (nextval('seq_municipios'), (SELECT EST_EstadoId FROM Estados WHERE EST_Nombre = 'Durango' LIMIT 1),'Gómez Palacio','7',FALSE)</v>
      </c>
    </row>
    <row r="298" spans="1:7">
      <c r="A298" s="4">
        <v>10</v>
      </c>
      <c r="B298" s="2" t="s">
        <v>319</v>
      </c>
      <c r="C298" s="8">
        <v>8</v>
      </c>
      <c r="D298" s="8" t="s">
        <v>326</v>
      </c>
      <c r="E298" s="8"/>
      <c r="G298" s="13" t="str">
        <f t="shared" si="4"/>
        <v>, (nextval('seq_municipios'), (SELECT EST_EstadoId FROM Estados WHERE EST_Nombre = 'Durango' LIMIT 1),'Guadalupe Victoria','8',FALSE)</v>
      </c>
    </row>
    <row r="299" spans="1:7">
      <c r="A299" s="4">
        <v>10</v>
      </c>
      <c r="B299" s="2" t="s">
        <v>319</v>
      </c>
      <c r="C299" s="8">
        <v>9</v>
      </c>
      <c r="D299" s="8" t="s">
        <v>327</v>
      </c>
      <c r="E299" s="8"/>
      <c r="G299" s="13" t="str">
        <f t="shared" si="4"/>
        <v>, (nextval('seq_municipios'), (SELECT EST_EstadoId FROM Estados WHERE EST_Nombre = 'Durango' LIMIT 1),'Guanaceví','9',FALSE)</v>
      </c>
    </row>
    <row r="300" spans="1:7">
      <c r="A300" s="4">
        <v>10</v>
      </c>
      <c r="B300" s="2" t="s">
        <v>319</v>
      </c>
      <c r="C300" s="8">
        <v>10</v>
      </c>
      <c r="D300" s="8" t="s">
        <v>86</v>
      </c>
      <c r="E300" s="8"/>
      <c r="G300" s="13" t="str">
        <f t="shared" si="4"/>
        <v>, (nextval('seq_municipios'), (SELECT EST_EstadoId FROM Estados WHERE EST_Nombre = 'Durango' LIMIT 1),'Hidalgo','10',FALSE)</v>
      </c>
    </row>
    <row r="301" spans="1:7">
      <c r="A301" s="4">
        <v>10</v>
      </c>
      <c r="B301" s="2" t="s">
        <v>319</v>
      </c>
      <c r="C301" s="8">
        <v>11</v>
      </c>
      <c r="D301" s="8" t="s">
        <v>328</v>
      </c>
      <c r="E301" s="8"/>
      <c r="G301" s="13" t="str">
        <f t="shared" si="4"/>
        <v>, (nextval('seq_municipios'), (SELECT EST_EstadoId FROM Estados WHERE EST_Nombre = 'Durango' LIMIT 1),'Indé','11',FALSE)</v>
      </c>
    </row>
    <row r="302" spans="1:7">
      <c r="A302" s="4">
        <v>10</v>
      </c>
      <c r="B302" s="2" t="s">
        <v>319</v>
      </c>
      <c r="C302" s="8">
        <v>12</v>
      </c>
      <c r="D302" s="8" t="s">
        <v>329</v>
      </c>
      <c r="E302" s="8"/>
      <c r="G302" s="13" t="str">
        <f t="shared" si="4"/>
        <v>, (nextval('seq_municipios'), (SELECT EST_EstadoId FROM Estados WHERE EST_Nombre = 'Durango' LIMIT 1),'Lerdo','12',FALSE)</v>
      </c>
    </row>
    <row r="303" spans="1:7">
      <c r="A303" s="4">
        <v>10</v>
      </c>
      <c r="B303" s="2" t="s">
        <v>319</v>
      </c>
      <c r="C303" s="8">
        <v>13</v>
      </c>
      <c r="D303" s="8" t="s">
        <v>330</v>
      </c>
      <c r="E303" s="8"/>
      <c r="G303" s="13" t="str">
        <f t="shared" si="4"/>
        <v>, (nextval('seq_municipios'), (SELECT EST_EstadoId FROM Estados WHERE EST_Nombre = 'Durango' LIMIT 1),'Mapimí','13',FALSE)</v>
      </c>
    </row>
    <row r="304" spans="1:7">
      <c r="A304" s="4">
        <v>10</v>
      </c>
      <c r="B304" s="2" t="s">
        <v>319</v>
      </c>
      <c r="C304" s="8">
        <v>14</v>
      </c>
      <c r="D304" s="8" t="s">
        <v>331</v>
      </c>
      <c r="E304" s="8"/>
      <c r="G304" s="13" t="str">
        <f t="shared" si="4"/>
        <v>, (nextval('seq_municipios'), (SELECT EST_EstadoId FROM Estados WHERE EST_Nombre = 'Durango' LIMIT 1),'Mezquital','14',FALSE)</v>
      </c>
    </row>
    <row r="305" spans="1:7">
      <c r="A305" s="4">
        <v>10</v>
      </c>
      <c r="B305" s="2" t="s">
        <v>319</v>
      </c>
      <c r="C305" s="8">
        <v>15</v>
      </c>
      <c r="D305" s="8" t="s">
        <v>332</v>
      </c>
      <c r="E305" s="8"/>
      <c r="G305" s="13" t="str">
        <f t="shared" si="4"/>
        <v>, (nextval('seq_municipios'), (SELECT EST_EstadoId FROM Estados WHERE EST_Nombre = 'Durango' LIMIT 1),'Nazas','15',FALSE)</v>
      </c>
    </row>
    <row r="306" spans="1:7">
      <c r="A306" s="4">
        <v>10</v>
      </c>
      <c r="B306" s="2" t="s">
        <v>319</v>
      </c>
      <c r="C306" s="8">
        <v>16</v>
      </c>
      <c r="D306" s="8" t="s">
        <v>333</v>
      </c>
      <c r="E306" s="8"/>
      <c r="G306" s="13" t="str">
        <f t="shared" si="4"/>
        <v>, (nextval('seq_municipios'), (SELECT EST_EstadoId FROM Estados WHERE EST_Nombre = 'Durango' LIMIT 1),'Nombre de Dios','16',FALSE)</v>
      </c>
    </row>
    <row r="307" spans="1:7">
      <c r="A307" s="4">
        <v>10</v>
      </c>
      <c r="B307" s="2" t="s">
        <v>319</v>
      </c>
      <c r="C307" s="8">
        <v>17</v>
      </c>
      <c r="D307" s="8" t="s">
        <v>96</v>
      </c>
      <c r="E307" s="8"/>
      <c r="G307" s="13" t="str">
        <f t="shared" si="4"/>
        <v>, (nextval('seq_municipios'), (SELECT EST_EstadoId FROM Estados WHERE EST_Nombre = 'Durango' LIMIT 1),'Ocampo','17',FALSE)</v>
      </c>
    </row>
    <row r="308" spans="1:7">
      <c r="A308" s="4">
        <v>10</v>
      </c>
      <c r="B308" s="2" t="s">
        <v>319</v>
      </c>
      <c r="C308" s="8">
        <v>18</v>
      </c>
      <c r="D308" s="8" t="s">
        <v>334</v>
      </c>
      <c r="E308" s="8"/>
      <c r="G308" s="13" t="str">
        <f t="shared" si="4"/>
        <v>, (nextval('seq_municipios'), (SELECT EST_EstadoId FROM Estados WHERE EST_Nombre = 'Durango' LIMIT 1),'El Oro','18',FALSE)</v>
      </c>
    </row>
    <row r="309" spans="1:7">
      <c r="A309" s="4">
        <v>10</v>
      </c>
      <c r="B309" s="2" t="s">
        <v>319</v>
      </c>
      <c r="C309" s="8">
        <v>19</v>
      </c>
      <c r="D309" s="8" t="s">
        <v>335</v>
      </c>
      <c r="E309" s="8"/>
      <c r="G309" s="13" t="str">
        <f t="shared" si="4"/>
        <v>, (nextval('seq_municipios'), (SELECT EST_EstadoId FROM Estados WHERE EST_Nombre = 'Durango' LIMIT 1),'Otáez','19',FALSE)</v>
      </c>
    </row>
    <row r="310" spans="1:7">
      <c r="A310" s="4">
        <v>10</v>
      </c>
      <c r="B310" s="2" t="s">
        <v>319</v>
      </c>
      <c r="C310" s="8">
        <v>20</v>
      </c>
      <c r="D310" s="8" t="s">
        <v>336</v>
      </c>
      <c r="E310" s="8"/>
      <c r="G310" s="13" t="str">
        <f t="shared" si="4"/>
        <v>, (nextval('seq_municipios'), (SELECT EST_EstadoId FROM Estados WHERE EST_Nombre = 'Durango' LIMIT 1),'Pánuco de Coronado','20',FALSE)</v>
      </c>
    </row>
    <row r="311" spans="1:7">
      <c r="A311" s="4">
        <v>10</v>
      </c>
      <c r="B311" s="2" t="s">
        <v>319</v>
      </c>
      <c r="C311" s="8">
        <v>21</v>
      </c>
      <c r="D311" s="8" t="s">
        <v>337</v>
      </c>
      <c r="E311" s="8"/>
      <c r="G311" s="13" t="str">
        <f t="shared" si="4"/>
        <v>, (nextval('seq_municipios'), (SELECT EST_EstadoId FROM Estados WHERE EST_Nombre = 'Durango' LIMIT 1),'Peñón Blanco','21',FALSE)</v>
      </c>
    </row>
    <row r="312" spans="1:7">
      <c r="A312" s="4">
        <v>10</v>
      </c>
      <c r="B312" s="2" t="s">
        <v>319</v>
      </c>
      <c r="C312" s="8">
        <v>22</v>
      </c>
      <c r="D312" s="8" t="s">
        <v>338</v>
      </c>
      <c r="E312" s="8"/>
      <c r="G312" s="13" t="str">
        <f t="shared" si="4"/>
        <v>, (nextval('seq_municipios'), (SELECT EST_EstadoId FROM Estados WHERE EST_Nombre = 'Durango' LIMIT 1),'Poanas','22',FALSE)</v>
      </c>
    </row>
    <row r="313" spans="1:7">
      <c r="A313" s="4">
        <v>10</v>
      </c>
      <c r="B313" s="2" t="s">
        <v>319</v>
      </c>
      <c r="C313" s="8">
        <v>23</v>
      </c>
      <c r="D313" s="8" t="s">
        <v>339</v>
      </c>
      <c r="E313" s="8"/>
      <c r="G313" s="13" t="str">
        <f t="shared" si="4"/>
        <v>, (nextval('seq_municipios'), (SELECT EST_EstadoId FROM Estados WHERE EST_Nombre = 'Durango' LIMIT 1),'Pueblo Nuevo','23',FALSE)</v>
      </c>
    </row>
    <row r="314" spans="1:7">
      <c r="A314" s="4">
        <v>10</v>
      </c>
      <c r="B314" s="2" t="s">
        <v>319</v>
      </c>
      <c r="C314" s="8">
        <v>24</v>
      </c>
      <c r="D314" s="8" t="s">
        <v>340</v>
      </c>
      <c r="E314" s="8"/>
      <c r="G314" s="13" t="str">
        <f t="shared" si="4"/>
        <v>, (nextval('seq_municipios'), (SELECT EST_EstadoId FROM Estados WHERE EST_Nombre = 'Durango' LIMIT 1),'Rodeo','24',FALSE)</v>
      </c>
    </row>
    <row r="315" spans="1:7">
      <c r="A315" s="4">
        <v>10</v>
      </c>
      <c r="B315" s="2" t="s">
        <v>319</v>
      </c>
      <c r="C315" s="8">
        <v>25</v>
      </c>
      <c r="D315" s="8" t="s">
        <v>341</v>
      </c>
      <c r="E315" s="8"/>
      <c r="G315" s="13" t="str">
        <f t="shared" si="4"/>
        <v>, (nextval('seq_municipios'), (SELECT EST_EstadoId FROM Estados WHERE EST_Nombre = 'Durango' LIMIT 1),'San Bernardo','25',FALSE)</v>
      </c>
    </row>
    <row r="316" spans="1:7">
      <c r="A316" s="4">
        <v>10</v>
      </c>
      <c r="B316" s="2" t="s">
        <v>319</v>
      </c>
      <c r="C316" s="8">
        <v>26</v>
      </c>
      <c r="D316" s="8" t="s">
        <v>342</v>
      </c>
      <c r="E316" s="8"/>
      <c r="G316" s="13" t="str">
        <f t="shared" si="4"/>
        <v>, (nextval('seq_municipios'), (SELECT EST_EstadoId FROM Estados WHERE EST_Nombre = 'Durango' LIMIT 1),'San Dimas','26',FALSE)</v>
      </c>
    </row>
    <row r="317" spans="1:7">
      <c r="A317" s="4">
        <v>10</v>
      </c>
      <c r="B317" s="2" t="s">
        <v>319</v>
      </c>
      <c r="C317" s="8">
        <v>27</v>
      </c>
      <c r="D317" s="8" t="s">
        <v>343</v>
      </c>
      <c r="E317" s="8"/>
      <c r="G317" s="13" t="str">
        <f t="shared" si="4"/>
        <v>, (nextval('seq_municipios'), (SELECT EST_EstadoId FROM Estados WHERE EST_Nombre = 'Durango' LIMIT 1),'San Juan de Guadalupe','27',FALSE)</v>
      </c>
    </row>
    <row r="318" spans="1:7">
      <c r="A318" s="4">
        <v>10</v>
      </c>
      <c r="B318" s="2" t="s">
        <v>319</v>
      </c>
      <c r="C318" s="8">
        <v>28</v>
      </c>
      <c r="D318" s="8" t="s">
        <v>344</v>
      </c>
      <c r="E318" s="8"/>
      <c r="G318" s="13" t="str">
        <f t="shared" si="4"/>
        <v>, (nextval('seq_municipios'), (SELECT EST_EstadoId FROM Estados WHERE EST_Nombre = 'Durango' LIMIT 1),'San Juan del Río','28',FALSE)</v>
      </c>
    </row>
    <row r="319" spans="1:7">
      <c r="A319" s="4">
        <v>10</v>
      </c>
      <c r="B319" s="2" t="s">
        <v>319</v>
      </c>
      <c r="C319" s="8">
        <v>29</v>
      </c>
      <c r="D319" s="8" t="s">
        <v>345</v>
      </c>
      <c r="E319" s="8"/>
      <c r="G319" s="13" t="str">
        <f t="shared" si="4"/>
        <v>, (nextval('seq_municipios'), (SELECT EST_EstadoId FROM Estados WHERE EST_Nombre = 'Durango' LIMIT 1),'San Luis del Cordero','29',FALSE)</v>
      </c>
    </row>
    <row r="320" spans="1:7">
      <c r="A320" s="4">
        <v>10</v>
      </c>
      <c r="B320" s="2" t="s">
        <v>319</v>
      </c>
      <c r="C320" s="8">
        <v>30</v>
      </c>
      <c r="D320" s="8" t="s">
        <v>346</v>
      </c>
      <c r="E320" s="8"/>
      <c r="G320" s="13" t="str">
        <f t="shared" si="4"/>
        <v>, (nextval('seq_municipios'), (SELECT EST_EstadoId FROM Estados WHERE EST_Nombre = 'Durango' LIMIT 1),'San Pedro del Gallo','30',FALSE)</v>
      </c>
    </row>
    <row r="321" spans="1:7">
      <c r="A321" s="4">
        <v>10</v>
      </c>
      <c r="B321" s="2" t="s">
        <v>319</v>
      </c>
      <c r="C321" s="8">
        <v>31</v>
      </c>
      <c r="D321" s="8" t="s">
        <v>347</v>
      </c>
      <c r="E321" s="8"/>
      <c r="G321" s="13" t="str">
        <f t="shared" si="4"/>
        <v>, (nextval('seq_municipios'), (SELECT EST_EstadoId FROM Estados WHERE EST_Nombre = 'Durango' LIMIT 1),'Santa Clara','31',FALSE)</v>
      </c>
    </row>
    <row r="322" spans="1:7">
      <c r="A322" s="4">
        <v>10</v>
      </c>
      <c r="B322" s="2" t="s">
        <v>319</v>
      </c>
      <c r="C322" s="8">
        <v>32</v>
      </c>
      <c r="D322" s="8" t="s">
        <v>348</v>
      </c>
      <c r="E322" s="8"/>
      <c r="G322" s="13" t="str">
        <f t="shared" si="4"/>
        <v>, (nextval('seq_municipios'), (SELECT EST_EstadoId FROM Estados WHERE EST_Nombre = 'Durango' LIMIT 1),'Santiago Papasquiaro','32',FALSE)</v>
      </c>
    </row>
    <row r="323" spans="1:7">
      <c r="A323" s="4">
        <v>10</v>
      </c>
      <c r="B323" s="2" t="s">
        <v>319</v>
      </c>
      <c r="C323" s="8">
        <v>33</v>
      </c>
      <c r="D323" s="8" t="s">
        <v>349</v>
      </c>
      <c r="E323" s="8"/>
      <c r="G323" s="13" t="str">
        <f t="shared" si="4"/>
        <v>, (nextval('seq_municipios'), (SELECT EST_EstadoId FROM Estados WHERE EST_Nombre = 'Durango' LIMIT 1),'Súchil','33',FALSE)</v>
      </c>
    </row>
    <row r="324" spans="1:7">
      <c r="A324" s="4">
        <v>10</v>
      </c>
      <c r="B324" s="2" t="s">
        <v>319</v>
      </c>
      <c r="C324" s="8">
        <v>34</v>
      </c>
      <c r="D324" s="8" t="s">
        <v>350</v>
      </c>
      <c r="E324" s="8"/>
      <c r="G324" s="13" t="str">
        <f t="shared" ref="G324:G387" si="5">CONCATENATE(", (nextval('seq_municipios'), (SELECT EST_EstadoId FROM Estados WHERE EST_Nombre = '",B324,"' LIMIT 1),'",D324,"','",C324,"',FALSE)")</f>
        <v>, (nextval('seq_municipios'), (SELECT EST_EstadoId FROM Estados WHERE EST_Nombre = 'Durango' LIMIT 1),'Tamazula','34',FALSE)</v>
      </c>
    </row>
    <row r="325" spans="1:7">
      <c r="A325" s="4">
        <v>10</v>
      </c>
      <c r="B325" s="2" t="s">
        <v>319</v>
      </c>
      <c r="C325" s="8">
        <v>35</v>
      </c>
      <c r="D325" s="8" t="s">
        <v>351</v>
      </c>
      <c r="E325" s="8"/>
      <c r="G325" s="13" t="str">
        <f t="shared" si="5"/>
        <v>, (nextval('seq_municipios'), (SELECT EST_EstadoId FROM Estados WHERE EST_Nombre = 'Durango' LIMIT 1),'Tepehuanes','35',FALSE)</v>
      </c>
    </row>
    <row r="326" spans="1:7">
      <c r="A326" s="4">
        <v>10</v>
      </c>
      <c r="B326" s="2" t="s">
        <v>319</v>
      </c>
      <c r="C326" s="8">
        <v>36</v>
      </c>
      <c r="D326" s="8" t="s">
        <v>352</v>
      </c>
      <c r="E326" s="8"/>
      <c r="G326" s="13" t="str">
        <f t="shared" si="5"/>
        <v>, (nextval('seq_municipios'), (SELECT EST_EstadoId FROM Estados WHERE EST_Nombre = 'Durango' LIMIT 1),'Tlahualilo','36',FALSE)</v>
      </c>
    </row>
    <row r="327" spans="1:7">
      <c r="A327" s="4">
        <v>10</v>
      </c>
      <c r="B327" s="2" t="s">
        <v>319</v>
      </c>
      <c r="C327" s="8">
        <v>37</v>
      </c>
      <c r="D327" s="8" t="s">
        <v>353</v>
      </c>
      <c r="E327" s="8"/>
      <c r="G327" s="13" t="str">
        <f t="shared" si="5"/>
        <v>, (nextval('seq_municipios'), (SELECT EST_EstadoId FROM Estados WHERE EST_Nombre = 'Durango' LIMIT 1),'Topia','37',FALSE)</v>
      </c>
    </row>
    <row r="328" spans="1:7">
      <c r="A328" s="4">
        <v>10</v>
      </c>
      <c r="B328" s="2" t="s">
        <v>319</v>
      </c>
      <c r="C328" s="8">
        <v>38</v>
      </c>
      <c r="D328" s="8" t="s">
        <v>354</v>
      </c>
      <c r="E328" s="8"/>
      <c r="G328" s="13" t="str">
        <f t="shared" si="5"/>
        <v>, (nextval('seq_municipios'), (SELECT EST_EstadoId FROM Estados WHERE EST_Nombre = 'Durango' LIMIT 1),'Vicente Guerrero','38',FALSE)</v>
      </c>
    </row>
    <row r="329" spans="1:7">
      <c r="A329" s="4">
        <v>10</v>
      </c>
      <c r="B329" s="2" t="s">
        <v>319</v>
      </c>
      <c r="C329" s="8">
        <v>39</v>
      </c>
      <c r="D329" s="8" t="s">
        <v>355</v>
      </c>
      <c r="E329" s="8"/>
      <c r="G329" s="13" t="str">
        <f t="shared" si="5"/>
        <v>, (nextval('seq_municipios'), (SELECT EST_EstadoId FROM Estados WHERE EST_Nombre = 'Durango' LIMIT 1),'Nuevo Ideal','39',FALSE)</v>
      </c>
    </row>
    <row r="330" spans="1:7">
      <c r="A330" s="4">
        <v>11</v>
      </c>
      <c r="B330" s="2" t="s">
        <v>356</v>
      </c>
      <c r="C330" s="8">
        <v>1</v>
      </c>
      <c r="D330" s="8" t="s">
        <v>74</v>
      </c>
      <c r="E330" s="8"/>
      <c r="G330" s="13" t="str">
        <f t="shared" si="5"/>
        <v>, (nextval('seq_municipios'), (SELECT EST_EstadoId FROM Estados WHERE EST_Nombre = 'Guanajuato' LIMIT 1),'Abasolo','1',FALSE)</v>
      </c>
    </row>
    <row r="331" spans="1:7">
      <c r="A331" s="4">
        <v>11</v>
      </c>
      <c r="B331" s="2" t="s">
        <v>356</v>
      </c>
      <c r="C331" s="8">
        <v>2</v>
      </c>
      <c r="D331" s="8" t="s">
        <v>357</v>
      </c>
      <c r="E331" s="8"/>
      <c r="G331" s="13" t="str">
        <f t="shared" si="5"/>
        <v>, (nextval('seq_municipios'), (SELECT EST_EstadoId FROM Estados WHERE EST_Nombre = 'Guanajuato' LIMIT 1),'Acámbaro','2',FALSE)</v>
      </c>
    </row>
    <row r="332" spans="1:7">
      <c r="A332" s="4">
        <v>11</v>
      </c>
      <c r="B332" s="2" t="s">
        <v>356</v>
      </c>
      <c r="C332" s="8">
        <v>3</v>
      </c>
      <c r="D332" s="8" t="s">
        <v>358</v>
      </c>
      <c r="E332" s="8"/>
      <c r="G332" s="13" t="str">
        <f t="shared" si="5"/>
        <v>, (nextval('seq_municipios'), (SELECT EST_EstadoId FROM Estados WHERE EST_Nombre = 'Guanajuato' LIMIT 1),'San Miguel de Allende','3',FALSE)</v>
      </c>
    </row>
    <row r="333" spans="1:7">
      <c r="A333" s="4">
        <v>11</v>
      </c>
      <c r="B333" s="2" t="s">
        <v>356</v>
      </c>
      <c r="C333" s="8">
        <v>4</v>
      </c>
      <c r="D333" s="8" t="s">
        <v>359</v>
      </c>
      <c r="E333" s="8"/>
      <c r="G333" s="13" t="str">
        <f t="shared" si="5"/>
        <v>, (nextval('seq_municipios'), (SELECT EST_EstadoId FROM Estados WHERE EST_Nombre = 'Guanajuato' LIMIT 1),'Apaseo el Alto','4',FALSE)</v>
      </c>
    </row>
    <row r="334" spans="1:7">
      <c r="A334" s="4">
        <v>11</v>
      </c>
      <c r="B334" s="2" t="s">
        <v>356</v>
      </c>
      <c r="C334" s="8">
        <v>5</v>
      </c>
      <c r="D334" s="8" t="s">
        <v>360</v>
      </c>
      <c r="E334" s="8"/>
      <c r="G334" s="13" t="str">
        <f t="shared" si="5"/>
        <v>, (nextval('seq_municipios'), (SELECT EST_EstadoId FROM Estados WHERE EST_Nombre = 'Guanajuato' LIMIT 1),'Apaseo el Grande','5',FALSE)</v>
      </c>
    </row>
    <row r="335" spans="1:7">
      <c r="A335" s="4">
        <v>11</v>
      </c>
      <c r="B335" s="2" t="s">
        <v>356</v>
      </c>
      <c r="C335" s="8">
        <v>6</v>
      </c>
      <c r="D335" s="8" t="s">
        <v>361</v>
      </c>
      <c r="E335" s="8"/>
      <c r="G335" s="13" t="str">
        <f t="shared" si="5"/>
        <v>, (nextval('seq_municipios'), (SELECT EST_EstadoId FROM Estados WHERE EST_Nombre = 'Guanajuato' LIMIT 1),'Atarjea','6',FALSE)</v>
      </c>
    </row>
    <row r="336" spans="1:7">
      <c r="A336" s="4">
        <v>11</v>
      </c>
      <c r="B336" s="2" t="s">
        <v>356</v>
      </c>
      <c r="C336" s="8">
        <v>7</v>
      </c>
      <c r="D336" s="8" t="s">
        <v>362</v>
      </c>
      <c r="E336" s="8"/>
      <c r="G336" s="13" t="str">
        <f t="shared" si="5"/>
        <v>, (nextval('seq_municipios'), (SELECT EST_EstadoId FROM Estados WHERE EST_Nombre = 'Guanajuato' LIMIT 1),'Celaya','7',FALSE)</v>
      </c>
    </row>
    <row r="337" spans="1:7">
      <c r="A337" s="4">
        <v>11</v>
      </c>
      <c r="B337" s="2" t="s">
        <v>356</v>
      </c>
      <c r="C337" s="8">
        <v>8</v>
      </c>
      <c r="D337" s="8" t="s">
        <v>363</v>
      </c>
      <c r="E337" s="8"/>
      <c r="G337" s="13" t="str">
        <f t="shared" si="5"/>
        <v>, (nextval('seq_municipios'), (SELECT EST_EstadoId FROM Estados WHERE EST_Nombre = 'Guanajuato' LIMIT 1),'Manuel Doblado','8',FALSE)</v>
      </c>
    </row>
    <row r="338" spans="1:7">
      <c r="A338" s="4">
        <v>11</v>
      </c>
      <c r="B338" s="2" t="s">
        <v>356</v>
      </c>
      <c r="C338" s="8">
        <v>9</v>
      </c>
      <c r="D338" s="8" t="s">
        <v>364</v>
      </c>
      <c r="E338" s="8"/>
      <c r="G338" s="13" t="str">
        <f t="shared" si="5"/>
        <v>, (nextval('seq_municipios'), (SELECT EST_EstadoId FROM Estados WHERE EST_Nombre = 'Guanajuato' LIMIT 1),'Comonfort','9',FALSE)</v>
      </c>
    </row>
    <row r="339" spans="1:7">
      <c r="A339" s="4">
        <v>11</v>
      </c>
      <c r="B339" s="2" t="s">
        <v>356</v>
      </c>
      <c r="C339" s="8">
        <v>10</v>
      </c>
      <c r="D339" s="8" t="s">
        <v>365</v>
      </c>
      <c r="E339" s="8"/>
      <c r="G339" s="13" t="str">
        <f t="shared" si="5"/>
        <v>, (nextval('seq_municipios'), (SELECT EST_EstadoId FROM Estados WHERE EST_Nombre = 'Guanajuato' LIMIT 1),'Coroneo','10',FALSE)</v>
      </c>
    </row>
    <row r="340" spans="1:7">
      <c r="A340" s="4">
        <v>11</v>
      </c>
      <c r="B340" s="2" t="s">
        <v>356</v>
      </c>
      <c r="C340" s="8">
        <v>11</v>
      </c>
      <c r="D340" s="8" t="s">
        <v>366</v>
      </c>
      <c r="E340" s="8"/>
      <c r="G340" s="13" t="str">
        <f t="shared" si="5"/>
        <v>, (nextval('seq_municipios'), (SELECT EST_EstadoId FROM Estados WHERE EST_Nombre = 'Guanajuato' LIMIT 1),'Cortazar','11',FALSE)</v>
      </c>
    </row>
    <row r="341" spans="1:7">
      <c r="A341" s="4">
        <v>11</v>
      </c>
      <c r="B341" s="2" t="s">
        <v>356</v>
      </c>
      <c r="C341" s="8">
        <v>12</v>
      </c>
      <c r="D341" s="8" t="s">
        <v>367</v>
      </c>
      <c r="E341" s="8"/>
      <c r="G341" s="13" t="str">
        <f t="shared" si="5"/>
        <v>, (nextval('seq_municipios'), (SELECT EST_EstadoId FROM Estados WHERE EST_Nombre = 'Guanajuato' LIMIT 1),'Cuerámaro','12',FALSE)</v>
      </c>
    </row>
    <row r="342" spans="1:7">
      <c r="A342" s="4">
        <v>11</v>
      </c>
      <c r="B342" s="2" t="s">
        <v>356</v>
      </c>
      <c r="C342" s="8">
        <v>13</v>
      </c>
      <c r="D342" s="8" t="s">
        <v>368</v>
      </c>
      <c r="E342" s="8"/>
      <c r="G342" s="13" t="str">
        <f t="shared" si="5"/>
        <v>, (nextval('seq_municipios'), (SELECT EST_EstadoId FROM Estados WHERE EST_Nombre = 'Guanajuato' LIMIT 1),'Doctor Mora','13',FALSE)</v>
      </c>
    </row>
    <row r="343" spans="1:7">
      <c r="A343" s="4">
        <v>11</v>
      </c>
      <c r="B343" s="2" t="s">
        <v>356</v>
      </c>
      <c r="C343" s="8">
        <v>14</v>
      </c>
      <c r="D343" s="8" t="s">
        <v>369</v>
      </c>
      <c r="E343" s="8"/>
      <c r="G343" s="13" t="str">
        <f t="shared" si="5"/>
        <v>, (nextval('seq_municipios'), (SELECT EST_EstadoId FROM Estados WHERE EST_Nombre = 'Guanajuato' LIMIT 1),'Dolores Hidalgo Cuna de la Independencia Nacional','14',FALSE)</v>
      </c>
    </row>
    <row r="344" spans="1:7">
      <c r="A344" s="4">
        <v>11</v>
      </c>
      <c r="B344" s="2" t="s">
        <v>356</v>
      </c>
      <c r="C344" s="8">
        <v>15</v>
      </c>
      <c r="D344" s="8" t="s">
        <v>356</v>
      </c>
      <c r="E344" s="8"/>
      <c r="G344" s="13" t="str">
        <f t="shared" si="5"/>
        <v>, (nextval('seq_municipios'), (SELECT EST_EstadoId FROM Estados WHERE EST_Nombre = 'Guanajuato' LIMIT 1),'Guanajuato','15',FALSE)</v>
      </c>
    </row>
    <row r="345" spans="1:7">
      <c r="A345" s="4">
        <v>11</v>
      </c>
      <c r="B345" s="2" t="s">
        <v>356</v>
      </c>
      <c r="C345" s="8">
        <v>16</v>
      </c>
      <c r="D345" s="8" t="s">
        <v>370</v>
      </c>
      <c r="E345" s="8"/>
      <c r="G345" s="13" t="str">
        <f t="shared" si="5"/>
        <v>, (nextval('seq_municipios'), (SELECT EST_EstadoId FROM Estados WHERE EST_Nombre = 'Guanajuato' LIMIT 1),'Huanímaro','16',FALSE)</v>
      </c>
    </row>
    <row r="346" spans="1:7">
      <c r="A346" s="4">
        <v>11</v>
      </c>
      <c r="B346" s="2" t="s">
        <v>356</v>
      </c>
      <c r="C346" s="8">
        <v>17</v>
      </c>
      <c r="D346" s="8" t="s">
        <v>371</v>
      </c>
      <c r="E346" s="8"/>
      <c r="G346" s="13" t="str">
        <f t="shared" si="5"/>
        <v>, (nextval('seq_municipios'), (SELECT EST_EstadoId FROM Estados WHERE EST_Nombre = 'Guanajuato' LIMIT 1),'Irapuato','17',FALSE)</v>
      </c>
    </row>
    <row r="347" spans="1:7">
      <c r="A347" s="4">
        <v>11</v>
      </c>
      <c r="B347" s="2" t="s">
        <v>356</v>
      </c>
      <c r="C347" s="8">
        <v>18</v>
      </c>
      <c r="D347" s="8" t="s">
        <v>372</v>
      </c>
      <c r="E347" s="8"/>
      <c r="G347" s="13" t="str">
        <f t="shared" si="5"/>
        <v>, (nextval('seq_municipios'), (SELECT EST_EstadoId FROM Estados WHERE EST_Nombre = 'Guanajuato' LIMIT 1),'Jaral del Progreso','18',FALSE)</v>
      </c>
    </row>
    <row r="348" spans="1:7">
      <c r="A348" s="4">
        <v>11</v>
      </c>
      <c r="B348" s="2" t="s">
        <v>356</v>
      </c>
      <c r="C348" s="8">
        <v>19</v>
      </c>
      <c r="D348" s="8" t="s">
        <v>373</v>
      </c>
      <c r="E348" s="8"/>
      <c r="G348" s="13" t="str">
        <f t="shared" si="5"/>
        <v>, (nextval('seq_municipios'), (SELECT EST_EstadoId FROM Estados WHERE EST_Nombre = 'Guanajuato' LIMIT 1),'Jerécuaro','19',FALSE)</v>
      </c>
    </row>
    <row r="349" spans="1:7">
      <c r="A349" s="4">
        <v>11</v>
      </c>
      <c r="B349" s="2" t="s">
        <v>356</v>
      </c>
      <c r="C349" s="8">
        <v>20</v>
      </c>
      <c r="D349" s="8" t="s">
        <v>374</v>
      </c>
      <c r="E349" s="8"/>
      <c r="G349" s="13" t="str">
        <f t="shared" si="5"/>
        <v>, (nextval('seq_municipios'), (SELECT EST_EstadoId FROM Estados WHERE EST_Nombre = 'Guanajuato' LIMIT 1),'León','20',FALSE)</v>
      </c>
    </row>
    <row r="350" spans="1:7">
      <c r="A350" s="4">
        <v>11</v>
      </c>
      <c r="B350" s="2" t="s">
        <v>356</v>
      </c>
      <c r="C350" s="8">
        <v>21</v>
      </c>
      <c r="D350" s="8" t="s">
        <v>375</v>
      </c>
      <c r="E350" s="8"/>
      <c r="G350" s="13" t="str">
        <f t="shared" si="5"/>
        <v>, (nextval('seq_municipios'), (SELECT EST_EstadoId FROM Estados WHERE EST_Nombre = 'Guanajuato' LIMIT 1),'Moroleón','21',FALSE)</v>
      </c>
    </row>
    <row r="351" spans="1:7">
      <c r="A351" s="4">
        <v>11</v>
      </c>
      <c r="B351" s="2" t="s">
        <v>356</v>
      </c>
      <c r="C351" s="8">
        <v>22</v>
      </c>
      <c r="D351" s="8" t="s">
        <v>96</v>
      </c>
      <c r="E351" s="8"/>
      <c r="G351" s="13" t="str">
        <f t="shared" si="5"/>
        <v>, (nextval('seq_municipios'), (SELECT EST_EstadoId FROM Estados WHERE EST_Nombre = 'Guanajuato' LIMIT 1),'Ocampo','22',FALSE)</v>
      </c>
    </row>
    <row r="352" spans="1:7">
      <c r="A352" s="4">
        <v>11</v>
      </c>
      <c r="B352" s="2" t="s">
        <v>356</v>
      </c>
      <c r="C352" s="8">
        <v>23</v>
      </c>
      <c r="D352" s="8" t="s">
        <v>376</v>
      </c>
      <c r="E352" s="8"/>
      <c r="G352" s="13" t="str">
        <f t="shared" si="5"/>
        <v>, (nextval('seq_municipios'), (SELECT EST_EstadoId FROM Estados WHERE EST_Nombre = 'Guanajuato' LIMIT 1),'Pénjamo','23',FALSE)</v>
      </c>
    </row>
    <row r="353" spans="1:7">
      <c r="A353" s="4">
        <v>11</v>
      </c>
      <c r="B353" s="2" t="s">
        <v>356</v>
      </c>
      <c r="C353" s="8">
        <v>24</v>
      </c>
      <c r="D353" s="8" t="s">
        <v>339</v>
      </c>
      <c r="E353" s="8"/>
      <c r="G353" s="13" t="str">
        <f t="shared" si="5"/>
        <v>, (nextval('seq_municipios'), (SELECT EST_EstadoId FROM Estados WHERE EST_Nombre = 'Guanajuato' LIMIT 1),'Pueblo Nuevo','24',FALSE)</v>
      </c>
    </row>
    <row r="354" spans="1:7">
      <c r="A354" s="4">
        <v>11</v>
      </c>
      <c r="B354" s="2" t="s">
        <v>356</v>
      </c>
      <c r="C354" s="8">
        <v>25</v>
      </c>
      <c r="D354" s="8" t="s">
        <v>377</v>
      </c>
      <c r="E354" s="8"/>
      <c r="G354" s="13" t="str">
        <f t="shared" si="5"/>
        <v>, (nextval('seq_municipios'), (SELECT EST_EstadoId FROM Estados WHERE EST_Nombre = 'Guanajuato' LIMIT 1),'Purísima del Rincón','25',FALSE)</v>
      </c>
    </row>
    <row r="355" spans="1:7">
      <c r="A355" s="4">
        <v>11</v>
      </c>
      <c r="B355" s="2" t="s">
        <v>356</v>
      </c>
      <c r="C355" s="8">
        <v>26</v>
      </c>
      <c r="D355" s="8" t="s">
        <v>378</v>
      </c>
      <c r="E355" s="8"/>
      <c r="G355" s="13" t="str">
        <f t="shared" si="5"/>
        <v>, (nextval('seq_municipios'), (SELECT EST_EstadoId FROM Estados WHERE EST_Nombre = 'Guanajuato' LIMIT 1),'Romita','26',FALSE)</v>
      </c>
    </row>
    <row r="356" spans="1:7">
      <c r="A356" s="4">
        <v>11</v>
      </c>
      <c r="B356" s="2" t="s">
        <v>356</v>
      </c>
      <c r="C356" s="8">
        <v>27</v>
      </c>
      <c r="D356" s="8" t="s">
        <v>379</v>
      </c>
      <c r="E356" s="8"/>
      <c r="G356" s="13" t="str">
        <f t="shared" si="5"/>
        <v>, (nextval('seq_municipios'), (SELECT EST_EstadoId FROM Estados WHERE EST_Nombre = 'Guanajuato' LIMIT 1),'Salamanca','27',FALSE)</v>
      </c>
    </row>
    <row r="357" spans="1:7">
      <c r="A357" s="4">
        <v>11</v>
      </c>
      <c r="B357" s="2" t="s">
        <v>356</v>
      </c>
      <c r="C357" s="8">
        <v>28</v>
      </c>
      <c r="D357" s="8" t="s">
        <v>380</v>
      </c>
      <c r="E357" s="8"/>
      <c r="G357" s="13" t="str">
        <f t="shared" si="5"/>
        <v>, (nextval('seq_municipios'), (SELECT EST_EstadoId FROM Estados WHERE EST_Nombre = 'Guanajuato' LIMIT 1),'Salvatierra','28',FALSE)</v>
      </c>
    </row>
    <row r="358" spans="1:7">
      <c r="A358" s="4">
        <v>11</v>
      </c>
      <c r="B358" s="2" t="s">
        <v>356</v>
      </c>
      <c r="C358" s="8">
        <v>29</v>
      </c>
      <c r="D358" s="8" t="s">
        <v>381</v>
      </c>
      <c r="E358" s="8"/>
      <c r="G358" s="13" t="str">
        <f t="shared" si="5"/>
        <v>, (nextval('seq_municipios'), (SELECT EST_EstadoId FROM Estados WHERE EST_Nombre = 'Guanajuato' LIMIT 1),'San Diego de la Unión','29',FALSE)</v>
      </c>
    </row>
    <row r="359" spans="1:7">
      <c r="A359" s="4">
        <v>11</v>
      </c>
      <c r="B359" s="2" t="s">
        <v>356</v>
      </c>
      <c r="C359" s="8">
        <v>30</v>
      </c>
      <c r="D359" s="8" t="s">
        <v>382</v>
      </c>
      <c r="E359" s="8"/>
      <c r="G359" s="13" t="str">
        <f t="shared" si="5"/>
        <v>, (nextval('seq_municipios'), (SELECT EST_EstadoId FROM Estados WHERE EST_Nombre = 'Guanajuato' LIMIT 1),'San Felipe','30',FALSE)</v>
      </c>
    </row>
    <row r="360" spans="1:7">
      <c r="A360" s="4">
        <v>11</v>
      </c>
      <c r="B360" s="2" t="s">
        <v>356</v>
      </c>
      <c r="C360" s="8">
        <v>31</v>
      </c>
      <c r="D360" s="8" t="s">
        <v>383</v>
      </c>
      <c r="E360" s="8"/>
      <c r="G360" s="13" t="str">
        <f t="shared" si="5"/>
        <v>, (nextval('seq_municipios'), (SELECT EST_EstadoId FROM Estados WHERE EST_Nombre = 'Guanajuato' LIMIT 1),'San Francisco del Rincón','31',FALSE)</v>
      </c>
    </row>
    <row r="361" spans="1:7">
      <c r="A361" s="4">
        <v>11</v>
      </c>
      <c r="B361" s="2" t="s">
        <v>356</v>
      </c>
      <c r="C361" s="8">
        <v>32</v>
      </c>
      <c r="D361" s="8" t="s">
        <v>384</v>
      </c>
      <c r="E361" s="8"/>
      <c r="G361" s="13" t="str">
        <f t="shared" si="5"/>
        <v>, (nextval('seq_municipios'), (SELECT EST_EstadoId FROM Estados WHERE EST_Nombre = 'Guanajuato' LIMIT 1),'San José Iturbide','32',FALSE)</v>
      </c>
    </row>
    <row r="362" spans="1:7">
      <c r="A362" s="4">
        <v>11</v>
      </c>
      <c r="B362" s="2" t="s">
        <v>356</v>
      </c>
      <c r="C362" s="8">
        <v>33</v>
      </c>
      <c r="D362" s="8" t="s">
        <v>385</v>
      </c>
      <c r="E362" s="8"/>
      <c r="G362" s="13" t="str">
        <f t="shared" si="5"/>
        <v>, (nextval('seq_municipios'), (SELECT EST_EstadoId FROM Estados WHERE EST_Nombre = 'Guanajuato' LIMIT 1),'San Luis de la Paz','33',FALSE)</v>
      </c>
    </row>
    <row r="363" spans="1:7">
      <c r="A363" s="4">
        <v>11</v>
      </c>
      <c r="B363" s="2" t="s">
        <v>356</v>
      </c>
      <c r="C363" s="8">
        <v>34</v>
      </c>
      <c r="D363" s="8" t="s">
        <v>386</v>
      </c>
      <c r="E363" s="8"/>
      <c r="G363" s="13" t="str">
        <f t="shared" si="5"/>
        <v>, (nextval('seq_municipios'), (SELECT EST_EstadoId FROM Estados WHERE EST_Nombre = 'Guanajuato' LIMIT 1),'Santa Catarina','34',FALSE)</v>
      </c>
    </row>
    <row r="364" spans="1:7">
      <c r="A364" s="4">
        <v>11</v>
      </c>
      <c r="B364" s="2" t="s">
        <v>356</v>
      </c>
      <c r="C364" s="8">
        <v>35</v>
      </c>
      <c r="D364" s="8" t="s">
        <v>387</v>
      </c>
      <c r="E364" s="8"/>
      <c r="G364" s="13" t="str">
        <f t="shared" si="5"/>
        <v>, (nextval('seq_municipios'), (SELECT EST_EstadoId FROM Estados WHERE EST_Nombre = 'Guanajuato' LIMIT 1),'Santa Cruz de Juventino Rosas','35',FALSE)</v>
      </c>
    </row>
    <row r="365" spans="1:7">
      <c r="A365" s="4">
        <v>11</v>
      </c>
      <c r="B365" s="2" t="s">
        <v>356</v>
      </c>
      <c r="C365" s="8">
        <v>36</v>
      </c>
      <c r="D365" s="8" t="s">
        <v>388</v>
      </c>
      <c r="E365" s="8"/>
      <c r="G365" s="13" t="str">
        <f t="shared" si="5"/>
        <v>, (nextval('seq_municipios'), (SELECT EST_EstadoId FROM Estados WHERE EST_Nombre = 'Guanajuato' LIMIT 1),'Santiago Maravatío','36',FALSE)</v>
      </c>
    </row>
    <row r="366" spans="1:7">
      <c r="A366" s="4">
        <v>11</v>
      </c>
      <c r="B366" s="2" t="s">
        <v>356</v>
      </c>
      <c r="C366" s="8">
        <v>37</v>
      </c>
      <c r="D366" s="8" t="s">
        <v>389</v>
      </c>
      <c r="E366" s="8"/>
      <c r="G366" s="13" t="str">
        <f t="shared" si="5"/>
        <v>, (nextval('seq_municipios'), (SELECT EST_EstadoId FROM Estados WHERE EST_Nombre = 'Guanajuato' LIMIT 1),'Silao de la Victoria','37',FALSE)</v>
      </c>
    </row>
    <row r="367" spans="1:7">
      <c r="A367" s="4">
        <v>11</v>
      </c>
      <c r="B367" s="2" t="s">
        <v>356</v>
      </c>
      <c r="C367" s="8">
        <v>38</v>
      </c>
      <c r="D367" s="8" t="s">
        <v>390</v>
      </c>
      <c r="E367" s="8"/>
      <c r="G367" s="13" t="str">
        <f t="shared" si="5"/>
        <v>, (nextval('seq_municipios'), (SELECT EST_EstadoId FROM Estados WHERE EST_Nombre = 'Guanajuato' LIMIT 1),'Tarandacuao','38',FALSE)</v>
      </c>
    </row>
    <row r="368" spans="1:7">
      <c r="A368" s="4">
        <v>11</v>
      </c>
      <c r="B368" s="2" t="s">
        <v>356</v>
      </c>
      <c r="C368" s="8">
        <v>39</v>
      </c>
      <c r="D368" s="8" t="s">
        <v>391</v>
      </c>
      <c r="E368" s="8"/>
      <c r="G368" s="13" t="str">
        <f t="shared" si="5"/>
        <v>, (nextval('seq_municipios'), (SELECT EST_EstadoId FROM Estados WHERE EST_Nombre = 'Guanajuato' LIMIT 1),'Tarimoro','39',FALSE)</v>
      </c>
    </row>
    <row r="369" spans="1:7">
      <c r="A369" s="4">
        <v>11</v>
      </c>
      <c r="B369" s="2" t="s">
        <v>356</v>
      </c>
      <c r="C369" s="8">
        <v>40</v>
      </c>
      <c r="D369" s="8" t="s">
        <v>392</v>
      </c>
      <c r="E369" s="8"/>
      <c r="G369" s="13" t="str">
        <f t="shared" si="5"/>
        <v>, (nextval('seq_municipios'), (SELECT EST_EstadoId FROM Estados WHERE EST_Nombre = 'Guanajuato' LIMIT 1),'Tierra Blanca','40',FALSE)</v>
      </c>
    </row>
    <row r="370" spans="1:7">
      <c r="A370" s="4">
        <v>11</v>
      </c>
      <c r="B370" s="2" t="s">
        <v>356</v>
      </c>
      <c r="C370" s="8">
        <v>41</v>
      </c>
      <c r="D370" s="8" t="s">
        <v>393</v>
      </c>
      <c r="E370" s="8"/>
      <c r="G370" s="13" t="str">
        <f t="shared" si="5"/>
        <v>, (nextval('seq_municipios'), (SELECT EST_EstadoId FROM Estados WHERE EST_Nombre = 'Guanajuato' LIMIT 1),'Uriangato','41',FALSE)</v>
      </c>
    </row>
    <row r="371" spans="1:7">
      <c r="A371" s="4">
        <v>11</v>
      </c>
      <c r="B371" s="2" t="s">
        <v>356</v>
      </c>
      <c r="C371" s="8">
        <v>42</v>
      </c>
      <c r="D371" s="8" t="s">
        <v>394</v>
      </c>
      <c r="E371" s="8"/>
      <c r="G371" s="13" t="str">
        <f t="shared" si="5"/>
        <v>, (nextval('seq_municipios'), (SELECT EST_EstadoId FROM Estados WHERE EST_Nombre = 'Guanajuato' LIMIT 1),'Valle de Santiago','42',FALSE)</v>
      </c>
    </row>
    <row r="372" spans="1:7">
      <c r="A372" s="4">
        <v>11</v>
      </c>
      <c r="B372" s="2" t="s">
        <v>356</v>
      </c>
      <c r="C372" s="8">
        <v>43</v>
      </c>
      <c r="D372" s="8" t="s">
        <v>395</v>
      </c>
      <c r="E372" s="8"/>
      <c r="G372" s="13" t="str">
        <f t="shared" si="5"/>
        <v>, (nextval('seq_municipios'), (SELECT EST_EstadoId FROM Estados WHERE EST_Nombre = 'Guanajuato' LIMIT 1),'Victoria','43',FALSE)</v>
      </c>
    </row>
    <row r="373" spans="1:7">
      <c r="A373" s="4">
        <v>11</v>
      </c>
      <c r="B373" s="2" t="s">
        <v>356</v>
      </c>
      <c r="C373" s="8">
        <v>44</v>
      </c>
      <c r="D373" s="8" t="s">
        <v>396</v>
      </c>
      <c r="E373" s="8"/>
      <c r="G373" s="13" t="str">
        <f t="shared" si="5"/>
        <v>, (nextval('seq_municipios'), (SELECT EST_EstadoId FROM Estados WHERE EST_Nombre = 'Guanajuato' LIMIT 1),'Villagrán','44',FALSE)</v>
      </c>
    </row>
    <row r="374" spans="1:7">
      <c r="A374" s="4">
        <v>11</v>
      </c>
      <c r="B374" s="2" t="s">
        <v>356</v>
      </c>
      <c r="C374" s="8">
        <v>45</v>
      </c>
      <c r="D374" s="8" t="s">
        <v>397</v>
      </c>
      <c r="E374" s="8"/>
      <c r="G374" s="13" t="str">
        <f t="shared" si="5"/>
        <v>, (nextval('seq_municipios'), (SELECT EST_EstadoId FROM Estados WHERE EST_Nombre = 'Guanajuato' LIMIT 1),'Xichú','45',FALSE)</v>
      </c>
    </row>
    <row r="375" spans="1:7">
      <c r="A375" s="4">
        <v>11</v>
      </c>
      <c r="B375" s="2" t="s">
        <v>356</v>
      </c>
      <c r="C375" s="8">
        <v>46</v>
      </c>
      <c r="D375" s="8" t="s">
        <v>398</v>
      </c>
      <c r="E375" s="8"/>
      <c r="G375" s="13" t="str">
        <f t="shared" si="5"/>
        <v>, (nextval('seq_municipios'), (SELECT EST_EstadoId FROM Estados WHERE EST_Nombre = 'Guanajuato' LIMIT 1),'Yuriria','46',FALSE)</v>
      </c>
    </row>
    <row r="376" spans="1:7">
      <c r="A376" s="4">
        <v>12</v>
      </c>
      <c r="B376" s="2" t="s">
        <v>85</v>
      </c>
      <c r="C376" s="8">
        <v>1</v>
      </c>
      <c r="D376" s="8" t="s">
        <v>399</v>
      </c>
      <c r="E376" s="8"/>
      <c r="G376" s="13" t="str">
        <f t="shared" si="5"/>
        <v>, (nextval('seq_municipios'), (SELECT EST_EstadoId FROM Estados WHERE EST_Nombre = 'Guerrero' LIMIT 1),'Acapulco de Juárez','1',FALSE)</v>
      </c>
    </row>
    <row r="377" spans="1:7">
      <c r="A377" s="4">
        <v>12</v>
      </c>
      <c r="B377" s="2" t="s">
        <v>85</v>
      </c>
      <c r="C377" s="8">
        <v>2</v>
      </c>
      <c r="D377" s="8" t="s">
        <v>400</v>
      </c>
      <c r="E377" s="8"/>
      <c r="G377" s="13" t="str">
        <f t="shared" si="5"/>
        <v>, (nextval('seq_municipios'), (SELECT EST_EstadoId FROM Estados WHERE EST_Nombre = 'Guerrero' LIMIT 1),'Ahuacuotzingo','2',FALSE)</v>
      </c>
    </row>
    <row r="378" spans="1:7">
      <c r="A378" s="4">
        <v>12</v>
      </c>
      <c r="B378" s="2" t="s">
        <v>85</v>
      </c>
      <c r="C378" s="8">
        <v>3</v>
      </c>
      <c r="D378" s="8" t="s">
        <v>401</v>
      </c>
      <c r="E378" s="8"/>
      <c r="G378" s="13" t="str">
        <f t="shared" si="5"/>
        <v>, (nextval('seq_municipios'), (SELECT EST_EstadoId FROM Estados WHERE EST_Nombre = 'Guerrero' LIMIT 1),'Ajuchitlán del Progreso','3',FALSE)</v>
      </c>
    </row>
    <row r="379" spans="1:7">
      <c r="A379" s="4">
        <v>12</v>
      </c>
      <c r="B379" s="2" t="s">
        <v>85</v>
      </c>
      <c r="C379" s="8">
        <v>4</v>
      </c>
      <c r="D379" s="8" t="s">
        <v>402</v>
      </c>
      <c r="E379" s="8"/>
      <c r="G379" s="13" t="str">
        <f t="shared" si="5"/>
        <v>, (nextval('seq_municipios'), (SELECT EST_EstadoId FROM Estados WHERE EST_Nombre = 'Guerrero' LIMIT 1),'Alcozauca de Guerrero','4',FALSE)</v>
      </c>
    </row>
    <row r="380" spans="1:7">
      <c r="A380" s="4">
        <v>12</v>
      </c>
      <c r="B380" s="2" t="s">
        <v>85</v>
      </c>
      <c r="C380" s="8">
        <v>5</v>
      </c>
      <c r="D380" s="8" t="s">
        <v>403</v>
      </c>
      <c r="E380" s="8"/>
      <c r="G380" s="13" t="str">
        <f t="shared" si="5"/>
        <v>, (nextval('seq_municipios'), (SELECT EST_EstadoId FROM Estados WHERE EST_Nombre = 'Guerrero' LIMIT 1),'Alpoyeca','5',FALSE)</v>
      </c>
    </row>
    <row r="381" spans="1:7">
      <c r="A381" s="4">
        <v>12</v>
      </c>
      <c r="B381" s="2" t="s">
        <v>85</v>
      </c>
      <c r="C381" s="8">
        <v>6</v>
      </c>
      <c r="D381" s="8" t="s">
        <v>404</v>
      </c>
      <c r="E381" s="8"/>
      <c r="G381" s="13" t="str">
        <f t="shared" si="5"/>
        <v>, (nextval('seq_municipios'), (SELECT EST_EstadoId FROM Estados WHERE EST_Nombre = 'Guerrero' LIMIT 1),'Apaxtla','6',FALSE)</v>
      </c>
    </row>
    <row r="382" spans="1:7">
      <c r="A382" s="4">
        <v>12</v>
      </c>
      <c r="B382" s="2" t="s">
        <v>85</v>
      </c>
      <c r="C382" s="8">
        <v>7</v>
      </c>
      <c r="D382" s="8" t="s">
        <v>405</v>
      </c>
      <c r="E382" s="8"/>
      <c r="G382" s="13" t="str">
        <f t="shared" si="5"/>
        <v>, (nextval('seq_municipios'), (SELECT EST_EstadoId FROM Estados WHERE EST_Nombre = 'Guerrero' LIMIT 1),'Arcelia','7',FALSE)</v>
      </c>
    </row>
    <row r="383" spans="1:7">
      <c r="A383" s="4">
        <v>12</v>
      </c>
      <c r="B383" s="2" t="s">
        <v>85</v>
      </c>
      <c r="C383" s="8">
        <v>8</v>
      </c>
      <c r="D383" s="8" t="s">
        <v>406</v>
      </c>
      <c r="E383" s="8"/>
      <c r="G383" s="13" t="str">
        <f t="shared" si="5"/>
        <v>, (nextval('seq_municipios'), (SELECT EST_EstadoId FROM Estados WHERE EST_Nombre = 'Guerrero' LIMIT 1),'Atenango del Río','8',FALSE)</v>
      </c>
    </row>
    <row r="384" spans="1:7">
      <c r="A384" s="4">
        <v>12</v>
      </c>
      <c r="B384" s="2" t="s">
        <v>85</v>
      </c>
      <c r="C384" s="8">
        <v>9</v>
      </c>
      <c r="D384" s="8" t="s">
        <v>407</v>
      </c>
      <c r="E384" s="8"/>
      <c r="G384" s="13" t="str">
        <f t="shared" si="5"/>
        <v>, (nextval('seq_municipios'), (SELECT EST_EstadoId FROM Estados WHERE EST_Nombre = 'Guerrero' LIMIT 1),'Atlamajalcingo del Monte','9',FALSE)</v>
      </c>
    </row>
    <row r="385" spans="1:7">
      <c r="A385" s="4">
        <v>12</v>
      </c>
      <c r="B385" s="2" t="s">
        <v>85</v>
      </c>
      <c r="C385" s="8">
        <v>10</v>
      </c>
      <c r="D385" s="8" t="s">
        <v>408</v>
      </c>
      <c r="E385" s="8"/>
      <c r="G385" s="13" t="str">
        <f t="shared" si="5"/>
        <v>, (nextval('seq_municipios'), (SELECT EST_EstadoId FROM Estados WHERE EST_Nombre = 'Guerrero' LIMIT 1),'Atlixtac','10',FALSE)</v>
      </c>
    </row>
    <row r="386" spans="1:7">
      <c r="A386" s="4">
        <v>12</v>
      </c>
      <c r="B386" s="2" t="s">
        <v>85</v>
      </c>
      <c r="C386" s="8">
        <v>11</v>
      </c>
      <c r="D386" s="8" t="s">
        <v>409</v>
      </c>
      <c r="E386" s="8"/>
      <c r="G386" s="13" t="str">
        <f t="shared" si="5"/>
        <v>, (nextval('seq_municipios'), (SELECT EST_EstadoId FROM Estados WHERE EST_Nombre = 'Guerrero' LIMIT 1),'Atoyac de Álvarez','11',FALSE)</v>
      </c>
    </row>
    <row r="387" spans="1:7">
      <c r="A387" s="4">
        <v>12</v>
      </c>
      <c r="B387" s="2" t="s">
        <v>85</v>
      </c>
      <c r="C387" s="8">
        <v>12</v>
      </c>
      <c r="D387" s="8" t="s">
        <v>410</v>
      </c>
      <c r="E387" s="8"/>
      <c r="G387" s="13" t="str">
        <f t="shared" si="5"/>
        <v>, (nextval('seq_municipios'), (SELECT EST_EstadoId FROM Estados WHERE EST_Nombre = 'Guerrero' LIMIT 1),'Ayutla de los Libres','12',FALSE)</v>
      </c>
    </row>
    <row r="388" spans="1:7">
      <c r="A388" s="4">
        <v>12</v>
      </c>
      <c r="B388" s="2" t="s">
        <v>85</v>
      </c>
      <c r="C388" s="8">
        <v>13</v>
      </c>
      <c r="D388" s="8" t="s">
        <v>411</v>
      </c>
      <c r="E388" s="8"/>
      <c r="G388" s="13" t="str">
        <f t="shared" ref="G388:G451" si="6">CONCATENATE(", (nextval('seq_municipios'), (SELECT EST_EstadoId FROM Estados WHERE EST_Nombre = '",B388,"' LIMIT 1),'",D388,"','",C388,"',FALSE)")</f>
        <v>, (nextval('seq_municipios'), (SELECT EST_EstadoId FROM Estados WHERE EST_Nombre = 'Guerrero' LIMIT 1),'Azoyú','13',FALSE)</v>
      </c>
    </row>
    <row r="389" spans="1:7">
      <c r="A389" s="4">
        <v>12</v>
      </c>
      <c r="B389" s="2" t="s">
        <v>85</v>
      </c>
      <c r="C389" s="8">
        <v>14</v>
      </c>
      <c r="D389" s="8" t="s">
        <v>317</v>
      </c>
      <c r="E389" s="8"/>
      <c r="G389" s="13" t="str">
        <f t="shared" si="6"/>
        <v>, (nextval('seq_municipios'), (SELECT EST_EstadoId FROM Estados WHERE EST_Nombre = 'Guerrero' LIMIT 1),'Benito Juárez','14',FALSE)</v>
      </c>
    </row>
    <row r="390" spans="1:7">
      <c r="A390" s="4">
        <v>12</v>
      </c>
      <c r="B390" s="2" t="s">
        <v>85</v>
      </c>
      <c r="C390" s="8">
        <v>15</v>
      </c>
      <c r="D390" s="8" t="s">
        <v>412</v>
      </c>
      <c r="E390" s="8"/>
      <c r="G390" s="13" t="str">
        <f t="shared" si="6"/>
        <v>, (nextval('seq_municipios'), (SELECT EST_EstadoId FROM Estados WHERE EST_Nombre = 'Guerrero' LIMIT 1),'Buenavista de Cuéllar','15',FALSE)</v>
      </c>
    </row>
    <row r="391" spans="1:7">
      <c r="A391" s="4">
        <v>12</v>
      </c>
      <c r="B391" s="2" t="s">
        <v>85</v>
      </c>
      <c r="C391" s="8">
        <v>16</v>
      </c>
      <c r="D391" s="8" t="s">
        <v>413</v>
      </c>
      <c r="E391" s="8"/>
      <c r="G391" s="13" t="str">
        <f t="shared" si="6"/>
        <v>, (nextval('seq_municipios'), (SELECT EST_EstadoId FROM Estados WHERE EST_Nombre = 'Guerrero' LIMIT 1),'Coahuayutla de José María Izazaga','16',FALSE)</v>
      </c>
    </row>
    <row r="392" spans="1:7">
      <c r="A392" s="4">
        <v>12</v>
      </c>
      <c r="B392" s="2" t="s">
        <v>85</v>
      </c>
      <c r="C392" s="8">
        <v>17</v>
      </c>
      <c r="D392" s="8" t="s">
        <v>414</v>
      </c>
      <c r="E392" s="8"/>
      <c r="G392" s="13" t="str">
        <f t="shared" si="6"/>
        <v>, (nextval('seq_municipios'), (SELECT EST_EstadoId FROM Estados WHERE EST_Nombre = 'Guerrero' LIMIT 1),'Cocula','17',FALSE)</v>
      </c>
    </row>
    <row r="393" spans="1:7">
      <c r="A393" s="4">
        <v>12</v>
      </c>
      <c r="B393" s="2" t="s">
        <v>85</v>
      </c>
      <c r="C393" s="8">
        <v>18</v>
      </c>
      <c r="D393" s="8" t="s">
        <v>415</v>
      </c>
      <c r="E393" s="8"/>
      <c r="G393" s="13" t="str">
        <f t="shared" si="6"/>
        <v>, (nextval('seq_municipios'), (SELECT EST_EstadoId FROM Estados WHERE EST_Nombre = 'Guerrero' LIMIT 1),'Copala','18',FALSE)</v>
      </c>
    </row>
    <row r="394" spans="1:7">
      <c r="A394" s="4">
        <v>12</v>
      </c>
      <c r="B394" s="2" t="s">
        <v>85</v>
      </c>
      <c r="C394" s="8">
        <v>19</v>
      </c>
      <c r="D394" s="8" t="s">
        <v>416</v>
      </c>
      <c r="E394" s="8"/>
      <c r="G394" s="13" t="str">
        <f t="shared" si="6"/>
        <v>, (nextval('seq_municipios'), (SELECT EST_EstadoId FROM Estados WHERE EST_Nombre = 'Guerrero' LIMIT 1),'Copalillo','19',FALSE)</v>
      </c>
    </row>
    <row r="395" spans="1:7">
      <c r="A395" s="4">
        <v>12</v>
      </c>
      <c r="B395" s="2" t="s">
        <v>85</v>
      </c>
      <c r="C395" s="8">
        <v>20</v>
      </c>
      <c r="D395" s="8" t="s">
        <v>417</v>
      </c>
      <c r="E395" s="8"/>
      <c r="G395" s="13" t="str">
        <f t="shared" si="6"/>
        <v>, (nextval('seq_municipios'), (SELECT EST_EstadoId FROM Estados WHERE EST_Nombre = 'Guerrero' LIMIT 1),'Copanatoyac','20',FALSE)</v>
      </c>
    </row>
    <row r="396" spans="1:7">
      <c r="A396" s="4">
        <v>12</v>
      </c>
      <c r="B396" s="2" t="s">
        <v>85</v>
      </c>
      <c r="C396" s="8">
        <v>21</v>
      </c>
      <c r="D396" s="8" t="s">
        <v>418</v>
      </c>
      <c r="E396" s="8"/>
      <c r="G396" s="13" t="str">
        <f t="shared" si="6"/>
        <v>, (nextval('seq_municipios'), (SELECT EST_EstadoId FROM Estados WHERE EST_Nombre = 'Guerrero' LIMIT 1),'Coyuca de Benítez','21',FALSE)</v>
      </c>
    </row>
    <row r="397" spans="1:7">
      <c r="A397" s="4">
        <v>12</v>
      </c>
      <c r="B397" s="2" t="s">
        <v>85</v>
      </c>
      <c r="C397" s="8">
        <v>22</v>
      </c>
      <c r="D397" s="8" t="s">
        <v>419</v>
      </c>
      <c r="E397" s="8"/>
      <c r="G397" s="13" t="str">
        <f t="shared" si="6"/>
        <v>, (nextval('seq_municipios'), (SELECT EST_EstadoId FROM Estados WHERE EST_Nombre = 'Guerrero' LIMIT 1),'Coyuca de Catalán','22',FALSE)</v>
      </c>
    </row>
    <row r="398" spans="1:7">
      <c r="A398" s="4">
        <v>12</v>
      </c>
      <c r="B398" s="2" t="s">
        <v>85</v>
      </c>
      <c r="C398" s="8">
        <v>23</v>
      </c>
      <c r="D398" s="8" t="s">
        <v>420</v>
      </c>
      <c r="E398" s="8"/>
      <c r="G398" s="13" t="str">
        <f t="shared" si="6"/>
        <v>, (nextval('seq_municipios'), (SELECT EST_EstadoId FROM Estados WHERE EST_Nombre = 'Guerrero' LIMIT 1),'Cuajinicuilapa','23',FALSE)</v>
      </c>
    </row>
    <row r="399" spans="1:7">
      <c r="A399" s="4">
        <v>12</v>
      </c>
      <c r="B399" s="2" t="s">
        <v>85</v>
      </c>
      <c r="C399" s="8">
        <v>24</v>
      </c>
      <c r="D399" s="8" t="s">
        <v>421</v>
      </c>
      <c r="E399" s="8"/>
      <c r="G399" s="13" t="str">
        <f t="shared" si="6"/>
        <v>, (nextval('seq_municipios'), (SELECT EST_EstadoId FROM Estados WHERE EST_Nombre = 'Guerrero' LIMIT 1),'Cualác','24',FALSE)</v>
      </c>
    </row>
    <row r="400" spans="1:7">
      <c r="A400" s="4">
        <v>12</v>
      </c>
      <c r="B400" s="2" t="s">
        <v>85</v>
      </c>
      <c r="C400" s="8">
        <v>25</v>
      </c>
      <c r="D400" s="8" t="s">
        <v>422</v>
      </c>
      <c r="E400" s="8"/>
      <c r="G400" s="13" t="str">
        <f t="shared" si="6"/>
        <v>, (nextval('seq_municipios'), (SELECT EST_EstadoId FROM Estados WHERE EST_Nombre = 'Guerrero' LIMIT 1),'Cuautepec','25',FALSE)</v>
      </c>
    </row>
    <row r="401" spans="1:7">
      <c r="A401" s="4">
        <v>12</v>
      </c>
      <c r="B401" s="2" t="s">
        <v>85</v>
      </c>
      <c r="C401" s="8">
        <v>26</v>
      </c>
      <c r="D401" s="8" t="s">
        <v>423</v>
      </c>
      <c r="E401" s="8"/>
      <c r="G401" s="13" t="str">
        <f t="shared" si="6"/>
        <v>, (nextval('seq_municipios'), (SELECT EST_EstadoId FROM Estados WHERE EST_Nombre = 'Guerrero' LIMIT 1),'Cuetzala del Progreso','26',FALSE)</v>
      </c>
    </row>
    <row r="402" spans="1:7">
      <c r="A402" s="4">
        <v>12</v>
      </c>
      <c r="B402" s="2" t="s">
        <v>85</v>
      </c>
      <c r="C402" s="8">
        <v>27</v>
      </c>
      <c r="D402" s="8" t="s">
        <v>424</v>
      </c>
      <c r="E402" s="8"/>
      <c r="G402" s="13" t="str">
        <f t="shared" si="6"/>
        <v>, (nextval('seq_municipios'), (SELECT EST_EstadoId FROM Estados WHERE EST_Nombre = 'Guerrero' LIMIT 1),'Cutzamala de Pinzón','27',FALSE)</v>
      </c>
    </row>
    <row r="403" spans="1:7">
      <c r="A403" s="4">
        <v>12</v>
      </c>
      <c r="B403" s="2" t="s">
        <v>85</v>
      </c>
      <c r="C403" s="8">
        <v>28</v>
      </c>
      <c r="D403" s="8" t="s">
        <v>425</v>
      </c>
      <c r="E403" s="8"/>
      <c r="G403" s="13" t="str">
        <f t="shared" si="6"/>
        <v>, (nextval('seq_municipios'), (SELECT EST_EstadoId FROM Estados WHERE EST_Nombre = 'Guerrero' LIMIT 1),'Chilapa de Álvarez','28',FALSE)</v>
      </c>
    </row>
    <row r="404" spans="1:7">
      <c r="A404" s="4">
        <v>12</v>
      </c>
      <c r="B404" s="2" t="s">
        <v>85</v>
      </c>
      <c r="C404" s="8">
        <v>29</v>
      </c>
      <c r="D404" s="8" t="s">
        <v>426</v>
      </c>
      <c r="E404" s="8"/>
      <c r="G404" s="13" t="str">
        <f t="shared" si="6"/>
        <v>, (nextval('seq_municipios'), (SELECT EST_EstadoId FROM Estados WHERE EST_Nombre = 'Guerrero' LIMIT 1),'Chilpancingo de los Bravo','29',FALSE)</v>
      </c>
    </row>
    <row r="405" spans="1:7">
      <c r="A405" s="4">
        <v>12</v>
      </c>
      <c r="B405" s="2" t="s">
        <v>85</v>
      </c>
      <c r="C405" s="8">
        <v>30</v>
      </c>
      <c r="D405" s="8" t="s">
        <v>427</v>
      </c>
      <c r="E405" s="8"/>
      <c r="G405" s="13" t="str">
        <f t="shared" si="6"/>
        <v>, (nextval('seq_municipios'), (SELECT EST_EstadoId FROM Estados WHERE EST_Nombre = 'Guerrero' LIMIT 1),'Florencio Villarreal','30',FALSE)</v>
      </c>
    </row>
    <row r="406" spans="1:7">
      <c r="A406" s="4">
        <v>12</v>
      </c>
      <c r="B406" s="2" t="s">
        <v>85</v>
      </c>
      <c r="C406" s="8">
        <v>31</v>
      </c>
      <c r="D406" s="8" t="s">
        <v>428</v>
      </c>
      <c r="E406" s="8"/>
      <c r="G406" s="13" t="str">
        <f t="shared" si="6"/>
        <v>, (nextval('seq_municipios'), (SELECT EST_EstadoId FROM Estados WHERE EST_Nombre = 'Guerrero' LIMIT 1),'General Canuto A. Neri','31',FALSE)</v>
      </c>
    </row>
    <row r="407" spans="1:7">
      <c r="A407" s="4">
        <v>12</v>
      </c>
      <c r="B407" s="2" t="s">
        <v>85</v>
      </c>
      <c r="C407" s="8">
        <v>32</v>
      </c>
      <c r="D407" s="8" t="s">
        <v>429</v>
      </c>
      <c r="E407" s="8"/>
      <c r="G407" s="13" t="str">
        <f t="shared" si="6"/>
        <v>, (nextval('seq_municipios'), (SELECT EST_EstadoId FROM Estados WHERE EST_Nombre = 'Guerrero' LIMIT 1),'General Heliodoro Castillo','32',FALSE)</v>
      </c>
    </row>
    <row r="408" spans="1:7">
      <c r="A408" s="4">
        <v>12</v>
      </c>
      <c r="B408" s="2" t="s">
        <v>85</v>
      </c>
      <c r="C408" s="8">
        <v>33</v>
      </c>
      <c r="D408" s="8" t="s">
        <v>430</v>
      </c>
      <c r="E408" s="8"/>
      <c r="G408" s="13" t="str">
        <f t="shared" si="6"/>
        <v>, (nextval('seq_municipios'), (SELECT EST_EstadoId FROM Estados WHERE EST_Nombre = 'Guerrero' LIMIT 1),'Huamuxtitlán','33',FALSE)</v>
      </c>
    </row>
    <row r="409" spans="1:7">
      <c r="A409" s="4">
        <v>12</v>
      </c>
      <c r="B409" s="2" t="s">
        <v>85</v>
      </c>
      <c r="C409" s="8">
        <v>34</v>
      </c>
      <c r="D409" s="8" t="s">
        <v>431</v>
      </c>
      <c r="E409" s="8"/>
      <c r="G409" s="13" t="str">
        <f t="shared" si="6"/>
        <v>, (nextval('seq_municipios'), (SELECT EST_EstadoId FROM Estados WHERE EST_Nombre = 'Guerrero' LIMIT 1),'Huitzuco de los Figueroa','34',FALSE)</v>
      </c>
    </row>
    <row r="410" spans="1:7">
      <c r="A410" s="4">
        <v>12</v>
      </c>
      <c r="B410" s="2" t="s">
        <v>85</v>
      </c>
      <c r="C410" s="8">
        <v>35</v>
      </c>
      <c r="D410" s="8" t="s">
        <v>432</v>
      </c>
      <c r="E410" s="8"/>
      <c r="G410" s="13" t="str">
        <f t="shared" si="6"/>
        <v>, (nextval('seq_municipios'), (SELECT EST_EstadoId FROM Estados WHERE EST_Nombre = 'Guerrero' LIMIT 1),'Iguala de la Independencia','35',FALSE)</v>
      </c>
    </row>
    <row r="411" spans="1:7">
      <c r="A411" s="4">
        <v>12</v>
      </c>
      <c r="B411" s="2" t="s">
        <v>85</v>
      </c>
      <c r="C411" s="8">
        <v>36</v>
      </c>
      <c r="D411" s="8" t="s">
        <v>433</v>
      </c>
      <c r="E411" s="8"/>
      <c r="G411" s="13" t="str">
        <f t="shared" si="6"/>
        <v>, (nextval('seq_municipios'), (SELECT EST_EstadoId FROM Estados WHERE EST_Nombre = 'Guerrero' LIMIT 1),'Igualapa','36',FALSE)</v>
      </c>
    </row>
    <row r="412" spans="1:7">
      <c r="A412" s="4">
        <v>12</v>
      </c>
      <c r="B412" s="2" t="s">
        <v>85</v>
      </c>
      <c r="C412" s="8">
        <v>37</v>
      </c>
      <c r="D412" s="8" t="s">
        <v>434</v>
      </c>
      <c r="E412" s="8"/>
      <c r="G412" s="13" t="str">
        <f t="shared" si="6"/>
        <v>, (nextval('seq_municipios'), (SELECT EST_EstadoId FROM Estados WHERE EST_Nombre = 'Guerrero' LIMIT 1),'Ixcateopan de Cuauhtémoc','37',FALSE)</v>
      </c>
    </row>
    <row r="413" spans="1:7">
      <c r="A413" s="4">
        <v>12</v>
      </c>
      <c r="B413" s="2" t="s">
        <v>85</v>
      </c>
      <c r="C413" s="8">
        <v>38</v>
      </c>
      <c r="D413" s="8" t="s">
        <v>435</v>
      </c>
      <c r="E413" s="8"/>
      <c r="G413" s="13" t="str">
        <f t="shared" si="6"/>
        <v>, (nextval('seq_municipios'), (SELECT EST_EstadoId FROM Estados WHERE EST_Nombre = 'Guerrero' LIMIT 1),'Zihuatanejo de Azueta','38',FALSE)</v>
      </c>
    </row>
    <row r="414" spans="1:7">
      <c r="A414" s="4">
        <v>12</v>
      </c>
      <c r="B414" s="2" t="s">
        <v>85</v>
      </c>
      <c r="C414" s="8">
        <v>39</v>
      </c>
      <c r="D414" s="8" t="s">
        <v>436</v>
      </c>
      <c r="E414" s="8"/>
      <c r="G414" s="13" t="str">
        <f t="shared" si="6"/>
        <v>, (nextval('seq_municipios'), (SELECT EST_EstadoId FROM Estados WHERE EST_Nombre = 'Guerrero' LIMIT 1),'Juan R. Escudero','39',FALSE)</v>
      </c>
    </row>
    <row r="415" spans="1:7">
      <c r="A415" s="4">
        <v>12</v>
      </c>
      <c r="B415" s="2" t="s">
        <v>85</v>
      </c>
      <c r="C415" s="8">
        <v>40</v>
      </c>
      <c r="D415" s="8" t="s">
        <v>437</v>
      </c>
      <c r="E415" s="8"/>
      <c r="G415" s="13" t="str">
        <f t="shared" si="6"/>
        <v>, (nextval('seq_municipios'), (SELECT EST_EstadoId FROM Estados WHERE EST_Nombre = 'Guerrero' LIMIT 1),'Leonardo Bravo','40',FALSE)</v>
      </c>
    </row>
    <row r="416" spans="1:7">
      <c r="A416" s="4">
        <v>12</v>
      </c>
      <c r="B416" s="2" t="s">
        <v>85</v>
      </c>
      <c r="C416" s="8">
        <v>41</v>
      </c>
      <c r="D416" s="8" t="s">
        <v>438</v>
      </c>
      <c r="E416" s="8"/>
      <c r="G416" s="13" t="str">
        <f t="shared" si="6"/>
        <v>, (nextval('seq_municipios'), (SELECT EST_EstadoId FROM Estados WHERE EST_Nombre = 'Guerrero' LIMIT 1),'Malinaltepec','41',FALSE)</v>
      </c>
    </row>
    <row r="417" spans="1:7">
      <c r="A417" s="4">
        <v>12</v>
      </c>
      <c r="B417" s="2" t="s">
        <v>85</v>
      </c>
      <c r="C417" s="8">
        <v>42</v>
      </c>
      <c r="D417" s="8" t="s">
        <v>439</v>
      </c>
      <c r="E417" s="8"/>
      <c r="G417" s="13" t="str">
        <f t="shared" si="6"/>
        <v>, (nextval('seq_municipios'), (SELECT EST_EstadoId FROM Estados WHERE EST_Nombre = 'Guerrero' LIMIT 1),'Mártir de Cuilapan','42',FALSE)</v>
      </c>
    </row>
    <row r="418" spans="1:7">
      <c r="A418" s="4">
        <v>12</v>
      </c>
      <c r="B418" s="2" t="s">
        <v>85</v>
      </c>
      <c r="C418" s="8">
        <v>43</v>
      </c>
      <c r="D418" s="8" t="s">
        <v>440</v>
      </c>
      <c r="E418" s="8"/>
      <c r="G418" s="13" t="str">
        <f t="shared" si="6"/>
        <v>, (nextval('seq_municipios'), (SELECT EST_EstadoId FROM Estados WHERE EST_Nombre = 'Guerrero' LIMIT 1),'Metlatónoc','43',FALSE)</v>
      </c>
    </row>
    <row r="419" spans="1:7">
      <c r="A419" s="4">
        <v>12</v>
      </c>
      <c r="B419" s="2" t="s">
        <v>85</v>
      </c>
      <c r="C419" s="8">
        <v>44</v>
      </c>
      <c r="D419" s="8" t="s">
        <v>441</v>
      </c>
      <c r="E419" s="8"/>
      <c r="G419" s="13" t="str">
        <f t="shared" si="6"/>
        <v>, (nextval('seq_municipios'), (SELECT EST_EstadoId FROM Estados WHERE EST_Nombre = 'Guerrero' LIMIT 1),'Mochitlán','44',FALSE)</v>
      </c>
    </row>
    <row r="420" spans="1:7">
      <c r="A420" s="4">
        <v>12</v>
      </c>
      <c r="B420" s="2" t="s">
        <v>85</v>
      </c>
      <c r="C420" s="8">
        <v>45</v>
      </c>
      <c r="D420" s="8" t="s">
        <v>442</v>
      </c>
      <c r="E420" s="8"/>
      <c r="G420" s="13" t="str">
        <f t="shared" si="6"/>
        <v>, (nextval('seq_municipios'), (SELECT EST_EstadoId FROM Estados WHERE EST_Nombre = 'Guerrero' LIMIT 1),'Olinalá','45',FALSE)</v>
      </c>
    </row>
    <row r="421" spans="1:7">
      <c r="A421" s="4">
        <v>12</v>
      </c>
      <c r="B421" s="2" t="s">
        <v>85</v>
      </c>
      <c r="C421" s="8">
        <v>46</v>
      </c>
      <c r="D421" s="8" t="s">
        <v>443</v>
      </c>
      <c r="E421" s="8"/>
      <c r="G421" s="13" t="str">
        <f t="shared" si="6"/>
        <v>, (nextval('seq_municipios'), (SELECT EST_EstadoId FROM Estados WHERE EST_Nombre = 'Guerrero' LIMIT 1),'Ometepec','46',FALSE)</v>
      </c>
    </row>
    <row r="422" spans="1:7">
      <c r="A422" s="4">
        <v>12</v>
      </c>
      <c r="B422" s="2" t="s">
        <v>85</v>
      </c>
      <c r="C422" s="8">
        <v>47</v>
      </c>
      <c r="D422" s="8" t="s">
        <v>444</v>
      </c>
      <c r="E422" s="8"/>
      <c r="G422" s="13" t="str">
        <f t="shared" si="6"/>
        <v>, (nextval('seq_municipios'), (SELECT EST_EstadoId FROM Estados WHERE EST_Nombre = 'Guerrero' LIMIT 1),'Pedro Ascencio Alquisiras','47',FALSE)</v>
      </c>
    </row>
    <row r="423" spans="1:7">
      <c r="A423" s="4">
        <v>12</v>
      </c>
      <c r="B423" s="2" t="s">
        <v>85</v>
      </c>
      <c r="C423" s="8">
        <v>48</v>
      </c>
      <c r="D423" s="8" t="s">
        <v>445</v>
      </c>
      <c r="E423" s="8"/>
      <c r="G423" s="13" t="str">
        <f t="shared" si="6"/>
        <v>, (nextval('seq_municipios'), (SELECT EST_EstadoId FROM Estados WHERE EST_Nombre = 'Guerrero' LIMIT 1),'Petatlán','48',FALSE)</v>
      </c>
    </row>
    <row r="424" spans="1:7">
      <c r="A424" s="4">
        <v>12</v>
      </c>
      <c r="B424" s="2" t="s">
        <v>85</v>
      </c>
      <c r="C424" s="8">
        <v>49</v>
      </c>
      <c r="D424" s="8" t="s">
        <v>446</v>
      </c>
      <c r="E424" s="8"/>
      <c r="G424" s="13" t="str">
        <f t="shared" si="6"/>
        <v>, (nextval('seq_municipios'), (SELECT EST_EstadoId FROM Estados WHERE EST_Nombre = 'Guerrero' LIMIT 1),'Pilcaya','49',FALSE)</v>
      </c>
    </row>
    <row r="425" spans="1:7">
      <c r="A425" s="4">
        <v>12</v>
      </c>
      <c r="B425" s="2" t="s">
        <v>85</v>
      </c>
      <c r="C425" s="8">
        <v>50</v>
      </c>
      <c r="D425" s="8" t="s">
        <v>447</v>
      </c>
      <c r="E425" s="8"/>
      <c r="G425" s="13" t="str">
        <f t="shared" si="6"/>
        <v>, (nextval('seq_municipios'), (SELECT EST_EstadoId FROM Estados WHERE EST_Nombre = 'Guerrero' LIMIT 1),'Pungarabato','50',FALSE)</v>
      </c>
    </row>
    <row r="426" spans="1:7">
      <c r="A426" s="4">
        <v>12</v>
      </c>
      <c r="B426" s="2" t="s">
        <v>85</v>
      </c>
      <c r="C426" s="8">
        <v>51</v>
      </c>
      <c r="D426" s="8" t="s">
        <v>448</v>
      </c>
      <c r="E426" s="8"/>
      <c r="G426" s="13" t="str">
        <f t="shared" si="6"/>
        <v>, (nextval('seq_municipios'), (SELECT EST_EstadoId FROM Estados WHERE EST_Nombre = 'Guerrero' LIMIT 1),'Quechultenango','51',FALSE)</v>
      </c>
    </row>
    <row r="427" spans="1:7">
      <c r="A427" s="4">
        <v>12</v>
      </c>
      <c r="B427" s="2" t="s">
        <v>85</v>
      </c>
      <c r="C427" s="8">
        <v>52</v>
      </c>
      <c r="D427" s="8" t="s">
        <v>449</v>
      </c>
      <c r="E427" s="8"/>
      <c r="G427" s="13" t="str">
        <f t="shared" si="6"/>
        <v>, (nextval('seq_municipios'), (SELECT EST_EstadoId FROM Estados WHERE EST_Nombre = 'Guerrero' LIMIT 1),'San Luis Acatlán','52',FALSE)</v>
      </c>
    </row>
    <row r="428" spans="1:7">
      <c r="A428" s="4">
        <v>12</v>
      </c>
      <c r="B428" s="2" t="s">
        <v>85</v>
      </c>
      <c r="C428" s="8">
        <v>53</v>
      </c>
      <c r="D428" s="8" t="s">
        <v>450</v>
      </c>
      <c r="E428" s="8"/>
      <c r="G428" s="13" t="str">
        <f t="shared" si="6"/>
        <v>, (nextval('seq_municipios'), (SELECT EST_EstadoId FROM Estados WHERE EST_Nombre = 'Guerrero' LIMIT 1),'San Marcos','53',FALSE)</v>
      </c>
    </row>
    <row r="429" spans="1:7">
      <c r="A429" s="4">
        <v>12</v>
      </c>
      <c r="B429" s="2" t="s">
        <v>85</v>
      </c>
      <c r="C429" s="8">
        <v>54</v>
      </c>
      <c r="D429" s="8" t="s">
        <v>451</v>
      </c>
      <c r="E429" s="8"/>
      <c r="G429" s="13" t="str">
        <f t="shared" si="6"/>
        <v>, (nextval('seq_municipios'), (SELECT EST_EstadoId FROM Estados WHERE EST_Nombre = 'Guerrero' LIMIT 1),'San Miguel Totolapan','54',FALSE)</v>
      </c>
    </row>
    <row r="430" spans="1:7">
      <c r="A430" s="4">
        <v>12</v>
      </c>
      <c r="B430" s="2" t="s">
        <v>85</v>
      </c>
      <c r="C430" s="8">
        <v>55</v>
      </c>
      <c r="D430" s="8" t="s">
        <v>452</v>
      </c>
      <c r="E430" s="8"/>
      <c r="G430" s="13" t="str">
        <f t="shared" si="6"/>
        <v>, (nextval('seq_municipios'), (SELECT EST_EstadoId FROM Estados WHERE EST_Nombre = 'Guerrero' LIMIT 1),'Taxco de Alarcón','55',FALSE)</v>
      </c>
    </row>
    <row r="431" spans="1:7">
      <c r="A431" s="4">
        <v>12</v>
      </c>
      <c r="B431" s="2" t="s">
        <v>85</v>
      </c>
      <c r="C431" s="8">
        <v>56</v>
      </c>
      <c r="D431" s="8" t="s">
        <v>453</v>
      </c>
      <c r="E431" s="8"/>
      <c r="G431" s="13" t="str">
        <f t="shared" si="6"/>
        <v>, (nextval('seq_municipios'), (SELECT EST_EstadoId FROM Estados WHERE EST_Nombre = 'Guerrero' LIMIT 1),'Tecoanapa','56',FALSE)</v>
      </c>
    </row>
    <row r="432" spans="1:7">
      <c r="A432" s="4">
        <v>12</v>
      </c>
      <c r="B432" s="2" t="s">
        <v>85</v>
      </c>
      <c r="C432" s="8">
        <v>57</v>
      </c>
      <c r="D432" s="8" t="s">
        <v>454</v>
      </c>
      <c r="E432" s="8"/>
      <c r="G432" s="13" t="str">
        <f t="shared" si="6"/>
        <v>, (nextval('seq_municipios'), (SELECT EST_EstadoId FROM Estados WHERE EST_Nombre = 'Guerrero' LIMIT 1),'Técpan de Galeana','57',FALSE)</v>
      </c>
    </row>
    <row r="433" spans="1:7">
      <c r="A433" s="4">
        <v>12</v>
      </c>
      <c r="B433" s="2" t="s">
        <v>85</v>
      </c>
      <c r="C433" s="8">
        <v>58</v>
      </c>
      <c r="D433" s="8" t="s">
        <v>455</v>
      </c>
      <c r="E433" s="8"/>
      <c r="G433" s="13" t="str">
        <f t="shared" si="6"/>
        <v>, (nextval('seq_municipios'), (SELECT EST_EstadoId FROM Estados WHERE EST_Nombre = 'Guerrero' LIMIT 1),'Teloloapan','58',FALSE)</v>
      </c>
    </row>
    <row r="434" spans="1:7">
      <c r="A434" s="4">
        <v>12</v>
      </c>
      <c r="B434" s="2" t="s">
        <v>85</v>
      </c>
      <c r="C434" s="8">
        <v>59</v>
      </c>
      <c r="D434" s="8" t="s">
        <v>456</v>
      </c>
      <c r="E434" s="8"/>
      <c r="G434" s="13" t="str">
        <f t="shared" si="6"/>
        <v>, (nextval('seq_municipios'), (SELECT EST_EstadoId FROM Estados WHERE EST_Nombre = 'Guerrero' LIMIT 1),'Tepecoacuilco de Trujano','59',FALSE)</v>
      </c>
    </row>
    <row r="435" spans="1:7">
      <c r="A435" s="4">
        <v>12</v>
      </c>
      <c r="B435" s="2" t="s">
        <v>85</v>
      </c>
      <c r="C435" s="8">
        <v>60</v>
      </c>
      <c r="D435" s="8" t="s">
        <v>457</v>
      </c>
      <c r="E435" s="8"/>
      <c r="G435" s="13" t="str">
        <f t="shared" si="6"/>
        <v>, (nextval('seq_municipios'), (SELECT EST_EstadoId FROM Estados WHERE EST_Nombre = 'Guerrero' LIMIT 1),'Tetipac','60',FALSE)</v>
      </c>
    </row>
    <row r="436" spans="1:7">
      <c r="A436" s="4">
        <v>12</v>
      </c>
      <c r="B436" s="2" t="s">
        <v>85</v>
      </c>
      <c r="C436" s="8">
        <v>61</v>
      </c>
      <c r="D436" s="8" t="s">
        <v>458</v>
      </c>
      <c r="E436" s="8"/>
      <c r="G436" s="13" t="str">
        <f t="shared" si="6"/>
        <v>, (nextval('seq_municipios'), (SELECT EST_EstadoId FROM Estados WHERE EST_Nombre = 'Guerrero' LIMIT 1),'Tixtla de Guerrero','61',FALSE)</v>
      </c>
    </row>
    <row r="437" spans="1:7">
      <c r="A437" s="4">
        <v>12</v>
      </c>
      <c r="B437" s="2" t="s">
        <v>85</v>
      </c>
      <c r="C437" s="8">
        <v>62</v>
      </c>
      <c r="D437" s="8" t="s">
        <v>459</v>
      </c>
      <c r="E437" s="8"/>
      <c r="G437" s="13" t="str">
        <f t="shared" si="6"/>
        <v>, (nextval('seq_municipios'), (SELECT EST_EstadoId FROM Estados WHERE EST_Nombre = 'Guerrero' LIMIT 1),'Tlacoachistlahuaca','62',FALSE)</v>
      </c>
    </row>
    <row r="438" spans="1:7">
      <c r="A438" s="4">
        <v>12</v>
      </c>
      <c r="B438" s="2" t="s">
        <v>85</v>
      </c>
      <c r="C438" s="8">
        <v>63</v>
      </c>
      <c r="D438" s="8" t="s">
        <v>460</v>
      </c>
      <c r="E438" s="8"/>
      <c r="G438" s="13" t="str">
        <f t="shared" si="6"/>
        <v>, (nextval('seq_municipios'), (SELECT EST_EstadoId FROM Estados WHERE EST_Nombre = 'Guerrero' LIMIT 1),'Tlacoapa','63',FALSE)</v>
      </c>
    </row>
    <row r="439" spans="1:7">
      <c r="A439" s="4">
        <v>12</v>
      </c>
      <c r="B439" s="2" t="s">
        <v>85</v>
      </c>
      <c r="C439" s="8">
        <v>64</v>
      </c>
      <c r="D439" s="8" t="s">
        <v>461</v>
      </c>
      <c r="E439" s="8"/>
      <c r="G439" s="13" t="str">
        <f t="shared" si="6"/>
        <v>, (nextval('seq_municipios'), (SELECT EST_EstadoId FROM Estados WHERE EST_Nombre = 'Guerrero' LIMIT 1),'Tlalchapa','64',FALSE)</v>
      </c>
    </row>
    <row r="440" spans="1:7">
      <c r="A440" s="4">
        <v>12</v>
      </c>
      <c r="B440" s="2" t="s">
        <v>85</v>
      </c>
      <c r="C440" s="8">
        <v>65</v>
      </c>
      <c r="D440" s="8" t="s">
        <v>462</v>
      </c>
      <c r="E440" s="8"/>
      <c r="G440" s="13" t="str">
        <f t="shared" si="6"/>
        <v>, (nextval('seq_municipios'), (SELECT EST_EstadoId FROM Estados WHERE EST_Nombre = 'Guerrero' LIMIT 1),'Tlalixtaquilla de Maldonado','65',FALSE)</v>
      </c>
    </row>
    <row r="441" spans="1:7">
      <c r="A441" s="4">
        <v>12</v>
      </c>
      <c r="B441" s="2" t="s">
        <v>85</v>
      </c>
      <c r="C441" s="8">
        <v>66</v>
      </c>
      <c r="D441" s="8" t="s">
        <v>463</v>
      </c>
      <c r="E441" s="8"/>
      <c r="G441" s="13" t="str">
        <f t="shared" si="6"/>
        <v>, (nextval('seq_municipios'), (SELECT EST_EstadoId FROM Estados WHERE EST_Nombre = 'Guerrero' LIMIT 1),'Tlapa de Comonfort','66',FALSE)</v>
      </c>
    </row>
    <row r="442" spans="1:7">
      <c r="A442" s="4">
        <v>12</v>
      </c>
      <c r="B442" s="2" t="s">
        <v>85</v>
      </c>
      <c r="C442" s="8">
        <v>67</v>
      </c>
      <c r="D442" s="8" t="s">
        <v>464</v>
      </c>
      <c r="E442" s="8"/>
      <c r="G442" s="13" t="str">
        <f t="shared" si="6"/>
        <v>, (nextval('seq_municipios'), (SELECT EST_EstadoId FROM Estados WHERE EST_Nombre = 'Guerrero' LIMIT 1),'Tlapehuala','67',FALSE)</v>
      </c>
    </row>
    <row r="443" spans="1:7">
      <c r="A443" s="4">
        <v>12</v>
      </c>
      <c r="B443" s="2" t="s">
        <v>85</v>
      </c>
      <c r="C443" s="8">
        <v>68</v>
      </c>
      <c r="D443" s="8" t="s">
        <v>465</v>
      </c>
      <c r="E443" s="8"/>
      <c r="G443" s="13" t="str">
        <f t="shared" si="6"/>
        <v>, (nextval('seq_municipios'), (SELECT EST_EstadoId FROM Estados WHERE EST_Nombre = 'Guerrero' LIMIT 1),'La Unión de Isidoro Montes de Oca','68',FALSE)</v>
      </c>
    </row>
    <row r="444" spans="1:7">
      <c r="A444" s="4">
        <v>12</v>
      </c>
      <c r="B444" s="2" t="s">
        <v>85</v>
      </c>
      <c r="C444" s="8">
        <v>69</v>
      </c>
      <c r="D444" s="8" t="s">
        <v>466</v>
      </c>
      <c r="E444" s="8"/>
      <c r="G444" s="13" t="str">
        <f t="shared" si="6"/>
        <v>, (nextval('seq_municipios'), (SELECT EST_EstadoId FROM Estados WHERE EST_Nombre = 'Guerrero' LIMIT 1),'Xalpatláhuac','69',FALSE)</v>
      </c>
    </row>
    <row r="445" spans="1:7">
      <c r="A445" s="4">
        <v>12</v>
      </c>
      <c r="B445" s="2" t="s">
        <v>85</v>
      </c>
      <c r="C445" s="8">
        <v>70</v>
      </c>
      <c r="D445" s="8" t="s">
        <v>467</v>
      </c>
      <c r="E445" s="8"/>
      <c r="G445" s="13" t="str">
        <f t="shared" si="6"/>
        <v>, (nextval('seq_municipios'), (SELECT EST_EstadoId FROM Estados WHERE EST_Nombre = 'Guerrero' LIMIT 1),'Xochihuehuetlán','70',FALSE)</v>
      </c>
    </row>
    <row r="446" spans="1:7">
      <c r="A446" s="4">
        <v>12</v>
      </c>
      <c r="B446" s="2" t="s">
        <v>85</v>
      </c>
      <c r="C446" s="8">
        <v>71</v>
      </c>
      <c r="D446" s="8" t="s">
        <v>468</v>
      </c>
      <c r="E446" s="8"/>
      <c r="G446" s="13" t="str">
        <f t="shared" si="6"/>
        <v>, (nextval('seq_municipios'), (SELECT EST_EstadoId FROM Estados WHERE EST_Nombre = 'Guerrero' LIMIT 1),'Xochistlahuaca','71',FALSE)</v>
      </c>
    </row>
    <row r="447" spans="1:7">
      <c r="A447" s="4">
        <v>12</v>
      </c>
      <c r="B447" s="2" t="s">
        <v>85</v>
      </c>
      <c r="C447" s="8">
        <v>72</v>
      </c>
      <c r="D447" s="8" t="s">
        <v>469</v>
      </c>
      <c r="E447" s="8"/>
      <c r="G447" s="13" t="str">
        <f t="shared" si="6"/>
        <v>, (nextval('seq_municipios'), (SELECT EST_EstadoId FROM Estados WHERE EST_Nombre = 'Guerrero' LIMIT 1),'Zapotitlán Tablas','72',FALSE)</v>
      </c>
    </row>
    <row r="448" spans="1:7">
      <c r="A448" s="4">
        <v>12</v>
      </c>
      <c r="B448" s="2" t="s">
        <v>85</v>
      </c>
      <c r="C448" s="8">
        <v>73</v>
      </c>
      <c r="D448" s="8" t="s">
        <v>470</v>
      </c>
      <c r="E448" s="8"/>
      <c r="G448" s="13" t="str">
        <f t="shared" si="6"/>
        <v>, (nextval('seq_municipios'), (SELECT EST_EstadoId FROM Estados WHERE EST_Nombre = 'Guerrero' LIMIT 1),'Zirándaro','73',FALSE)</v>
      </c>
    </row>
    <row r="449" spans="1:7">
      <c r="A449" s="4">
        <v>12</v>
      </c>
      <c r="B449" s="2" t="s">
        <v>85</v>
      </c>
      <c r="C449" s="8">
        <v>74</v>
      </c>
      <c r="D449" s="8" t="s">
        <v>471</v>
      </c>
      <c r="E449" s="8"/>
      <c r="G449" s="13" t="str">
        <f t="shared" si="6"/>
        <v>, (nextval('seq_municipios'), (SELECT EST_EstadoId FROM Estados WHERE EST_Nombre = 'Guerrero' LIMIT 1),'Zitlala','74',FALSE)</v>
      </c>
    </row>
    <row r="450" spans="1:7">
      <c r="A450" s="4">
        <v>12</v>
      </c>
      <c r="B450" s="2" t="s">
        <v>85</v>
      </c>
      <c r="C450" s="8">
        <v>75</v>
      </c>
      <c r="D450" s="8" t="s">
        <v>472</v>
      </c>
      <c r="E450" s="8"/>
      <c r="G450" s="13" t="str">
        <f t="shared" si="6"/>
        <v>, (nextval('seq_municipios'), (SELECT EST_EstadoId FROM Estados WHERE EST_Nombre = 'Guerrero' LIMIT 1),'Eduardo Neri','75',FALSE)</v>
      </c>
    </row>
    <row r="451" spans="1:7">
      <c r="A451" s="4">
        <v>12</v>
      </c>
      <c r="B451" s="2" t="s">
        <v>85</v>
      </c>
      <c r="C451" s="8">
        <v>76</v>
      </c>
      <c r="D451" s="8" t="s">
        <v>473</v>
      </c>
      <c r="E451" s="8"/>
      <c r="G451" s="13" t="str">
        <f t="shared" si="6"/>
        <v>, (nextval('seq_municipios'), (SELECT EST_EstadoId FROM Estados WHERE EST_Nombre = 'Guerrero' LIMIT 1),'Acatepec','76',FALSE)</v>
      </c>
    </row>
    <row r="452" spans="1:7">
      <c r="A452" s="4">
        <v>12</v>
      </c>
      <c r="B452" s="2" t="s">
        <v>85</v>
      </c>
      <c r="C452" s="8">
        <v>77</v>
      </c>
      <c r="D452" s="8" t="s">
        <v>474</v>
      </c>
      <c r="E452" s="8"/>
      <c r="G452" s="13" t="str">
        <f t="shared" ref="G452:G515" si="7">CONCATENATE(", (nextval('seq_municipios'), (SELECT EST_EstadoId FROM Estados WHERE EST_Nombre = '",B452,"' LIMIT 1),'",D452,"','",C452,"',FALSE)")</f>
        <v>, (nextval('seq_municipios'), (SELECT EST_EstadoId FROM Estados WHERE EST_Nombre = 'Guerrero' LIMIT 1),'Marquelia','77',FALSE)</v>
      </c>
    </row>
    <row r="453" spans="1:7">
      <c r="A453" s="4">
        <v>12</v>
      </c>
      <c r="B453" s="2" t="s">
        <v>85</v>
      </c>
      <c r="C453" s="8">
        <v>78</v>
      </c>
      <c r="D453" s="8" t="s">
        <v>475</v>
      </c>
      <c r="E453" s="8"/>
      <c r="G453" s="13" t="str">
        <f t="shared" si="7"/>
        <v>, (nextval('seq_municipios'), (SELECT EST_EstadoId FROM Estados WHERE EST_Nombre = 'Guerrero' LIMIT 1),'Cochoapa el Grande','78',FALSE)</v>
      </c>
    </row>
    <row r="454" spans="1:7">
      <c r="A454" s="4">
        <v>12</v>
      </c>
      <c r="B454" s="2" t="s">
        <v>85</v>
      </c>
      <c r="C454" s="8">
        <v>79</v>
      </c>
      <c r="D454" s="8" t="s">
        <v>476</v>
      </c>
      <c r="E454" s="8"/>
      <c r="G454" s="13" t="str">
        <f t="shared" si="7"/>
        <v>, (nextval('seq_municipios'), (SELECT EST_EstadoId FROM Estados WHERE EST_Nombre = 'Guerrero' LIMIT 1),'José Joaquín de Herrera','79',FALSE)</v>
      </c>
    </row>
    <row r="455" spans="1:7">
      <c r="A455" s="4">
        <v>12</v>
      </c>
      <c r="B455" s="2" t="s">
        <v>85</v>
      </c>
      <c r="C455" s="8">
        <v>80</v>
      </c>
      <c r="D455" s="8" t="s">
        <v>477</v>
      </c>
      <c r="E455" s="8"/>
      <c r="G455" s="13" t="str">
        <f t="shared" si="7"/>
        <v>, (nextval('seq_municipios'), (SELECT EST_EstadoId FROM Estados WHERE EST_Nombre = 'Guerrero' LIMIT 1),'Juchitán','80',FALSE)</v>
      </c>
    </row>
    <row r="456" spans="1:7">
      <c r="A456" s="4">
        <v>12</v>
      </c>
      <c r="B456" s="2" t="s">
        <v>85</v>
      </c>
      <c r="C456" s="8">
        <v>81</v>
      </c>
      <c r="D456" s="8" t="s">
        <v>478</v>
      </c>
      <c r="E456" s="8"/>
      <c r="G456" s="13" t="str">
        <f t="shared" si="7"/>
        <v>, (nextval('seq_municipios'), (SELECT EST_EstadoId FROM Estados WHERE EST_Nombre = 'Guerrero' LIMIT 1),'Iliatenco','81',FALSE)</v>
      </c>
    </row>
    <row r="457" spans="1:7">
      <c r="A457" s="4">
        <v>13</v>
      </c>
      <c r="B457" s="2" t="s">
        <v>86</v>
      </c>
      <c r="C457" s="8">
        <v>1</v>
      </c>
      <c r="D457" s="8" t="s">
        <v>479</v>
      </c>
      <c r="E457" s="8"/>
      <c r="G457" s="13" t="str">
        <f t="shared" si="7"/>
        <v>, (nextval('seq_municipios'), (SELECT EST_EstadoId FROM Estados WHERE EST_Nombre = 'Hidalgo' LIMIT 1),'Acatlán','1',FALSE)</v>
      </c>
    </row>
    <row r="458" spans="1:7">
      <c r="A458" s="4">
        <v>13</v>
      </c>
      <c r="B458" s="2" t="s">
        <v>86</v>
      </c>
      <c r="C458" s="8">
        <v>2</v>
      </c>
      <c r="D458" s="8" t="s">
        <v>480</v>
      </c>
      <c r="E458" s="8"/>
      <c r="G458" s="13" t="str">
        <f t="shared" si="7"/>
        <v>, (nextval('seq_municipios'), (SELECT EST_EstadoId FROM Estados WHERE EST_Nombre = 'Hidalgo' LIMIT 1),'Acaxochitlán','2',FALSE)</v>
      </c>
    </row>
    <row r="459" spans="1:7">
      <c r="A459" s="4">
        <v>13</v>
      </c>
      <c r="B459" s="2" t="s">
        <v>86</v>
      </c>
      <c r="C459" s="8">
        <v>3</v>
      </c>
      <c r="D459" s="8" t="s">
        <v>481</v>
      </c>
      <c r="E459" s="8"/>
      <c r="G459" s="13" t="str">
        <f t="shared" si="7"/>
        <v>, (nextval('seq_municipios'), (SELECT EST_EstadoId FROM Estados WHERE EST_Nombre = 'Hidalgo' LIMIT 1),'Actopan','3',FALSE)</v>
      </c>
    </row>
    <row r="460" spans="1:7">
      <c r="A460" s="4">
        <v>13</v>
      </c>
      <c r="B460" s="2" t="s">
        <v>86</v>
      </c>
      <c r="C460" s="8">
        <v>4</v>
      </c>
      <c r="D460" s="8" t="s">
        <v>482</v>
      </c>
      <c r="E460" s="8"/>
      <c r="G460" s="13" t="str">
        <f t="shared" si="7"/>
        <v>, (nextval('seq_municipios'), (SELECT EST_EstadoId FROM Estados WHERE EST_Nombre = 'Hidalgo' LIMIT 1),'Agua Blanca de Iturbide','4',FALSE)</v>
      </c>
    </row>
    <row r="461" spans="1:7">
      <c r="A461" s="4">
        <v>13</v>
      </c>
      <c r="B461" s="2" t="s">
        <v>86</v>
      </c>
      <c r="C461" s="8">
        <v>5</v>
      </c>
      <c r="D461" s="8" t="s">
        <v>483</v>
      </c>
      <c r="E461" s="8"/>
      <c r="G461" s="13" t="str">
        <f t="shared" si="7"/>
        <v>, (nextval('seq_municipios'), (SELECT EST_EstadoId FROM Estados WHERE EST_Nombre = 'Hidalgo' LIMIT 1),'Ajacuba','5',FALSE)</v>
      </c>
    </row>
    <row r="462" spans="1:7">
      <c r="A462" s="4">
        <v>13</v>
      </c>
      <c r="B462" s="2" t="s">
        <v>86</v>
      </c>
      <c r="C462" s="8">
        <v>6</v>
      </c>
      <c r="D462" s="8" t="s">
        <v>484</v>
      </c>
      <c r="E462" s="8"/>
      <c r="G462" s="13" t="str">
        <f t="shared" si="7"/>
        <v>, (nextval('seq_municipios'), (SELECT EST_EstadoId FROM Estados WHERE EST_Nombre = 'Hidalgo' LIMIT 1),'Alfajayucan','6',FALSE)</v>
      </c>
    </row>
    <row r="463" spans="1:7">
      <c r="A463" s="4">
        <v>13</v>
      </c>
      <c r="B463" s="2" t="s">
        <v>86</v>
      </c>
      <c r="C463" s="8">
        <v>7</v>
      </c>
      <c r="D463" s="8" t="s">
        <v>485</v>
      </c>
      <c r="E463" s="8"/>
      <c r="G463" s="13" t="str">
        <f t="shared" si="7"/>
        <v>, (nextval('seq_municipios'), (SELECT EST_EstadoId FROM Estados WHERE EST_Nombre = 'Hidalgo' LIMIT 1),'Almoloya','7',FALSE)</v>
      </c>
    </row>
    <row r="464" spans="1:7">
      <c r="A464" s="4">
        <v>13</v>
      </c>
      <c r="B464" s="2" t="s">
        <v>86</v>
      </c>
      <c r="C464" s="8">
        <v>8</v>
      </c>
      <c r="D464" s="8" t="s">
        <v>486</v>
      </c>
      <c r="E464" s="8"/>
      <c r="G464" s="13" t="str">
        <f t="shared" si="7"/>
        <v>, (nextval('seq_municipios'), (SELECT EST_EstadoId FROM Estados WHERE EST_Nombre = 'Hidalgo' LIMIT 1),'Apan','8',FALSE)</v>
      </c>
    </row>
    <row r="465" spans="1:7">
      <c r="A465" s="4">
        <v>13</v>
      </c>
      <c r="B465" s="2" t="s">
        <v>86</v>
      </c>
      <c r="C465" s="8">
        <v>9</v>
      </c>
      <c r="D465" s="8" t="s">
        <v>487</v>
      </c>
      <c r="E465" s="8"/>
      <c r="G465" s="13" t="str">
        <f t="shared" si="7"/>
        <v>, (nextval('seq_municipios'), (SELECT EST_EstadoId FROM Estados WHERE EST_Nombre = 'Hidalgo' LIMIT 1),'El Arenal','9',FALSE)</v>
      </c>
    </row>
    <row r="466" spans="1:7">
      <c r="A466" s="4">
        <v>13</v>
      </c>
      <c r="B466" s="2" t="s">
        <v>86</v>
      </c>
      <c r="C466" s="8">
        <v>10</v>
      </c>
      <c r="D466" s="8" t="s">
        <v>488</v>
      </c>
      <c r="E466" s="8"/>
      <c r="G466" s="13" t="str">
        <f t="shared" si="7"/>
        <v>, (nextval('seq_municipios'), (SELECT EST_EstadoId FROM Estados WHERE EST_Nombre = 'Hidalgo' LIMIT 1),'Atitalaquia','10',FALSE)</v>
      </c>
    </row>
    <row r="467" spans="1:7">
      <c r="A467" s="4">
        <v>13</v>
      </c>
      <c r="B467" s="2" t="s">
        <v>86</v>
      </c>
      <c r="C467" s="8">
        <v>11</v>
      </c>
      <c r="D467" s="8" t="s">
        <v>489</v>
      </c>
      <c r="E467" s="8"/>
      <c r="G467" s="13" t="str">
        <f t="shared" si="7"/>
        <v>, (nextval('seq_municipios'), (SELECT EST_EstadoId FROM Estados WHERE EST_Nombre = 'Hidalgo' LIMIT 1),'Atlapexco','11',FALSE)</v>
      </c>
    </row>
    <row r="468" spans="1:7">
      <c r="A468" s="4">
        <v>13</v>
      </c>
      <c r="B468" s="2" t="s">
        <v>86</v>
      </c>
      <c r="C468" s="8">
        <v>12</v>
      </c>
      <c r="D468" s="8" t="s">
        <v>490</v>
      </c>
      <c r="E468" s="8"/>
      <c r="G468" s="13" t="str">
        <f t="shared" si="7"/>
        <v>, (nextval('seq_municipios'), (SELECT EST_EstadoId FROM Estados WHERE EST_Nombre = 'Hidalgo' LIMIT 1),'Atotonilco el Grande','12',FALSE)</v>
      </c>
    </row>
    <row r="469" spans="1:7">
      <c r="A469" s="4">
        <v>13</v>
      </c>
      <c r="B469" s="2" t="s">
        <v>86</v>
      </c>
      <c r="C469" s="8">
        <v>13</v>
      </c>
      <c r="D469" s="8" t="s">
        <v>491</v>
      </c>
      <c r="E469" s="8"/>
      <c r="G469" s="13" t="str">
        <f t="shared" si="7"/>
        <v>, (nextval('seq_municipios'), (SELECT EST_EstadoId FROM Estados WHERE EST_Nombre = 'Hidalgo' LIMIT 1),'Atotonilco de Tula','13',FALSE)</v>
      </c>
    </row>
    <row r="470" spans="1:7">
      <c r="A470" s="4">
        <v>13</v>
      </c>
      <c r="B470" s="2" t="s">
        <v>86</v>
      </c>
      <c r="C470" s="8">
        <v>14</v>
      </c>
      <c r="D470" s="8" t="s">
        <v>492</v>
      </c>
      <c r="E470" s="8"/>
      <c r="G470" s="13" t="str">
        <f t="shared" si="7"/>
        <v>, (nextval('seq_municipios'), (SELECT EST_EstadoId FROM Estados WHERE EST_Nombre = 'Hidalgo' LIMIT 1),'Calnali','14',FALSE)</v>
      </c>
    </row>
    <row r="471" spans="1:7">
      <c r="A471" s="4">
        <v>13</v>
      </c>
      <c r="B471" s="2" t="s">
        <v>86</v>
      </c>
      <c r="C471" s="8">
        <v>15</v>
      </c>
      <c r="D471" s="8" t="s">
        <v>493</v>
      </c>
      <c r="E471" s="8"/>
      <c r="G471" s="13" t="str">
        <f t="shared" si="7"/>
        <v>, (nextval('seq_municipios'), (SELECT EST_EstadoId FROM Estados WHERE EST_Nombre = 'Hidalgo' LIMIT 1),'Cardonal','15',FALSE)</v>
      </c>
    </row>
    <row r="472" spans="1:7">
      <c r="A472" s="4">
        <v>13</v>
      </c>
      <c r="B472" s="2" t="s">
        <v>86</v>
      </c>
      <c r="C472" s="8">
        <v>16</v>
      </c>
      <c r="D472" s="8" t="s">
        <v>494</v>
      </c>
      <c r="E472" s="8"/>
      <c r="G472" s="13" t="str">
        <f t="shared" si="7"/>
        <v>, (nextval('seq_municipios'), (SELECT EST_EstadoId FROM Estados WHERE EST_Nombre = 'Hidalgo' LIMIT 1),'Cuautepec de Hinojosa','16',FALSE)</v>
      </c>
    </row>
    <row r="473" spans="1:7">
      <c r="A473" s="4">
        <v>13</v>
      </c>
      <c r="B473" s="2" t="s">
        <v>86</v>
      </c>
      <c r="C473" s="8">
        <v>17</v>
      </c>
      <c r="D473" s="8" t="s">
        <v>495</v>
      </c>
      <c r="E473" s="8"/>
      <c r="G473" s="13" t="str">
        <f t="shared" si="7"/>
        <v>, (nextval('seq_municipios'), (SELECT EST_EstadoId FROM Estados WHERE EST_Nombre = 'Hidalgo' LIMIT 1),'Chapantongo','17',FALSE)</v>
      </c>
    </row>
    <row r="474" spans="1:7">
      <c r="A474" s="4">
        <v>13</v>
      </c>
      <c r="B474" s="2" t="s">
        <v>86</v>
      </c>
      <c r="C474" s="8">
        <v>18</v>
      </c>
      <c r="D474" s="8" t="s">
        <v>496</v>
      </c>
      <c r="E474" s="8"/>
      <c r="G474" s="13" t="str">
        <f t="shared" si="7"/>
        <v>, (nextval('seq_municipios'), (SELECT EST_EstadoId FROM Estados WHERE EST_Nombre = 'Hidalgo' LIMIT 1),'Chapulhuacán','18',FALSE)</v>
      </c>
    </row>
    <row r="475" spans="1:7">
      <c r="A475" s="4">
        <v>13</v>
      </c>
      <c r="B475" s="2" t="s">
        <v>86</v>
      </c>
      <c r="C475" s="8">
        <v>19</v>
      </c>
      <c r="D475" s="8" t="s">
        <v>497</v>
      </c>
      <c r="E475" s="8"/>
      <c r="G475" s="13" t="str">
        <f t="shared" si="7"/>
        <v>, (nextval('seq_municipios'), (SELECT EST_EstadoId FROM Estados WHERE EST_Nombre = 'Hidalgo' LIMIT 1),'Chilcuautla','19',FALSE)</v>
      </c>
    </row>
    <row r="476" spans="1:7">
      <c r="A476" s="4">
        <v>13</v>
      </c>
      <c r="B476" s="2" t="s">
        <v>86</v>
      </c>
      <c r="C476" s="8">
        <v>20</v>
      </c>
      <c r="D476" s="8" t="s">
        <v>498</v>
      </c>
      <c r="E476" s="8"/>
      <c r="G476" s="13" t="str">
        <f t="shared" si="7"/>
        <v>, (nextval('seq_municipios'), (SELECT EST_EstadoId FROM Estados WHERE EST_Nombre = 'Hidalgo' LIMIT 1),'Eloxochitlán','20',FALSE)</v>
      </c>
    </row>
    <row r="477" spans="1:7">
      <c r="A477" s="4">
        <v>13</v>
      </c>
      <c r="B477" s="2" t="s">
        <v>86</v>
      </c>
      <c r="C477" s="8">
        <v>21</v>
      </c>
      <c r="D477" s="8" t="s">
        <v>243</v>
      </c>
      <c r="E477" s="8"/>
      <c r="G477" s="13" t="str">
        <f t="shared" si="7"/>
        <v>, (nextval('seq_municipios'), (SELECT EST_EstadoId FROM Estados WHERE EST_Nombre = 'Hidalgo' LIMIT 1),'Emiliano Zapata','21',FALSE)</v>
      </c>
    </row>
    <row r="478" spans="1:7">
      <c r="A478" s="4">
        <v>13</v>
      </c>
      <c r="B478" s="2" t="s">
        <v>86</v>
      </c>
      <c r="C478" s="8">
        <v>22</v>
      </c>
      <c r="D478" s="8" t="s">
        <v>499</v>
      </c>
      <c r="E478" s="8"/>
      <c r="G478" s="13" t="str">
        <f t="shared" si="7"/>
        <v>, (nextval('seq_municipios'), (SELECT EST_EstadoId FROM Estados WHERE EST_Nombre = 'Hidalgo' LIMIT 1),'Epazoyucan','22',FALSE)</v>
      </c>
    </row>
    <row r="479" spans="1:7">
      <c r="A479" s="4">
        <v>13</v>
      </c>
      <c r="B479" s="2" t="s">
        <v>86</v>
      </c>
      <c r="C479" s="8">
        <v>23</v>
      </c>
      <c r="D479" s="8" t="s">
        <v>82</v>
      </c>
      <c r="E479" s="8"/>
      <c r="G479" s="13" t="str">
        <f t="shared" si="7"/>
        <v>, (nextval('seq_municipios'), (SELECT EST_EstadoId FROM Estados WHERE EST_Nombre = 'Hidalgo' LIMIT 1),'Francisco I. Madero','23',FALSE)</v>
      </c>
    </row>
    <row r="480" spans="1:7">
      <c r="A480" s="4">
        <v>13</v>
      </c>
      <c r="B480" s="2" t="s">
        <v>86</v>
      </c>
      <c r="C480" s="8">
        <v>24</v>
      </c>
      <c r="D480" s="8" t="s">
        <v>500</v>
      </c>
      <c r="E480" s="8"/>
      <c r="G480" s="13" t="str">
        <f t="shared" si="7"/>
        <v>, (nextval('seq_municipios'), (SELECT EST_EstadoId FROM Estados WHERE EST_Nombre = 'Hidalgo' LIMIT 1),'Huasca de Ocampo','24',FALSE)</v>
      </c>
    </row>
    <row r="481" spans="1:7">
      <c r="A481" s="4">
        <v>13</v>
      </c>
      <c r="B481" s="2" t="s">
        <v>86</v>
      </c>
      <c r="C481" s="8">
        <v>25</v>
      </c>
      <c r="D481" s="8" t="s">
        <v>501</v>
      </c>
      <c r="E481" s="8"/>
      <c r="G481" s="13" t="str">
        <f t="shared" si="7"/>
        <v>, (nextval('seq_municipios'), (SELECT EST_EstadoId FROM Estados WHERE EST_Nombre = 'Hidalgo' LIMIT 1),'Huautla','25',FALSE)</v>
      </c>
    </row>
    <row r="482" spans="1:7">
      <c r="A482" s="4">
        <v>13</v>
      </c>
      <c r="B482" s="2" t="s">
        <v>86</v>
      </c>
      <c r="C482" s="8">
        <v>26</v>
      </c>
      <c r="D482" s="8" t="s">
        <v>502</v>
      </c>
      <c r="E482" s="8"/>
      <c r="G482" s="13" t="str">
        <f t="shared" si="7"/>
        <v>, (nextval('seq_municipios'), (SELECT EST_EstadoId FROM Estados WHERE EST_Nombre = 'Hidalgo' LIMIT 1),'Huazalingo','26',FALSE)</v>
      </c>
    </row>
    <row r="483" spans="1:7">
      <c r="A483" s="4">
        <v>13</v>
      </c>
      <c r="B483" s="2" t="s">
        <v>86</v>
      </c>
      <c r="C483" s="8">
        <v>27</v>
      </c>
      <c r="D483" s="8" t="s">
        <v>503</v>
      </c>
      <c r="E483" s="8"/>
      <c r="G483" s="13" t="str">
        <f t="shared" si="7"/>
        <v>, (nextval('seq_municipios'), (SELECT EST_EstadoId FROM Estados WHERE EST_Nombre = 'Hidalgo' LIMIT 1),'Huehuetla','27',FALSE)</v>
      </c>
    </row>
    <row r="484" spans="1:7">
      <c r="A484" s="4">
        <v>13</v>
      </c>
      <c r="B484" s="2" t="s">
        <v>86</v>
      </c>
      <c r="C484" s="8">
        <v>28</v>
      </c>
      <c r="D484" s="8" t="s">
        <v>504</v>
      </c>
      <c r="E484" s="8"/>
      <c r="G484" s="13" t="str">
        <f t="shared" si="7"/>
        <v>, (nextval('seq_municipios'), (SELECT EST_EstadoId FROM Estados WHERE EST_Nombre = 'Hidalgo' LIMIT 1),'Huejutla de Reyes','28',FALSE)</v>
      </c>
    </row>
    <row r="485" spans="1:7">
      <c r="A485" s="4">
        <v>13</v>
      </c>
      <c r="B485" s="2" t="s">
        <v>86</v>
      </c>
      <c r="C485" s="8">
        <v>29</v>
      </c>
      <c r="D485" s="8" t="s">
        <v>505</v>
      </c>
      <c r="E485" s="8"/>
      <c r="G485" s="13" t="str">
        <f t="shared" si="7"/>
        <v>, (nextval('seq_municipios'), (SELECT EST_EstadoId FROM Estados WHERE EST_Nombre = 'Hidalgo' LIMIT 1),'Huichapan','29',FALSE)</v>
      </c>
    </row>
    <row r="486" spans="1:7">
      <c r="A486" s="4">
        <v>13</v>
      </c>
      <c r="B486" s="2" t="s">
        <v>86</v>
      </c>
      <c r="C486" s="8">
        <v>30</v>
      </c>
      <c r="D486" s="8" t="s">
        <v>506</v>
      </c>
      <c r="E486" s="8"/>
      <c r="G486" s="13" t="str">
        <f t="shared" si="7"/>
        <v>, (nextval('seq_municipios'), (SELECT EST_EstadoId FROM Estados WHERE EST_Nombre = 'Hidalgo' LIMIT 1),'Ixmiquilpan','30',FALSE)</v>
      </c>
    </row>
    <row r="487" spans="1:7">
      <c r="A487" s="4">
        <v>13</v>
      </c>
      <c r="B487" s="2" t="s">
        <v>86</v>
      </c>
      <c r="C487" s="8">
        <v>31</v>
      </c>
      <c r="D487" s="8" t="s">
        <v>507</v>
      </c>
      <c r="E487" s="8"/>
      <c r="G487" s="13" t="str">
        <f t="shared" si="7"/>
        <v>, (nextval('seq_municipios'), (SELECT EST_EstadoId FROM Estados WHERE EST_Nombre = 'Hidalgo' LIMIT 1),'Jacala de Ledezma','31',FALSE)</v>
      </c>
    </row>
    <row r="488" spans="1:7">
      <c r="A488" s="4">
        <v>13</v>
      </c>
      <c r="B488" s="2" t="s">
        <v>86</v>
      </c>
      <c r="C488" s="8">
        <v>32</v>
      </c>
      <c r="D488" s="8" t="s">
        <v>508</v>
      </c>
      <c r="E488" s="8"/>
      <c r="G488" s="13" t="str">
        <f t="shared" si="7"/>
        <v>, (nextval('seq_municipios'), (SELECT EST_EstadoId FROM Estados WHERE EST_Nombre = 'Hidalgo' LIMIT 1),'Jaltocán','32',FALSE)</v>
      </c>
    </row>
    <row r="489" spans="1:7">
      <c r="A489" s="4">
        <v>13</v>
      </c>
      <c r="B489" s="2" t="s">
        <v>86</v>
      </c>
      <c r="C489" s="8">
        <v>33</v>
      </c>
      <c r="D489" s="8" t="s">
        <v>509</v>
      </c>
      <c r="E489" s="8"/>
      <c r="G489" s="13" t="str">
        <f t="shared" si="7"/>
        <v>, (nextval('seq_municipios'), (SELECT EST_EstadoId FROM Estados WHERE EST_Nombre = 'Hidalgo' LIMIT 1),'Juárez Hidalgo','33',FALSE)</v>
      </c>
    </row>
    <row r="490" spans="1:7">
      <c r="A490" s="4">
        <v>13</v>
      </c>
      <c r="B490" s="2" t="s">
        <v>86</v>
      </c>
      <c r="C490" s="8">
        <v>34</v>
      </c>
      <c r="D490" s="8" t="s">
        <v>510</v>
      </c>
      <c r="E490" s="8"/>
      <c r="G490" s="13" t="str">
        <f t="shared" si="7"/>
        <v>, (nextval('seq_municipios'), (SELECT EST_EstadoId FROM Estados WHERE EST_Nombre = 'Hidalgo' LIMIT 1),'Lolotla','34',FALSE)</v>
      </c>
    </row>
    <row r="491" spans="1:7">
      <c r="A491" s="4">
        <v>13</v>
      </c>
      <c r="B491" s="2" t="s">
        <v>86</v>
      </c>
      <c r="C491" s="8">
        <v>35</v>
      </c>
      <c r="D491" s="8" t="s">
        <v>511</v>
      </c>
      <c r="E491" s="8"/>
      <c r="G491" s="13" t="str">
        <f t="shared" si="7"/>
        <v>, (nextval('seq_municipios'), (SELECT EST_EstadoId FROM Estados WHERE EST_Nombre = 'Hidalgo' LIMIT 1),'Metepec','35',FALSE)</v>
      </c>
    </row>
    <row r="492" spans="1:7">
      <c r="A492" s="4">
        <v>13</v>
      </c>
      <c r="B492" s="2" t="s">
        <v>86</v>
      </c>
      <c r="C492" s="8">
        <v>36</v>
      </c>
      <c r="D492" s="8" t="s">
        <v>512</v>
      </c>
      <c r="E492" s="8"/>
      <c r="G492" s="13" t="str">
        <f t="shared" si="7"/>
        <v>, (nextval('seq_municipios'), (SELECT EST_EstadoId FROM Estados WHERE EST_Nombre = 'Hidalgo' LIMIT 1),'San Agustín Metzquititlán','36',FALSE)</v>
      </c>
    </row>
    <row r="493" spans="1:7">
      <c r="A493" s="4">
        <v>13</v>
      </c>
      <c r="B493" s="2" t="s">
        <v>86</v>
      </c>
      <c r="C493" s="8">
        <v>37</v>
      </c>
      <c r="D493" s="8" t="s">
        <v>513</v>
      </c>
      <c r="E493" s="8"/>
      <c r="G493" s="13" t="str">
        <f t="shared" si="7"/>
        <v>, (nextval('seq_municipios'), (SELECT EST_EstadoId FROM Estados WHERE EST_Nombre = 'Hidalgo' LIMIT 1),'Metztitlán','37',FALSE)</v>
      </c>
    </row>
    <row r="494" spans="1:7">
      <c r="A494" s="4">
        <v>13</v>
      </c>
      <c r="B494" s="2" t="s">
        <v>86</v>
      </c>
      <c r="C494" s="8">
        <v>38</v>
      </c>
      <c r="D494" s="8" t="s">
        <v>514</v>
      </c>
      <c r="E494" s="8"/>
      <c r="G494" s="13" t="str">
        <f t="shared" si="7"/>
        <v>, (nextval('seq_municipios'), (SELECT EST_EstadoId FROM Estados WHERE EST_Nombre = 'Hidalgo' LIMIT 1),'Mineral del Chico','38',FALSE)</v>
      </c>
    </row>
    <row r="495" spans="1:7">
      <c r="A495" s="4">
        <v>13</v>
      </c>
      <c r="B495" s="2" t="s">
        <v>86</v>
      </c>
      <c r="C495" s="8">
        <v>39</v>
      </c>
      <c r="D495" s="8" t="s">
        <v>515</v>
      </c>
      <c r="E495" s="8"/>
      <c r="G495" s="13" t="str">
        <f t="shared" si="7"/>
        <v>, (nextval('seq_municipios'), (SELECT EST_EstadoId FROM Estados WHERE EST_Nombre = 'Hidalgo' LIMIT 1),'Mineral del Monte','39',FALSE)</v>
      </c>
    </row>
    <row r="496" spans="1:7">
      <c r="A496" s="4">
        <v>13</v>
      </c>
      <c r="B496" s="2" t="s">
        <v>86</v>
      </c>
      <c r="C496" s="8">
        <v>40</v>
      </c>
      <c r="D496" s="8" t="s">
        <v>516</v>
      </c>
      <c r="E496" s="8"/>
      <c r="G496" s="13" t="str">
        <f t="shared" si="7"/>
        <v>, (nextval('seq_municipios'), (SELECT EST_EstadoId FROM Estados WHERE EST_Nombre = 'Hidalgo' LIMIT 1),'La Misión','40',FALSE)</v>
      </c>
    </row>
    <row r="497" spans="1:7">
      <c r="A497" s="4">
        <v>13</v>
      </c>
      <c r="B497" s="2" t="s">
        <v>86</v>
      </c>
      <c r="C497" s="8">
        <v>41</v>
      </c>
      <c r="D497" s="8" t="s">
        <v>517</v>
      </c>
      <c r="E497" s="8"/>
      <c r="G497" s="13" t="str">
        <f t="shared" si="7"/>
        <v>, (nextval('seq_municipios'), (SELECT EST_EstadoId FROM Estados WHERE EST_Nombre = 'Hidalgo' LIMIT 1),'Mixquiahuala de Juárez','41',FALSE)</v>
      </c>
    </row>
    <row r="498" spans="1:7">
      <c r="A498" s="4">
        <v>13</v>
      </c>
      <c r="B498" s="2" t="s">
        <v>86</v>
      </c>
      <c r="C498" s="8">
        <v>42</v>
      </c>
      <c r="D498" s="8" t="s">
        <v>518</v>
      </c>
      <c r="E498" s="8"/>
      <c r="G498" s="13" t="str">
        <f t="shared" si="7"/>
        <v>, (nextval('seq_municipios'), (SELECT EST_EstadoId FROM Estados WHERE EST_Nombre = 'Hidalgo' LIMIT 1),'Molango de Escamilla','42',FALSE)</v>
      </c>
    </row>
    <row r="499" spans="1:7">
      <c r="A499" s="4">
        <v>13</v>
      </c>
      <c r="B499" s="2" t="s">
        <v>86</v>
      </c>
      <c r="C499" s="8">
        <v>43</v>
      </c>
      <c r="D499" s="8" t="s">
        <v>519</v>
      </c>
      <c r="E499" s="8"/>
      <c r="G499" s="13" t="str">
        <f t="shared" si="7"/>
        <v>, (nextval('seq_municipios'), (SELECT EST_EstadoId FROM Estados WHERE EST_Nombre = 'Hidalgo' LIMIT 1),'Nicolás Flores','43',FALSE)</v>
      </c>
    </row>
    <row r="500" spans="1:7">
      <c r="A500" s="4">
        <v>13</v>
      </c>
      <c r="B500" s="2" t="s">
        <v>86</v>
      </c>
      <c r="C500" s="8">
        <v>44</v>
      </c>
      <c r="D500" s="8" t="s">
        <v>520</v>
      </c>
      <c r="E500" s="8"/>
      <c r="G500" s="13" t="str">
        <f t="shared" si="7"/>
        <v>, (nextval('seq_municipios'), (SELECT EST_EstadoId FROM Estados WHERE EST_Nombre = 'Hidalgo' LIMIT 1),'Nopala de Villagrán','44',FALSE)</v>
      </c>
    </row>
    <row r="501" spans="1:7">
      <c r="A501" s="4">
        <v>13</v>
      </c>
      <c r="B501" s="2" t="s">
        <v>86</v>
      </c>
      <c r="C501" s="8">
        <v>45</v>
      </c>
      <c r="D501" s="8" t="s">
        <v>521</v>
      </c>
      <c r="E501" s="8"/>
      <c r="G501" s="13" t="str">
        <f t="shared" si="7"/>
        <v>, (nextval('seq_municipios'), (SELECT EST_EstadoId FROM Estados WHERE EST_Nombre = 'Hidalgo' LIMIT 1),'Omitlán de Juárez','45',FALSE)</v>
      </c>
    </row>
    <row r="502" spans="1:7">
      <c r="A502" s="4">
        <v>13</v>
      </c>
      <c r="B502" s="2" t="s">
        <v>86</v>
      </c>
      <c r="C502" s="8">
        <v>46</v>
      </c>
      <c r="D502" s="8" t="s">
        <v>522</v>
      </c>
      <c r="E502" s="8"/>
      <c r="G502" s="13" t="str">
        <f t="shared" si="7"/>
        <v>, (nextval('seq_municipios'), (SELECT EST_EstadoId FROM Estados WHERE EST_Nombre = 'Hidalgo' LIMIT 1),'San Felipe Orizatlán','46',FALSE)</v>
      </c>
    </row>
    <row r="503" spans="1:7">
      <c r="A503" s="4">
        <v>13</v>
      </c>
      <c r="B503" s="2" t="s">
        <v>86</v>
      </c>
      <c r="C503" s="8">
        <v>47</v>
      </c>
      <c r="D503" s="8" t="s">
        <v>523</v>
      </c>
      <c r="E503" s="8"/>
      <c r="G503" s="13" t="str">
        <f t="shared" si="7"/>
        <v>, (nextval('seq_municipios'), (SELECT EST_EstadoId FROM Estados WHERE EST_Nombre = 'Hidalgo' LIMIT 1),'Pacula','47',FALSE)</v>
      </c>
    </row>
    <row r="504" spans="1:7">
      <c r="A504" s="4">
        <v>13</v>
      </c>
      <c r="B504" s="2" t="s">
        <v>86</v>
      </c>
      <c r="C504" s="8">
        <v>48</v>
      </c>
      <c r="D504" s="8" t="s">
        <v>524</v>
      </c>
      <c r="E504" s="8"/>
      <c r="G504" s="13" t="str">
        <f t="shared" si="7"/>
        <v>, (nextval('seq_municipios'), (SELECT EST_EstadoId FROM Estados WHERE EST_Nombre = 'Hidalgo' LIMIT 1),'Pachuca de Soto','48',FALSE)</v>
      </c>
    </row>
    <row r="505" spans="1:7">
      <c r="A505" s="4">
        <v>13</v>
      </c>
      <c r="B505" s="2" t="s">
        <v>86</v>
      </c>
      <c r="C505" s="8">
        <v>49</v>
      </c>
      <c r="D505" s="8" t="s">
        <v>525</v>
      </c>
      <c r="E505" s="8"/>
      <c r="G505" s="13" t="str">
        <f t="shared" si="7"/>
        <v>, (nextval('seq_municipios'), (SELECT EST_EstadoId FROM Estados WHERE EST_Nombre = 'Hidalgo' LIMIT 1),'Pisaflores','49',FALSE)</v>
      </c>
    </row>
    <row r="506" spans="1:7">
      <c r="A506" s="4">
        <v>13</v>
      </c>
      <c r="B506" s="2" t="s">
        <v>86</v>
      </c>
      <c r="C506" s="8">
        <v>50</v>
      </c>
      <c r="D506" s="8" t="s">
        <v>526</v>
      </c>
      <c r="E506" s="8"/>
      <c r="G506" s="13" t="str">
        <f t="shared" si="7"/>
        <v>, (nextval('seq_municipios'), (SELECT EST_EstadoId FROM Estados WHERE EST_Nombre = 'Hidalgo' LIMIT 1),'Progreso de Obregón','50',FALSE)</v>
      </c>
    </row>
    <row r="507" spans="1:7">
      <c r="A507" s="4">
        <v>13</v>
      </c>
      <c r="B507" s="2" t="s">
        <v>86</v>
      </c>
      <c r="C507" s="8">
        <v>51</v>
      </c>
      <c r="D507" s="8" t="s">
        <v>527</v>
      </c>
      <c r="E507" s="8"/>
      <c r="G507" s="13" t="str">
        <f t="shared" si="7"/>
        <v>, (nextval('seq_municipios'), (SELECT EST_EstadoId FROM Estados WHERE EST_Nombre = 'Hidalgo' LIMIT 1),'Mineral de la Reforma','51',FALSE)</v>
      </c>
    </row>
    <row r="508" spans="1:7">
      <c r="A508" s="4">
        <v>13</v>
      </c>
      <c r="B508" s="2" t="s">
        <v>86</v>
      </c>
      <c r="C508" s="8">
        <v>52</v>
      </c>
      <c r="D508" s="8" t="s">
        <v>528</v>
      </c>
      <c r="E508" s="8"/>
      <c r="G508" s="13" t="str">
        <f t="shared" si="7"/>
        <v>, (nextval('seq_municipios'), (SELECT EST_EstadoId FROM Estados WHERE EST_Nombre = 'Hidalgo' LIMIT 1),'San Agustín Tlaxiaca','52',FALSE)</v>
      </c>
    </row>
    <row r="509" spans="1:7">
      <c r="A509" s="4">
        <v>13</v>
      </c>
      <c r="B509" s="2" t="s">
        <v>86</v>
      </c>
      <c r="C509" s="8">
        <v>53</v>
      </c>
      <c r="D509" s="8" t="s">
        <v>529</v>
      </c>
      <c r="E509" s="8"/>
      <c r="G509" s="13" t="str">
        <f t="shared" si="7"/>
        <v>, (nextval('seq_municipios'), (SELECT EST_EstadoId FROM Estados WHERE EST_Nombre = 'Hidalgo' LIMIT 1),'San Bartolo Tutotepec','53',FALSE)</v>
      </c>
    </row>
    <row r="510" spans="1:7">
      <c r="A510" s="4">
        <v>13</v>
      </c>
      <c r="B510" s="2" t="s">
        <v>86</v>
      </c>
      <c r="C510" s="8">
        <v>54</v>
      </c>
      <c r="D510" s="8" t="s">
        <v>530</v>
      </c>
      <c r="E510" s="8"/>
      <c r="G510" s="13" t="str">
        <f t="shared" si="7"/>
        <v>, (nextval('seq_municipios'), (SELECT EST_EstadoId FROM Estados WHERE EST_Nombre = 'Hidalgo' LIMIT 1),'San Salvador','54',FALSE)</v>
      </c>
    </row>
    <row r="511" spans="1:7">
      <c r="A511" s="4">
        <v>13</v>
      </c>
      <c r="B511" s="2" t="s">
        <v>86</v>
      </c>
      <c r="C511" s="8">
        <v>55</v>
      </c>
      <c r="D511" s="8" t="s">
        <v>531</v>
      </c>
      <c r="E511" s="8"/>
      <c r="G511" s="13" t="str">
        <f t="shared" si="7"/>
        <v>, (nextval('seq_municipios'), (SELECT EST_EstadoId FROM Estados WHERE EST_Nombre = 'Hidalgo' LIMIT 1),'Santiago de Anaya','55',FALSE)</v>
      </c>
    </row>
    <row r="512" spans="1:7">
      <c r="A512" s="4">
        <v>13</v>
      </c>
      <c r="B512" s="2" t="s">
        <v>86</v>
      </c>
      <c r="C512" s="8">
        <v>56</v>
      </c>
      <c r="D512" s="8" t="s">
        <v>532</v>
      </c>
      <c r="E512" s="8"/>
      <c r="G512" s="13" t="str">
        <f t="shared" si="7"/>
        <v>, (nextval('seq_municipios'), (SELECT EST_EstadoId FROM Estados WHERE EST_Nombre = 'Hidalgo' LIMIT 1),'Santiago Tulantepec de Lugo Guerrero','56',FALSE)</v>
      </c>
    </row>
    <row r="513" spans="1:7">
      <c r="A513" s="4">
        <v>13</v>
      </c>
      <c r="B513" s="2" t="s">
        <v>86</v>
      </c>
      <c r="C513" s="8">
        <v>57</v>
      </c>
      <c r="D513" s="8" t="s">
        <v>533</v>
      </c>
      <c r="E513" s="8"/>
      <c r="G513" s="13" t="str">
        <f t="shared" si="7"/>
        <v>, (nextval('seq_municipios'), (SELECT EST_EstadoId FROM Estados WHERE EST_Nombre = 'Hidalgo' LIMIT 1),'Singuilucan','57',FALSE)</v>
      </c>
    </row>
    <row r="514" spans="1:7">
      <c r="A514" s="4">
        <v>13</v>
      </c>
      <c r="B514" s="2" t="s">
        <v>86</v>
      </c>
      <c r="C514" s="8">
        <v>58</v>
      </c>
      <c r="D514" s="8" t="s">
        <v>534</v>
      </c>
      <c r="E514" s="8"/>
      <c r="G514" s="13" t="str">
        <f t="shared" si="7"/>
        <v>, (nextval('seq_municipios'), (SELECT EST_EstadoId FROM Estados WHERE EST_Nombre = 'Hidalgo' LIMIT 1),'Tasquillo','58',FALSE)</v>
      </c>
    </row>
    <row r="515" spans="1:7">
      <c r="A515" s="4">
        <v>13</v>
      </c>
      <c r="B515" s="2" t="s">
        <v>86</v>
      </c>
      <c r="C515" s="8">
        <v>59</v>
      </c>
      <c r="D515" s="8" t="s">
        <v>535</v>
      </c>
      <c r="E515" s="8"/>
      <c r="G515" s="13" t="str">
        <f t="shared" si="7"/>
        <v>, (nextval('seq_municipios'), (SELECT EST_EstadoId FROM Estados WHERE EST_Nombre = 'Hidalgo' LIMIT 1),'Tecozautla','59',FALSE)</v>
      </c>
    </row>
    <row r="516" spans="1:7">
      <c r="A516" s="4">
        <v>13</v>
      </c>
      <c r="B516" s="2" t="s">
        <v>86</v>
      </c>
      <c r="C516" s="8">
        <v>60</v>
      </c>
      <c r="D516" s="8" t="s">
        <v>536</v>
      </c>
      <c r="E516" s="8"/>
      <c r="G516" s="13" t="str">
        <f t="shared" ref="G516:G579" si="8">CONCATENATE(", (nextval('seq_municipios'), (SELECT EST_EstadoId FROM Estados WHERE EST_Nombre = '",B516,"' LIMIT 1),'",D516,"','",C516,"',FALSE)")</f>
        <v>, (nextval('seq_municipios'), (SELECT EST_EstadoId FROM Estados WHERE EST_Nombre = 'Hidalgo' LIMIT 1),'Tenango de Doria','60',FALSE)</v>
      </c>
    </row>
    <row r="517" spans="1:7">
      <c r="A517" s="4">
        <v>13</v>
      </c>
      <c r="B517" s="2" t="s">
        <v>86</v>
      </c>
      <c r="C517" s="8">
        <v>61</v>
      </c>
      <c r="D517" s="8" t="s">
        <v>537</v>
      </c>
      <c r="E517" s="8"/>
      <c r="G517" s="13" t="str">
        <f t="shared" si="8"/>
        <v>, (nextval('seq_municipios'), (SELECT EST_EstadoId FROM Estados WHERE EST_Nombre = 'Hidalgo' LIMIT 1),'Tepeapulco','61',FALSE)</v>
      </c>
    </row>
    <row r="518" spans="1:7">
      <c r="A518" s="4">
        <v>13</v>
      </c>
      <c r="B518" s="2" t="s">
        <v>86</v>
      </c>
      <c r="C518" s="8">
        <v>62</v>
      </c>
      <c r="D518" s="8" t="s">
        <v>538</v>
      </c>
      <c r="E518" s="8"/>
      <c r="G518" s="13" t="str">
        <f t="shared" si="8"/>
        <v>, (nextval('seq_municipios'), (SELECT EST_EstadoId FROM Estados WHERE EST_Nombre = 'Hidalgo' LIMIT 1),'Tepehuacán de Guerrero','62',FALSE)</v>
      </c>
    </row>
    <row r="519" spans="1:7">
      <c r="A519" s="4">
        <v>13</v>
      </c>
      <c r="B519" s="2" t="s">
        <v>86</v>
      </c>
      <c r="C519" s="8">
        <v>63</v>
      </c>
      <c r="D519" s="8" t="s">
        <v>539</v>
      </c>
      <c r="E519" s="8"/>
      <c r="G519" s="13" t="str">
        <f t="shared" si="8"/>
        <v>, (nextval('seq_municipios'), (SELECT EST_EstadoId FROM Estados WHERE EST_Nombre = 'Hidalgo' LIMIT 1),'Tepeji del Río de Ocampo','63',FALSE)</v>
      </c>
    </row>
    <row r="520" spans="1:7">
      <c r="A520" s="4">
        <v>13</v>
      </c>
      <c r="B520" s="2" t="s">
        <v>86</v>
      </c>
      <c r="C520" s="8">
        <v>64</v>
      </c>
      <c r="D520" s="8" t="s">
        <v>540</v>
      </c>
      <c r="E520" s="8"/>
      <c r="G520" s="13" t="str">
        <f t="shared" si="8"/>
        <v>, (nextval('seq_municipios'), (SELECT EST_EstadoId FROM Estados WHERE EST_Nombre = 'Hidalgo' LIMIT 1),'Tepetitlán','64',FALSE)</v>
      </c>
    </row>
    <row r="521" spans="1:7">
      <c r="A521" s="4">
        <v>13</v>
      </c>
      <c r="B521" s="2" t="s">
        <v>86</v>
      </c>
      <c r="C521" s="8">
        <v>65</v>
      </c>
      <c r="D521" s="8" t="s">
        <v>541</v>
      </c>
      <c r="E521" s="8"/>
      <c r="G521" s="13" t="str">
        <f t="shared" si="8"/>
        <v>, (nextval('seq_municipios'), (SELECT EST_EstadoId FROM Estados WHERE EST_Nombre = 'Hidalgo' LIMIT 1),'Tetepango','65',FALSE)</v>
      </c>
    </row>
    <row r="522" spans="1:7">
      <c r="A522" s="4">
        <v>13</v>
      </c>
      <c r="B522" s="2" t="s">
        <v>86</v>
      </c>
      <c r="C522" s="8">
        <v>66</v>
      </c>
      <c r="D522" s="8" t="s">
        <v>542</v>
      </c>
      <c r="E522" s="8"/>
      <c r="G522" s="13" t="str">
        <f t="shared" si="8"/>
        <v>, (nextval('seq_municipios'), (SELECT EST_EstadoId FROM Estados WHERE EST_Nombre = 'Hidalgo' LIMIT 1),'Villa de Tezontepec','66',FALSE)</v>
      </c>
    </row>
    <row r="523" spans="1:7">
      <c r="A523" s="4">
        <v>13</v>
      </c>
      <c r="B523" s="2" t="s">
        <v>86</v>
      </c>
      <c r="C523" s="8">
        <v>67</v>
      </c>
      <c r="D523" s="8" t="s">
        <v>543</v>
      </c>
      <c r="E523" s="8"/>
      <c r="G523" s="13" t="str">
        <f t="shared" si="8"/>
        <v>, (nextval('seq_municipios'), (SELECT EST_EstadoId FROM Estados WHERE EST_Nombre = 'Hidalgo' LIMIT 1),'Tezontepec de Aldama','67',FALSE)</v>
      </c>
    </row>
    <row r="524" spans="1:7">
      <c r="A524" s="4">
        <v>13</v>
      </c>
      <c r="B524" s="2" t="s">
        <v>86</v>
      </c>
      <c r="C524" s="8">
        <v>68</v>
      </c>
      <c r="D524" s="8" t="s">
        <v>544</v>
      </c>
      <c r="E524" s="8"/>
      <c r="G524" s="13" t="str">
        <f t="shared" si="8"/>
        <v>, (nextval('seq_municipios'), (SELECT EST_EstadoId FROM Estados WHERE EST_Nombre = 'Hidalgo' LIMIT 1),'Tianguistengo','68',FALSE)</v>
      </c>
    </row>
    <row r="525" spans="1:7">
      <c r="A525" s="4">
        <v>13</v>
      </c>
      <c r="B525" s="2" t="s">
        <v>86</v>
      </c>
      <c r="C525" s="8">
        <v>69</v>
      </c>
      <c r="D525" s="8" t="s">
        <v>545</v>
      </c>
      <c r="E525" s="8"/>
      <c r="G525" s="13" t="str">
        <f t="shared" si="8"/>
        <v>, (nextval('seq_municipios'), (SELECT EST_EstadoId FROM Estados WHERE EST_Nombre = 'Hidalgo' LIMIT 1),'Tizayuca','69',FALSE)</v>
      </c>
    </row>
    <row r="526" spans="1:7">
      <c r="A526" s="4">
        <v>13</v>
      </c>
      <c r="B526" s="2" t="s">
        <v>86</v>
      </c>
      <c r="C526" s="8">
        <v>70</v>
      </c>
      <c r="D526" s="8" t="s">
        <v>546</v>
      </c>
      <c r="E526" s="8"/>
      <c r="G526" s="13" t="str">
        <f t="shared" si="8"/>
        <v>, (nextval('seq_municipios'), (SELECT EST_EstadoId FROM Estados WHERE EST_Nombre = 'Hidalgo' LIMIT 1),'Tlahuelilpan','70',FALSE)</v>
      </c>
    </row>
    <row r="527" spans="1:7">
      <c r="A527" s="4">
        <v>13</v>
      </c>
      <c r="B527" s="2" t="s">
        <v>86</v>
      </c>
      <c r="C527" s="8">
        <v>71</v>
      </c>
      <c r="D527" s="8" t="s">
        <v>547</v>
      </c>
      <c r="E527" s="8"/>
      <c r="G527" s="13" t="str">
        <f t="shared" si="8"/>
        <v>, (nextval('seq_municipios'), (SELECT EST_EstadoId FROM Estados WHERE EST_Nombre = 'Hidalgo' LIMIT 1),'Tlahuiltepa','71',FALSE)</v>
      </c>
    </row>
    <row r="528" spans="1:7">
      <c r="A528" s="4">
        <v>13</v>
      </c>
      <c r="B528" s="2" t="s">
        <v>86</v>
      </c>
      <c r="C528" s="8">
        <v>72</v>
      </c>
      <c r="D528" s="8" t="s">
        <v>548</v>
      </c>
      <c r="E528" s="8"/>
      <c r="G528" s="13" t="str">
        <f t="shared" si="8"/>
        <v>, (nextval('seq_municipios'), (SELECT EST_EstadoId FROM Estados WHERE EST_Nombre = 'Hidalgo' LIMIT 1),'Tlanalapa','72',FALSE)</v>
      </c>
    </row>
    <row r="529" spans="1:7">
      <c r="A529" s="4">
        <v>13</v>
      </c>
      <c r="B529" s="2" t="s">
        <v>86</v>
      </c>
      <c r="C529" s="8">
        <v>73</v>
      </c>
      <c r="D529" s="8" t="s">
        <v>549</v>
      </c>
      <c r="E529" s="8"/>
      <c r="G529" s="13" t="str">
        <f t="shared" si="8"/>
        <v>, (nextval('seq_municipios'), (SELECT EST_EstadoId FROM Estados WHERE EST_Nombre = 'Hidalgo' LIMIT 1),'Tlanchinol','73',FALSE)</v>
      </c>
    </row>
    <row r="530" spans="1:7">
      <c r="A530" s="4">
        <v>13</v>
      </c>
      <c r="B530" s="2" t="s">
        <v>86</v>
      </c>
      <c r="C530" s="8">
        <v>74</v>
      </c>
      <c r="D530" s="8" t="s">
        <v>550</v>
      </c>
      <c r="E530" s="8"/>
      <c r="G530" s="13" t="str">
        <f t="shared" si="8"/>
        <v>, (nextval('seq_municipios'), (SELECT EST_EstadoId FROM Estados WHERE EST_Nombre = 'Hidalgo' LIMIT 1),'Tlaxcoapan','74',FALSE)</v>
      </c>
    </row>
    <row r="531" spans="1:7">
      <c r="A531" s="4">
        <v>13</v>
      </c>
      <c r="B531" s="2" t="s">
        <v>86</v>
      </c>
      <c r="C531" s="8">
        <v>75</v>
      </c>
      <c r="D531" s="8" t="s">
        <v>551</v>
      </c>
      <c r="E531" s="8"/>
      <c r="G531" s="13" t="str">
        <f t="shared" si="8"/>
        <v>, (nextval('seq_municipios'), (SELECT EST_EstadoId FROM Estados WHERE EST_Nombre = 'Hidalgo' LIMIT 1),'Tolcayuca','75',FALSE)</v>
      </c>
    </row>
    <row r="532" spans="1:7">
      <c r="A532" s="4">
        <v>13</v>
      </c>
      <c r="B532" s="2" t="s">
        <v>86</v>
      </c>
      <c r="C532" s="8">
        <v>76</v>
      </c>
      <c r="D532" s="8" t="s">
        <v>552</v>
      </c>
      <c r="E532" s="8"/>
      <c r="G532" s="13" t="str">
        <f t="shared" si="8"/>
        <v>, (nextval('seq_municipios'), (SELECT EST_EstadoId FROM Estados WHERE EST_Nombre = 'Hidalgo' LIMIT 1),'Tula de Allende','76',FALSE)</v>
      </c>
    </row>
    <row r="533" spans="1:7">
      <c r="A533" s="4">
        <v>13</v>
      </c>
      <c r="B533" s="2" t="s">
        <v>86</v>
      </c>
      <c r="C533" s="8">
        <v>77</v>
      </c>
      <c r="D533" s="8" t="s">
        <v>553</v>
      </c>
      <c r="E533" s="8"/>
      <c r="G533" s="13" t="str">
        <f t="shared" si="8"/>
        <v>, (nextval('seq_municipios'), (SELECT EST_EstadoId FROM Estados WHERE EST_Nombre = 'Hidalgo' LIMIT 1),'Tulancingo de Bravo','77',FALSE)</v>
      </c>
    </row>
    <row r="534" spans="1:7">
      <c r="A534" s="4">
        <v>13</v>
      </c>
      <c r="B534" s="2" t="s">
        <v>86</v>
      </c>
      <c r="C534" s="8">
        <v>78</v>
      </c>
      <c r="D534" s="8" t="s">
        <v>554</v>
      </c>
      <c r="E534" s="8"/>
      <c r="G534" s="13" t="str">
        <f t="shared" si="8"/>
        <v>, (nextval('seq_municipios'), (SELECT EST_EstadoId FROM Estados WHERE EST_Nombre = 'Hidalgo' LIMIT 1),'Xochiatipan','78',FALSE)</v>
      </c>
    </row>
    <row r="535" spans="1:7">
      <c r="A535" s="4">
        <v>13</v>
      </c>
      <c r="B535" s="2" t="s">
        <v>86</v>
      </c>
      <c r="C535" s="8">
        <v>79</v>
      </c>
      <c r="D535" s="8" t="s">
        <v>555</v>
      </c>
      <c r="E535" s="8"/>
      <c r="G535" s="13" t="str">
        <f t="shared" si="8"/>
        <v>, (nextval('seq_municipios'), (SELECT EST_EstadoId FROM Estados WHERE EST_Nombre = 'Hidalgo' LIMIT 1),'Xochicoatlán','79',FALSE)</v>
      </c>
    </row>
    <row r="536" spans="1:7">
      <c r="A536" s="4">
        <v>13</v>
      </c>
      <c r="B536" s="2" t="s">
        <v>86</v>
      </c>
      <c r="C536" s="8">
        <v>80</v>
      </c>
      <c r="D536" s="8" t="s">
        <v>556</v>
      </c>
      <c r="E536" s="8"/>
      <c r="G536" s="13" t="str">
        <f t="shared" si="8"/>
        <v>, (nextval('seq_municipios'), (SELECT EST_EstadoId FROM Estados WHERE EST_Nombre = 'Hidalgo' LIMIT 1),'Yahualica','80',FALSE)</v>
      </c>
    </row>
    <row r="537" spans="1:7">
      <c r="A537" s="4">
        <v>13</v>
      </c>
      <c r="B537" s="2" t="s">
        <v>86</v>
      </c>
      <c r="C537" s="8">
        <v>81</v>
      </c>
      <c r="D537" s="8" t="s">
        <v>557</v>
      </c>
      <c r="E537" s="8"/>
      <c r="G537" s="13" t="str">
        <f t="shared" si="8"/>
        <v>, (nextval('seq_municipios'), (SELECT EST_EstadoId FROM Estados WHERE EST_Nombre = 'Hidalgo' LIMIT 1),'Zacualtipán de Ángeles','81',FALSE)</v>
      </c>
    </row>
    <row r="538" spans="1:7">
      <c r="A538" s="4">
        <v>13</v>
      </c>
      <c r="B538" s="2" t="s">
        <v>86</v>
      </c>
      <c r="C538" s="8">
        <v>82</v>
      </c>
      <c r="D538" s="8" t="s">
        <v>558</v>
      </c>
      <c r="E538" s="8"/>
      <c r="G538" s="13" t="str">
        <f t="shared" si="8"/>
        <v>, (nextval('seq_municipios'), (SELECT EST_EstadoId FROM Estados WHERE EST_Nombre = 'Hidalgo' LIMIT 1),'Zapotlán de Juárez','82',FALSE)</v>
      </c>
    </row>
    <row r="539" spans="1:7">
      <c r="A539" s="4">
        <v>13</v>
      </c>
      <c r="B539" s="2" t="s">
        <v>86</v>
      </c>
      <c r="C539" s="8">
        <v>83</v>
      </c>
      <c r="D539" s="8" t="s">
        <v>559</v>
      </c>
      <c r="E539" s="8"/>
      <c r="G539" s="13" t="str">
        <f t="shared" si="8"/>
        <v>, (nextval('seq_municipios'), (SELECT EST_EstadoId FROM Estados WHERE EST_Nombre = 'Hidalgo' LIMIT 1),'Zempoala','83',FALSE)</v>
      </c>
    </row>
    <row r="540" spans="1:7">
      <c r="A540" s="4">
        <v>13</v>
      </c>
      <c r="B540" s="2" t="s">
        <v>86</v>
      </c>
      <c r="C540" s="8">
        <v>84</v>
      </c>
      <c r="D540" s="8" t="s">
        <v>560</v>
      </c>
      <c r="E540" s="8"/>
      <c r="G540" s="13" t="str">
        <f t="shared" si="8"/>
        <v>, (nextval('seq_municipios'), (SELECT EST_EstadoId FROM Estados WHERE EST_Nombre = 'Hidalgo' LIMIT 1),'Zimapán','84',FALSE)</v>
      </c>
    </row>
    <row r="541" spans="1:7">
      <c r="A541" s="4">
        <v>14</v>
      </c>
      <c r="B541" s="2" t="s">
        <v>561</v>
      </c>
      <c r="C541" s="8">
        <v>1</v>
      </c>
      <c r="D541" s="8" t="s">
        <v>562</v>
      </c>
      <c r="E541" s="8"/>
      <c r="G541" s="13" t="str">
        <f t="shared" si="8"/>
        <v>, (nextval('seq_municipios'), (SELECT EST_EstadoId FROM Estados WHERE EST_Nombre = 'Jalisco' LIMIT 1),'Acatic','1',FALSE)</v>
      </c>
    </row>
    <row r="542" spans="1:7">
      <c r="A542" s="4">
        <v>14</v>
      </c>
      <c r="B542" s="2" t="s">
        <v>561</v>
      </c>
      <c r="C542" s="8">
        <v>2</v>
      </c>
      <c r="D542" s="8" t="s">
        <v>563</v>
      </c>
      <c r="E542" s="8"/>
      <c r="G542" s="13" t="str">
        <f t="shared" si="8"/>
        <v>, (nextval('seq_municipios'), (SELECT EST_EstadoId FROM Estados WHERE EST_Nombre = 'Jalisco' LIMIT 1),'Acatlán de Juárez','2',FALSE)</v>
      </c>
    </row>
    <row r="543" spans="1:7">
      <c r="A543" s="4">
        <v>14</v>
      </c>
      <c r="B543" s="2" t="s">
        <v>561</v>
      </c>
      <c r="C543" s="8">
        <v>3</v>
      </c>
      <c r="D543" s="8" t="s">
        <v>564</v>
      </c>
      <c r="E543" s="8"/>
      <c r="G543" s="13" t="str">
        <f t="shared" si="8"/>
        <v>, (nextval('seq_municipios'), (SELECT EST_EstadoId FROM Estados WHERE EST_Nombre = 'Jalisco' LIMIT 1),'Ahualulco de Mercado','3',FALSE)</v>
      </c>
    </row>
    <row r="544" spans="1:7">
      <c r="A544" s="4">
        <v>14</v>
      </c>
      <c r="B544" s="2" t="s">
        <v>561</v>
      </c>
      <c r="C544" s="8">
        <v>4</v>
      </c>
      <c r="D544" s="8" t="s">
        <v>565</v>
      </c>
      <c r="E544" s="8"/>
      <c r="G544" s="13" t="str">
        <f t="shared" si="8"/>
        <v>, (nextval('seq_municipios'), (SELECT EST_EstadoId FROM Estados WHERE EST_Nombre = 'Jalisco' LIMIT 1),'Amacueca','4',FALSE)</v>
      </c>
    </row>
    <row r="545" spans="1:7">
      <c r="A545" s="4">
        <v>14</v>
      </c>
      <c r="B545" s="2" t="s">
        <v>561</v>
      </c>
      <c r="C545" s="8">
        <v>5</v>
      </c>
      <c r="D545" s="8" t="s">
        <v>566</v>
      </c>
      <c r="E545" s="8"/>
      <c r="G545" s="13" t="str">
        <f t="shared" si="8"/>
        <v>, (nextval('seq_municipios'), (SELECT EST_EstadoId FROM Estados WHERE EST_Nombre = 'Jalisco' LIMIT 1),'Amatitán','5',FALSE)</v>
      </c>
    </row>
    <row r="546" spans="1:7">
      <c r="A546" s="4">
        <v>14</v>
      </c>
      <c r="B546" s="2" t="s">
        <v>561</v>
      </c>
      <c r="C546" s="8">
        <v>6</v>
      </c>
      <c r="D546" s="8" t="s">
        <v>567</v>
      </c>
      <c r="E546" s="8"/>
      <c r="G546" s="13" t="str">
        <f t="shared" si="8"/>
        <v>, (nextval('seq_municipios'), (SELECT EST_EstadoId FROM Estados WHERE EST_Nombre = 'Jalisco' LIMIT 1),'Ameca','6',FALSE)</v>
      </c>
    </row>
    <row r="547" spans="1:7">
      <c r="A547" s="4">
        <v>14</v>
      </c>
      <c r="B547" s="2" t="s">
        <v>561</v>
      </c>
      <c r="C547" s="8">
        <v>7</v>
      </c>
      <c r="D547" s="8" t="s">
        <v>568</v>
      </c>
      <c r="E547" s="8"/>
      <c r="G547" s="13" t="str">
        <f t="shared" si="8"/>
        <v>, (nextval('seq_municipios'), (SELECT EST_EstadoId FROM Estados WHERE EST_Nombre = 'Jalisco' LIMIT 1),'San Juanito de Escobedo','7',FALSE)</v>
      </c>
    </row>
    <row r="548" spans="1:7">
      <c r="A548" s="4">
        <v>14</v>
      </c>
      <c r="B548" s="2" t="s">
        <v>561</v>
      </c>
      <c r="C548" s="8">
        <v>8</v>
      </c>
      <c r="D548" s="8" t="s">
        <v>569</v>
      </c>
      <c r="E548" s="8"/>
      <c r="G548" s="13" t="str">
        <f t="shared" si="8"/>
        <v>, (nextval('seq_municipios'), (SELECT EST_EstadoId FROM Estados WHERE EST_Nombre = 'Jalisco' LIMIT 1),'Arandas','8',FALSE)</v>
      </c>
    </row>
    <row r="549" spans="1:7">
      <c r="A549" s="4">
        <v>14</v>
      </c>
      <c r="B549" s="2" t="s">
        <v>561</v>
      </c>
      <c r="C549" s="8">
        <v>9</v>
      </c>
      <c r="D549" s="8" t="s">
        <v>487</v>
      </c>
      <c r="E549" s="8"/>
      <c r="G549" s="13" t="str">
        <f t="shared" si="8"/>
        <v>, (nextval('seq_municipios'), (SELECT EST_EstadoId FROM Estados WHERE EST_Nombre = 'Jalisco' LIMIT 1),'El Arenal','9',FALSE)</v>
      </c>
    </row>
    <row r="550" spans="1:7">
      <c r="A550" s="4">
        <v>14</v>
      </c>
      <c r="B550" s="2" t="s">
        <v>561</v>
      </c>
      <c r="C550" s="8">
        <v>10</v>
      </c>
      <c r="D550" s="8" t="s">
        <v>570</v>
      </c>
      <c r="E550" s="8"/>
      <c r="G550" s="13" t="str">
        <f t="shared" si="8"/>
        <v>, (nextval('seq_municipios'), (SELECT EST_EstadoId FROM Estados WHERE EST_Nombre = 'Jalisco' LIMIT 1),'Atemajac de Brizuela','10',FALSE)</v>
      </c>
    </row>
    <row r="551" spans="1:7">
      <c r="A551" s="4">
        <v>14</v>
      </c>
      <c r="B551" s="2" t="s">
        <v>561</v>
      </c>
      <c r="C551" s="8">
        <v>11</v>
      </c>
      <c r="D551" s="8" t="s">
        <v>571</v>
      </c>
      <c r="E551" s="8"/>
      <c r="G551" s="13" t="str">
        <f t="shared" si="8"/>
        <v>, (nextval('seq_municipios'), (SELECT EST_EstadoId FROM Estados WHERE EST_Nombre = 'Jalisco' LIMIT 1),'Atengo','11',FALSE)</v>
      </c>
    </row>
    <row r="552" spans="1:7">
      <c r="A552" s="4">
        <v>14</v>
      </c>
      <c r="B552" s="2" t="s">
        <v>561</v>
      </c>
      <c r="C552" s="8">
        <v>12</v>
      </c>
      <c r="D552" s="8" t="s">
        <v>572</v>
      </c>
      <c r="E552" s="8"/>
      <c r="G552" s="13" t="str">
        <f t="shared" si="8"/>
        <v>, (nextval('seq_municipios'), (SELECT EST_EstadoId FROM Estados WHERE EST_Nombre = 'Jalisco' LIMIT 1),'Atenguillo','12',FALSE)</v>
      </c>
    </row>
    <row r="553" spans="1:7">
      <c r="A553" s="4">
        <v>14</v>
      </c>
      <c r="B553" s="2" t="s">
        <v>561</v>
      </c>
      <c r="C553" s="8">
        <v>13</v>
      </c>
      <c r="D553" s="8" t="s">
        <v>573</v>
      </c>
      <c r="E553" s="8"/>
      <c r="G553" s="13" t="str">
        <f t="shared" si="8"/>
        <v>, (nextval('seq_municipios'), (SELECT EST_EstadoId FROM Estados WHERE EST_Nombre = 'Jalisco' LIMIT 1),'Atotonilco el Alto','13',FALSE)</v>
      </c>
    </row>
    <row r="554" spans="1:7">
      <c r="A554" s="4">
        <v>14</v>
      </c>
      <c r="B554" s="2" t="s">
        <v>561</v>
      </c>
      <c r="C554" s="8">
        <v>14</v>
      </c>
      <c r="D554" s="8" t="s">
        <v>574</v>
      </c>
      <c r="E554" s="8"/>
      <c r="G554" s="13" t="str">
        <f t="shared" si="8"/>
        <v>, (nextval('seq_municipios'), (SELECT EST_EstadoId FROM Estados WHERE EST_Nombre = 'Jalisco' LIMIT 1),'Atoyac','14',FALSE)</v>
      </c>
    </row>
    <row r="555" spans="1:7">
      <c r="A555" s="4">
        <v>14</v>
      </c>
      <c r="B555" s="2" t="s">
        <v>561</v>
      </c>
      <c r="C555" s="8">
        <v>15</v>
      </c>
      <c r="D555" s="8" t="s">
        <v>575</v>
      </c>
      <c r="E555" s="8"/>
      <c r="G555" s="13" t="str">
        <f t="shared" si="8"/>
        <v>, (nextval('seq_municipios'), (SELECT EST_EstadoId FROM Estados WHERE EST_Nombre = 'Jalisco' LIMIT 1),'Autlán de Navarro','15',FALSE)</v>
      </c>
    </row>
    <row r="556" spans="1:7">
      <c r="A556" s="4">
        <v>14</v>
      </c>
      <c r="B556" s="2" t="s">
        <v>561</v>
      </c>
      <c r="C556" s="8">
        <v>16</v>
      </c>
      <c r="D556" s="8" t="s">
        <v>576</v>
      </c>
      <c r="E556" s="8"/>
      <c r="G556" s="13" t="str">
        <f t="shared" si="8"/>
        <v>, (nextval('seq_municipios'), (SELECT EST_EstadoId FROM Estados WHERE EST_Nombre = 'Jalisco' LIMIT 1),'Ayotlán','16',FALSE)</v>
      </c>
    </row>
    <row r="557" spans="1:7">
      <c r="A557" s="4">
        <v>14</v>
      </c>
      <c r="B557" s="2" t="s">
        <v>561</v>
      </c>
      <c r="C557" s="8">
        <v>17</v>
      </c>
      <c r="D557" s="8" t="s">
        <v>577</v>
      </c>
      <c r="E557" s="8"/>
      <c r="G557" s="13" t="str">
        <f t="shared" si="8"/>
        <v>, (nextval('seq_municipios'), (SELECT EST_EstadoId FROM Estados WHERE EST_Nombre = 'Jalisco' LIMIT 1),'Ayutla','17',FALSE)</v>
      </c>
    </row>
    <row r="558" spans="1:7">
      <c r="A558" s="4">
        <v>14</v>
      </c>
      <c r="B558" s="2" t="s">
        <v>561</v>
      </c>
      <c r="C558" s="8">
        <v>18</v>
      </c>
      <c r="D558" s="8" t="s">
        <v>578</v>
      </c>
      <c r="E558" s="8"/>
      <c r="G558" s="13" t="str">
        <f t="shared" si="8"/>
        <v>, (nextval('seq_municipios'), (SELECT EST_EstadoId FROM Estados WHERE EST_Nombre = 'Jalisco' LIMIT 1),'La Barca','18',FALSE)</v>
      </c>
    </row>
    <row r="559" spans="1:7">
      <c r="A559" s="4">
        <v>14</v>
      </c>
      <c r="B559" s="2" t="s">
        <v>561</v>
      </c>
      <c r="C559" s="8">
        <v>19</v>
      </c>
      <c r="D559" s="8" t="s">
        <v>579</v>
      </c>
      <c r="E559" s="8"/>
      <c r="G559" s="13" t="str">
        <f t="shared" si="8"/>
        <v>, (nextval('seq_municipios'), (SELECT EST_EstadoId FROM Estados WHERE EST_Nombre = 'Jalisco' LIMIT 1),'Bolaños','19',FALSE)</v>
      </c>
    </row>
    <row r="560" spans="1:7">
      <c r="A560" s="4">
        <v>14</v>
      </c>
      <c r="B560" s="2" t="s">
        <v>561</v>
      </c>
      <c r="C560" s="8">
        <v>20</v>
      </c>
      <c r="D560" s="8" t="s">
        <v>580</v>
      </c>
      <c r="E560" s="8"/>
      <c r="G560" s="13" t="str">
        <f t="shared" si="8"/>
        <v>, (nextval('seq_municipios'), (SELECT EST_EstadoId FROM Estados WHERE EST_Nombre = 'Jalisco' LIMIT 1),'Cabo Corrientes','20',FALSE)</v>
      </c>
    </row>
    <row r="561" spans="1:7">
      <c r="A561" s="4">
        <v>14</v>
      </c>
      <c r="B561" s="2" t="s">
        <v>561</v>
      </c>
      <c r="C561" s="8">
        <v>21</v>
      </c>
      <c r="D561" s="8" t="s">
        <v>581</v>
      </c>
      <c r="E561" s="8"/>
      <c r="G561" s="13" t="str">
        <f t="shared" si="8"/>
        <v>, (nextval('seq_municipios'), (SELECT EST_EstadoId FROM Estados WHERE EST_Nombre = 'Jalisco' LIMIT 1),'Casimiro Castillo','21',FALSE)</v>
      </c>
    </row>
    <row r="562" spans="1:7">
      <c r="A562" s="4">
        <v>14</v>
      </c>
      <c r="B562" s="2" t="s">
        <v>561</v>
      </c>
      <c r="C562" s="8">
        <v>22</v>
      </c>
      <c r="D562" s="8" t="s">
        <v>582</v>
      </c>
      <c r="E562" s="8"/>
      <c r="G562" s="13" t="str">
        <f t="shared" si="8"/>
        <v>, (nextval('seq_municipios'), (SELECT EST_EstadoId FROM Estados WHERE EST_Nombre = 'Jalisco' LIMIT 1),'Cihuatlán','22',FALSE)</v>
      </c>
    </row>
    <row r="563" spans="1:7">
      <c r="A563" s="4">
        <v>14</v>
      </c>
      <c r="B563" s="2" t="s">
        <v>561</v>
      </c>
      <c r="C563" s="8">
        <v>23</v>
      </c>
      <c r="D563" s="8" t="s">
        <v>583</v>
      </c>
      <c r="E563" s="8"/>
      <c r="G563" s="13" t="str">
        <f t="shared" si="8"/>
        <v>, (nextval('seq_municipios'), (SELECT EST_EstadoId FROM Estados WHERE EST_Nombre = 'Jalisco' LIMIT 1),'Zapotlán el Grande','23',FALSE)</v>
      </c>
    </row>
    <row r="564" spans="1:7">
      <c r="A564" s="4">
        <v>14</v>
      </c>
      <c r="B564" s="2" t="s">
        <v>561</v>
      </c>
      <c r="C564" s="8">
        <v>24</v>
      </c>
      <c r="D564" s="8" t="s">
        <v>414</v>
      </c>
      <c r="E564" s="8"/>
      <c r="G564" s="13" t="str">
        <f t="shared" si="8"/>
        <v>, (nextval('seq_municipios'), (SELECT EST_EstadoId FROM Estados WHERE EST_Nombre = 'Jalisco' LIMIT 1),'Cocula','24',FALSE)</v>
      </c>
    </row>
    <row r="565" spans="1:7">
      <c r="A565" s="4">
        <v>14</v>
      </c>
      <c r="B565" s="2" t="s">
        <v>561</v>
      </c>
      <c r="C565" s="8">
        <v>25</v>
      </c>
      <c r="D565" s="8" t="s">
        <v>584</v>
      </c>
      <c r="E565" s="8"/>
      <c r="G565" s="13" t="str">
        <f t="shared" si="8"/>
        <v>, (nextval('seq_municipios'), (SELECT EST_EstadoId FROM Estados WHERE EST_Nombre = 'Jalisco' LIMIT 1),'Colotlán','25',FALSE)</v>
      </c>
    </row>
    <row r="566" spans="1:7">
      <c r="A566" s="4">
        <v>14</v>
      </c>
      <c r="B566" s="2" t="s">
        <v>561</v>
      </c>
      <c r="C566" s="8">
        <v>26</v>
      </c>
      <c r="D566" s="8" t="s">
        <v>585</v>
      </c>
      <c r="E566" s="8"/>
      <c r="G566" s="13" t="str">
        <f t="shared" si="8"/>
        <v>, (nextval('seq_municipios'), (SELECT EST_EstadoId FROM Estados WHERE EST_Nombre = 'Jalisco' LIMIT 1),'Concepción de Buenos Aires','26',FALSE)</v>
      </c>
    </row>
    <row r="567" spans="1:7">
      <c r="A567" s="4">
        <v>14</v>
      </c>
      <c r="B567" s="2" t="s">
        <v>561</v>
      </c>
      <c r="C567" s="8">
        <v>27</v>
      </c>
      <c r="D567" s="8" t="s">
        <v>586</v>
      </c>
      <c r="E567" s="8"/>
      <c r="G567" s="13" t="str">
        <f t="shared" si="8"/>
        <v>, (nextval('seq_municipios'), (SELECT EST_EstadoId FROM Estados WHERE EST_Nombre = 'Jalisco' LIMIT 1),'Cuautitlán de García Barragán','27',FALSE)</v>
      </c>
    </row>
    <row r="568" spans="1:7">
      <c r="A568" s="4">
        <v>14</v>
      </c>
      <c r="B568" s="2" t="s">
        <v>561</v>
      </c>
      <c r="C568" s="8">
        <v>28</v>
      </c>
      <c r="D568" s="8" t="s">
        <v>587</v>
      </c>
      <c r="E568" s="8"/>
      <c r="G568" s="13" t="str">
        <f t="shared" si="8"/>
        <v>, (nextval('seq_municipios'), (SELECT EST_EstadoId FROM Estados WHERE EST_Nombre = 'Jalisco' LIMIT 1),'Cuautla','28',FALSE)</v>
      </c>
    </row>
    <row r="569" spans="1:7">
      <c r="A569" s="4">
        <v>14</v>
      </c>
      <c r="B569" s="2" t="s">
        <v>561</v>
      </c>
      <c r="C569" s="8">
        <v>29</v>
      </c>
      <c r="D569" s="8" t="s">
        <v>588</v>
      </c>
      <c r="E569" s="8"/>
      <c r="G569" s="13" t="str">
        <f t="shared" si="8"/>
        <v>, (nextval('seq_municipios'), (SELECT EST_EstadoId FROM Estados WHERE EST_Nombre = 'Jalisco' LIMIT 1),'Cuquío','29',FALSE)</v>
      </c>
    </row>
    <row r="570" spans="1:7">
      <c r="A570" s="4">
        <v>14</v>
      </c>
      <c r="B570" s="2" t="s">
        <v>561</v>
      </c>
      <c r="C570" s="8">
        <v>30</v>
      </c>
      <c r="D570" s="8" t="s">
        <v>589</v>
      </c>
      <c r="E570" s="8"/>
      <c r="G570" s="13" t="str">
        <f t="shared" si="8"/>
        <v>, (nextval('seq_municipios'), (SELECT EST_EstadoId FROM Estados WHERE EST_Nombre = 'Jalisco' LIMIT 1),'Chapala','30',FALSE)</v>
      </c>
    </row>
    <row r="571" spans="1:7">
      <c r="A571" s="4">
        <v>14</v>
      </c>
      <c r="B571" s="2" t="s">
        <v>561</v>
      </c>
      <c r="C571" s="8">
        <v>31</v>
      </c>
      <c r="D571" s="8" t="s">
        <v>590</v>
      </c>
      <c r="E571" s="8"/>
      <c r="G571" s="13" t="str">
        <f t="shared" si="8"/>
        <v>, (nextval('seq_municipios'), (SELECT EST_EstadoId FROM Estados WHERE EST_Nombre = 'Jalisco' LIMIT 1),'Chimaltitán','31',FALSE)</v>
      </c>
    </row>
    <row r="572" spans="1:7">
      <c r="A572" s="4">
        <v>14</v>
      </c>
      <c r="B572" s="2" t="s">
        <v>561</v>
      </c>
      <c r="C572" s="8">
        <v>32</v>
      </c>
      <c r="D572" s="8" t="s">
        <v>591</v>
      </c>
      <c r="E572" s="8"/>
      <c r="G572" s="13" t="str">
        <f t="shared" si="8"/>
        <v>, (nextval('seq_municipios'), (SELECT EST_EstadoId FROM Estados WHERE EST_Nombre = 'Jalisco' LIMIT 1),'Chiquilistlán','32',FALSE)</v>
      </c>
    </row>
    <row r="573" spans="1:7">
      <c r="A573" s="4">
        <v>14</v>
      </c>
      <c r="B573" s="2" t="s">
        <v>561</v>
      </c>
      <c r="C573" s="8">
        <v>33</v>
      </c>
      <c r="D573" s="8" t="s">
        <v>592</v>
      </c>
      <c r="E573" s="8"/>
      <c r="G573" s="13" t="str">
        <f t="shared" si="8"/>
        <v>, (nextval('seq_municipios'), (SELECT EST_EstadoId FROM Estados WHERE EST_Nombre = 'Jalisco' LIMIT 1),'Degollado','33',FALSE)</v>
      </c>
    </row>
    <row r="574" spans="1:7">
      <c r="A574" s="4">
        <v>14</v>
      </c>
      <c r="B574" s="2" t="s">
        <v>561</v>
      </c>
      <c r="C574" s="8">
        <v>34</v>
      </c>
      <c r="D574" s="8" t="s">
        <v>593</v>
      </c>
      <c r="E574" s="8"/>
      <c r="G574" s="13" t="str">
        <f t="shared" si="8"/>
        <v>, (nextval('seq_municipios'), (SELECT EST_EstadoId FROM Estados WHERE EST_Nombre = 'Jalisco' LIMIT 1),'Ejutla','34',FALSE)</v>
      </c>
    </row>
    <row r="575" spans="1:7">
      <c r="A575" s="4">
        <v>14</v>
      </c>
      <c r="B575" s="2" t="s">
        <v>561</v>
      </c>
      <c r="C575" s="8">
        <v>35</v>
      </c>
      <c r="D575" s="8" t="s">
        <v>594</v>
      </c>
      <c r="E575" s="8"/>
      <c r="G575" s="13" t="str">
        <f t="shared" si="8"/>
        <v>, (nextval('seq_municipios'), (SELECT EST_EstadoId FROM Estados WHERE EST_Nombre = 'Jalisco' LIMIT 1),'Encarnación de Díaz','35',FALSE)</v>
      </c>
    </row>
    <row r="576" spans="1:7">
      <c r="A576" s="4">
        <v>14</v>
      </c>
      <c r="B576" s="2" t="s">
        <v>561</v>
      </c>
      <c r="C576" s="8">
        <v>36</v>
      </c>
      <c r="D576" s="8" t="s">
        <v>595</v>
      </c>
      <c r="E576" s="8"/>
      <c r="G576" s="13" t="str">
        <f t="shared" si="8"/>
        <v>, (nextval('seq_municipios'), (SELECT EST_EstadoId FROM Estados WHERE EST_Nombre = 'Jalisco' LIMIT 1),'Etzatlán','36',FALSE)</v>
      </c>
    </row>
    <row r="577" spans="1:7">
      <c r="A577" s="4">
        <v>14</v>
      </c>
      <c r="B577" s="2" t="s">
        <v>561</v>
      </c>
      <c r="C577" s="8">
        <v>37</v>
      </c>
      <c r="D577" s="8" t="s">
        <v>596</v>
      </c>
      <c r="E577" s="8"/>
      <c r="G577" s="13" t="str">
        <f t="shared" si="8"/>
        <v>, (nextval('seq_municipios'), (SELECT EST_EstadoId FROM Estados WHERE EST_Nombre = 'Jalisco' LIMIT 1),'El Grullo','37',FALSE)</v>
      </c>
    </row>
    <row r="578" spans="1:7">
      <c r="A578" s="4">
        <v>14</v>
      </c>
      <c r="B578" s="2" t="s">
        <v>561</v>
      </c>
      <c r="C578" s="8">
        <v>38</v>
      </c>
      <c r="D578" s="8" t="s">
        <v>597</v>
      </c>
      <c r="E578" s="8"/>
      <c r="G578" s="13" t="str">
        <f t="shared" si="8"/>
        <v>, (nextval('seq_municipios'), (SELECT EST_EstadoId FROM Estados WHERE EST_Nombre = 'Jalisco' LIMIT 1),'Guachinango','38',FALSE)</v>
      </c>
    </row>
    <row r="579" spans="1:7">
      <c r="A579" s="4">
        <v>14</v>
      </c>
      <c r="B579" s="2" t="s">
        <v>561</v>
      </c>
      <c r="C579" s="8">
        <v>39</v>
      </c>
      <c r="D579" s="8" t="s">
        <v>598</v>
      </c>
      <c r="E579" s="8"/>
      <c r="G579" s="13" t="str">
        <f t="shared" si="8"/>
        <v>, (nextval('seq_municipios'), (SELECT EST_EstadoId FROM Estados WHERE EST_Nombre = 'Jalisco' LIMIT 1),'Guadalajara','39',FALSE)</v>
      </c>
    </row>
    <row r="580" spans="1:7">
      <c r="A580" s="4">
        <v>14</v>
      </c>
      <c r="B580" s="2" t="s">
        <v>561</v>
      </c>
      <c r="C580" s="8">
        <v>40</v>
      </c>
      <c r="D580" s="8" t="s">
        <v>599</v>
      </c>
      <c r="E580" s="8"/>
      <c r="G580" s="13" t="str">
        <f t="shared" ref="G580:G643" si="9">CONCATENATE(", (nextval('seq_municipios'), (SELECT EST_EstadoId FROM Estados WHERE EST_Nombre = '",B580,"' LIMIT 1),'",D580,"','",C580,"',FALSE)")</f>
        <v>, (nextval('seq_municipios'), (SELECT EST_EstadoId FROM Estados WHERE EST_Nombre = 'Jalisco' LIMIT 1),'Hostotipaquillo','40',FALSE)</v>
      </c>
    </row>
    <row r="581" spans="1:7">
      <c r="A581" s="4">
        <v>14</v>
      </c>
      <c r="B581" s="2" t="s">
        <v>561</v>
      </c>
      <c r="C581" s="8">
        <v>41</v>
      </c>
      <c r="D581" s="8" t="s">
        <v>600</v>
      </c>
      <c r="E581" s="8"/>
      <c r="G581" s="13" t="str">
        <f t="shared" si="9"/>
        <v>, (nextval('seq_municipios'), (SELECT EST_EstadoId FROM Estados WHERE EST_Nombre = 'Jalisco' LIMIT 1),'Huejúcar','41',FALSE)</v>
      </c>
    </row>
    <row r="582" spans="1:7">
      <c r="A582" s="4">
        <v>14</v>
      </c>
      <c r="B582" s="2" t="s">
        <v>561</v>
      </c>
      <c r="C582" s="8">
        <v>42</v>
      </c>
      <c r="D582" s="8" t="s">
        <v>601</v>
      </c>
      <c r="E582" s="8"/>
      <c r="G582" s="13" t="str">
        <f t="shared" si="9"/>
        <v>, (nextval('seq_municipios'), (SELECT EST_EstadoId FROM Estados WHERE EST_Nombre = 'Jalisco' LIMIT 1),'Huejuquilla el Alto','42',FALSE)</v>
      </c>
    </row>
    <row r="583" spans="1:7">
      <c r="A583" s="4">
        <v>14</v>
      </c>
      <c r="B583" s="2" t="s">
        <v>561</v>
      </c>
      <c r="C583" s="8">
        <v>43</v>
      </c>
      <c r="D583" s="8" t="s">
        <v>602</v>
      </c>
      <c r="E583" s="8"/>
      <c r="G583" s="13" t="str">
        <f t="shared" si="9"/>
        <v>, (nextval('seq_municipios'), (SELECT EST_EstadoId FROM Estados WHERE EST_Nombre = 'Jalisco' LIMIT 1),'La Huerta','43',FALSE)</v>
      </c>
    </row>
    <row r="584" spans="1:7">
      <c r="A584" s="4">
        <v>14</v>
      </c>
      <c r="B584" s="2" t="s">
        <v>561</v>
      </c>
      <c r="C584" s="8">
        <v>44</v>
      </c>
      <c r="D584" s="8" t="s">
        <v>603</v>
      </c>
      <c r="E584" s="8"/>
      <c r="G584" s="13" t="str">
        <f t="shared" si="9"/>
        <v>, (nextval('seq_municipios'), (SELECT EST_EstadoId FROM Estados WHERE EST_Nombre = 'Jalisco' LIMIT 1),'Ixtlahuacán de los Membrillos','44',FALSE)</v>
      </c>
    </row>
    <row r="585" spans="1:7">
      <c r="A585" s="4">
        <v>14</v>
      </c>
      <c r="B585" s="2" t="s">
        <v>561</v>
      </c>
      <c r="C585" s="8">
        <v>45</v>
      </c>
      <c r="D585" s="8" t="s">
        <v>604</v>
      </c>
      <c r="E585" s="8"/>
      <c r="G585" s="13" t="str">
        <f t="shared" si="9"/>
        <v>, (nextval('seq_municipios'), (SELECT EST_EstadoId FROM Estados WHERE EST_Nombre = 'Jalisco' LIMIT 1),'Ixtlahuacán del Río','45',FALSE)</v>
      </c>
    </row>
    <row r="586" spans="1:7">
      <c r="A586" s="4">
        <v>14</v>
      </c>
      <c r="B586" s="2" t="s">
        <v>561</v>
      </c>
      <c r="C586" s="8">
        <v>46</v>
      </c>
      <c r="D586" s="8" t="s">
        <v>605</v>
      </c>
      <c r="E586" s="8"/>
      <c r="G586" s="13" t="str">
        <f t="shared" si="9"/>
        <v>, (nextval('seq_municipios'), (SELECT EST_EstadoId FROM Estados WHERE EST_Nombre = 'Jalisco' LIMIT 1),'Jalostotitlán','46',FALSE)</v>
      </c>
    </row>
    <row r="587" spans="1:7">
      <c r="A587" s="4">
        <v>14</v>
      </c>
      <c r="B587" s="2" t="s">
        <v>561</v>
      </c>
      <c r="C587" s="8">
        <v>47</v>
      </c>
      <c r="D587" s="8" t="s">
        <v>606</v>
      </c>
      <c r="E587" s="8"/>
      <c r="G587" s="13" t="str">
        <f t="shared" si="9"/>
        <v>, (nextval('seq_municipios'), (SELECT EST_EstadoId FROM Estados WHERE EST_Nombre = 'Jalisco' LIMIT 1),'Jamay','47',FALSE)</v>
      </c>
    </row>
    <row r="588" spans="1:7">
      <c r="A588" s="4">
        <v>14</v>
      </c>
      <c r="B588" s="2" t="s">
        <v>561</v>
      </c>
      <c r="C588" s="8">
        <v>48</v>
      </c>
      <c r="D588" s="8" t="s">
        <v>38</v>
      </c>
      <c r="E588" s="8"/>
      <c r="G588" s="13" t="str">
        <f t="shared" si="9"/>
        <v>, (nextval('seq_municipios'), (SELECT EST_EstadoId FROM Estados WHERE EST_Nombre = 'Jalisco' LIMIT 1),'Jesús María','48',FALSE)</v>
      </c>
    </row>
    <row r="589" spans="1:7">
      <c r="A589" s="4">
        <v>14</v>
      </c>
      <c r="B589" s="2" t="s">
        <v>561</v>
      </c>
      <c r="C589" s="8">
        <v>49</v>
      </c>
      <c r="D589" s="8" t="s">
        <v>607</v>
      </c>
      <c r="E589" s="8"/>
      <c r="G589" s="13" t="str">
        <f t="shared" si="9"/>
        <v>, (nextval('seq_municipios'), (SELECT EST_EstadoId FROM Estados WHERE EST_Nombre = 'Jalisco' LIMIT 1),'Jilotlán de los Dolores','49',FALSE)</v>
      </c>
    </row>
    <row r="590" spans="1:7">
      <c r="A590" s="4">
        <v>14</v>
      </c>
      <c r="B590" s="2" t="s">
        <v>561</v>
      </c>
      <c r="C590" s="8">
        <v>50</v>
      </c>
      <c r="D590" s="8" t="s">
        <v>608</v>
      </c>
      <c r="E590" s="8"/>
      <c r="G590" s="13" t="str">
        <f t="shared" si="9"/>
        <v>, (nextval('seq_municipios'), (SELECT EST_EstadoId FROM Estados WHERE EST_Nombre = 'Jalisco' LIMIT 1),'Jocotepec','50',FALSE)</v>
      </c>
    </row>
    <row r="591" spans="1:7">
      <c r="A591" s="4">
        <v>14</v>
      </c>
      <c r="B591" s="2" t="s">
        <v>561</v>
      </c>
      <c r="C591" s="8">
        <v>51</v>
      </c>
      <c r="D591" s="8" t="s">
        <v>609</v>
      </c>
      <c r="E591" s="8"/>
      <c r="G591" s="13" t="str">
        <f t="shared" si="9"/>
        <v>, (nextval('seq_municipios'), (SELECT EST_EstadoId FROM Estados WHERE EST_Nombre = 'Jalisco' LIMIT 1),'Juanacatlán','51',FALSE)</v>
      </c>
    </row>
    <row r="592" spans="1:7">
      <c r="A592" s="4">
        <v>14</v>
      </c>
      <c r="B592" s="2" t="s">
        <v>561</v>
      </c>
      <c r="C592" s="8">
        <v>52</v>
      </c>
      <c r="D592" s="8" t="s">
        <v>610</v>
      </c>
      <c r="E592" s="8"/>
      <c r="G592" s="13" t="str">
        <f t="shared" si="9"/>
        <v>, (nextval('seq_municipios'), (SELECT EST_EstadoId FROM Estados WHERE EST_Nombre = 'Jalisco' LIMIT 1),'Juchitlán','52',FALSE)</v>
      </c>
    </row>
    <row r="593" spans="1:7">
      <c r="A593" s="4">
        <v>14</v>
      </c>
      <c r="B593" s="2" t="s">
        <v>561</v>
      </c>
      <c r="C593" s="8">
        <v>53</v>
      </c>
      <c r="D593" s="8" t="s">
        <v>611</v>
      </c>
      <c r="E593" s="8"/>
      <c r="G593" s="13" t="str">
        <f t="shared" si="9"/>
        <v>, (nextval('seq_municipios'), (SELECT EST_EstadoId FROM Estados WHERE EST_Nombre = 'Jalisco' LIMIT 1),'Lagos de Moreno','53',FALSE)</v>
      </c>
    </row>
    <row r="594" spans="1:7">
      <c r="A594" s="4">
        <v>14</v>
      </c>
      <c r="B594" s="2" t="s">
        <v>561</v>
      </c>
      <c r="C594" s="8">
        <v>54</v>
      </c>
      <c r="D594" s="8" t="s">
        <v>612</v>
      </c>
      <c r="E594" s="8"/>
      <c r="G594" s="13" t="str">
        <f t="shared" si="9"/>
        <v>, (nextval('seq_municipios'), (SELECT EST_EstadoId FROM Estados WHERE EST_Nombre = 'Jalisco' LIMIT 1),'El Limón','54',FALSE)</v>
      </c>
    </row>
    <row r="595" spans="1:7">
      <c r="A595" s="4">
        <v>14</v>
      </c>
      <c r="B595" s="2" t="s">
        <v>561</v>
      </c>
      <c r="C595" s="8">
        <v>55</v>
      </c>
      <c r="D595" s="8" t="s">
        <v>613</v>
      </c>
      <c r="E595" s="8"/>
      <c r="G595" s="13" t="str">
        <f t="shared" si="9"/>
        <v>, (nextval('seq_municipios'), (SELECT EST_EstadoId FROM Estados WHERE EST_Nombre = 'Jalisco' LIMIT 1),'Magdalena','55',FALSE)</v>
      </c>
    </row>
    <row r="596" spans="1:7">
      <c r="A596" s="4">
        <v>14</v>
      </c>
      <c r="B596" s="2" t="s">
        <v>561</v>
      </c>
      <c r="C596" s="8">
        <v>56</v>
      </c>
      <c r="D596" s="8" t="s">
        <v>614</v>
      </c>
      <c r="E596" s="8"/>
      <c r="G596" s="13" t="str">
        <f t="shared" si="9"/>
        <v>, (nextval('seq_municipios'), (SELECT EST_EstadoId FROM Estados WHERE EST_Nombre = 'Jalisco' LIMIT 1),'Santa María del Oro','56',FALSE)</v>
      </c>
    </row>
    <row r="597" spans="1:7">
      <c r="A597" s="4">
        <v>14</v>
      </c>
      <c r="B597" s="2" t="s">
        <v>561</v>
      </c>
      <c r="C597" s="8">
        <v>57</v>
      </c>
      <c r="D597" s="8" t="s">
        <v>615</v>
      </c>
      <c r="E597" s="8"/>
      <c r="G597" s="13" t="str">
        <f t="shared" si="9"/>
        <v>, (nextval('seq_municipios'), (SELECT EST_EstadoId FROM Estados WHERE EST_Nombre = 'Jalisco' LIMIT 1),'La Manzanilla de la Paz','57',FALSE)</v>
      </c>
    </row>
    <row r="598" spans="1:7">
      <c r="A598" s="4">
        <v>14</v>
      </c>
      <c r="B598" s="2" t="s">
        <v>561</v>
      </c>
      <c r="C598" s="8">
        <v>58</v>
      </c>
      <c r="D598" s="8" t="s">
        <v>616</v>
      </c>
      <c r="E598" s="8"/>
      <c r="G598" s="13" t="str">
        <f t="shared" si="9"/>
        <v>, (nextval('seq_municipios'), (SELECT EST_EstadoId FROM Estados WHERE EST_Nombre = 'Jalisco' LIMIT 1),'Mascota','58',FALSE)</v>
      </c>
    </row>
    <row r="599" spans="1:7">
      <c r="A599" s="4">
        <v>14</v>
      </c>
      <c r="B599" s="2" t="s">
        <v>561</v>
      </c>
      <c r="C599" s="8">
        <v>59</v>
      </c>
      <c r="D599" s="8" t="s">
        <v>617</v>
      </c>
      <c r="E599" s="8"/>
      <c r="G599" s="13" t="str">
        <f t="shared" si="9"/>
        <v>, (nextval('seq_municipios'), (SELECT EST_EstadoId FROM Estados WHERE EST_Nombre = 'Jalisco' LIMIT 1),'Mazamitla','59',FALSE)</v>
      </c>
    </row>
    <row r="600" spans="1:7">
      <c r="A600" s="4">
        <v>14</v>
      </c>
      <c r="B600" s="2" t="s">
        <v>561</v>
      </c>
      <c r="C600" s="8">
        <v>60</v>
      </c>
      <c r="D600" s="8" t="s">
        <v>618</v>
      </c>
      <c r="E600" s="8"/>
      <c r="G600" s="13" t="str">
        <f t="shared" si="9"/>
        <v>, (nextval('seq_municipios'), (SELECT EST_EstadoId FROM Estados WHERE EST_Nombre = 'Jalisco' LIMIT 1),'Mexticacán','60',FALSE)</v>
      </c>
    </row>
    <row r="601" spans="1:7">
      <c r="A601" s="4">
        <v>14</v>
      </c>
      <c r="B601" s="2" t="s">
        <v>561</v>
      </c>
      <c r="C601" s="8">
        <v>61</v>
      </c>
      <c r="D601" s="8" t="s">
        <v>619</v>
      </c>
      <c r="E601" s="8"/>
      <c r="G601" s="13" t="str">
        <f t="shared" si="9"/>
        <v>, (nextval('seq_municipios'), (SELECT EST_EstadoId FROM Estados WHERE EST_Nombre = 'Jalisco' LIMIT 1),'Mezquitic','61',FALSE)</v>
      </c>
    </row>
    <row r="602" spans="1:7">
      <c r="A602" s="4">
        <v>14</v>
      </c>
      <c r="B602" s="2" t="s">
        <v>561</v>
      </c>
      <c r="C602" s="8">
        <v>62</v>
      </c>
      <c r="D602" s="8" t="s">
        <v>620</v>
      </c>
      <c r="E602" s="8"/>
      <c r="G602" s="13" t="str">
        <f t="shared" si="9"/>
        <v>, (nextval('seq_municipios'), (SELECT EST_EstadoId FROM Estados WHERE EST_Nombre = 'Jalisco' LIMIT 1),'Mixtlán','62',FALSE)</v>
      </c>
    </row>
    <row r="603" spans="1:7">
      <c r="A603" s="4">
        <v>14</v>
      </c>
      <c r="B603" s="2" t="s">
        <v>561</v>
      </c>
      <c r="C603" s="8">
        <v>63</v>
      </c>
      <c r="D603" s="8" t="s">
        <v>621</v>
      </c>
      <c r="E603" s="8"/>
      <c r="G603" s="13" t="str">
        <f t="shared" si="9"/>
        <v>, (nextval('seq_municipios'), (SELECT EST_EstadoId FROM Estados WHERE EST_Nombre = 'Jalisco' LIMIT 1),'Ocotlán','63',FALSE)</v>
      </c>
    </row>
    <row r="604" spans="1:7">
      <c r="A604" s="4">
        <v>14</v>
      </c>
      <c r="B604" s="2" t="s">
        <v>561</v>
      </c>
      <c r="C604" s="8">
        <v>64</v>
      </c>
      <c r="D604" s="8" t="s">
        <v>622</v>
      </c>
      <c r="E604" s="8"/>
      <c r="G604" s="13" t="str">
        <f t="shared" si="9"/>
        <v>, (nextval('seq_municipios'), (SELECT EST_EstadoId FROM Estados WHERE EST_Nombre = 'Jalisco' LIMIT 1),'Ojuelos de Jalisco','64',FALSE)</v>
      </c>
    </row>
    <row r="605" spans="1:7">
      <c r="A605" s="4">
        <v>14</v>
      </c>
      <c r="B605" s="2" t="s">
        <v>561</v>
      </c>
      <c r="C605" s="8">
        <v>65</v>
      </c>
      <c r="D605" s="8" t="s">
        <v>623</v>
      </c>
      <c r="E605" s="8"/>
      <c r="G605" s="13" t="str">
        <f t="shared" si="9"/>
        <v>, (nextval('seq_municipios'), (SELECT EST_EstadoId FROM Estados WHERE EST_Nombre = 'Jalisco' LIMIT 1),'Pihuamo','65',FALSE)</v>
      </c>
    </row>
    <row r="606" spans="1:7">
      <c r="A606" s="4">
        <v>14</v>
      </c>
      <c r="B606" s="2" t="s">
        <v>561</v>
      </c>
      <c r="C606" s="8">
        <v>66</v>
      </c>
      <c r="D606" s="8" t="s">
        <v>624</v>
      </c>
      <c r="E606" s="8"/>
      <c r="G606" s="13" t="str">
        <f t="shared" si="9"/>
        <v>, (nextval('seq_municipios'), (SELECT EST_EstadoId FROM Estados WHERE EST_Nombre = 'Jalisco' LIMIT 1),'Poncitlán','66',FALSE)</v>
      </c>
    </row>
    <row r="607" spans="1:7">
      <c r="A607" s="4">
        <v>14</v>
      </c>
      <c r="B607" s="2" t="s">
        <v>561</v>
      </c>
      <c r="C607" s="8">
        <v>67</v>
      </c>
      <c r="D607" s="8" t="s">
        <v>625</v>
      </c>
      <c r="E607" s="8"/>
      <c r="G607" s="13" t="str">
        <f t="shared" si="9"/>
        <v>, (nextval('seq_municipios'), (SELECT EST_EstadoId FROM Estados WHERE EST_Nombre = 'Jalisco' LIMIT 1),'Puerto Vallarta','67',FALSE)</v>
      </c>
    </row>
    <row r="608" spans="1:7">
      <c r="A608" s="4">
        <v>14</v>
      </c>
      <c r="B608" s="2" t="s">
        <v>561</v>
      </c>
      <c r="C608" s="8">
        <v>68</v>
      </c>
      <c r="D608" s="8" t="s">
        <v>626</v>
      </c>
      <c r="E608" s="8"/>
      <c r="G608" s="13" t="str">
        <f t="shared" si="9"/>
        <v>, (nextval('seq_municipios'), (SELECT EST_EstadoId FROM Estados WHERE EST_Nombre = 'Jalisco' LIMIT 1),'Villa Purificación','68',FALSE)</v>
      </c>
    </row>
    <row r="609" spans="1:7">
      <c r="A609" s="4">
        <v>14</v>
      </c>
      <c r="B609" s="2" t="s">
        <v>561</v>
      </c>
      <c r="C609" s="8">
        <v>69</v>
      </c>
      <c r="D609" s="8" t="s">
        <v>627</v>
      </c>
      <c r="E609" s="8"/>
      <c r="G609" s="13" t="str">
        <f t="shared" si="9"/>
        <v>, (nextval('seq_municipios'), (SELECT EST_EstadoId FROM Estados WHERE EST_Nombre = 'Jalisco' LIMIT 1),'Quitupan','69',FALSE)</v>
      </c>
    </row>
    <row r="610" spans="1:7">
      <c r="A610" s="4">
        <v>14</v>
      </c>
      <c r="B610" s="2" t="s">
        <v>561</v>
      </c>
      <c r="C610" s="8">
        <v>70</v>
      </c>
      <c r="D610" s="8" t="s">
        <v>628</v>
      </c>
      <c r="E610" s="8"/>
      <c r="G610" s="13" t="str">
        <f t="shared" si="9"/>
        <v>, (nextval('seq_municipios'), (SELECT EST_EstadoId FROM Estados WHERE EST_Nombre = 'Jalisco' LIMIT 1),'El Salto','70',FALSE)</v>
      </c>
    </row>
    <row r="611" spans="1:7">
      <c r="A611" s="4">
        <v>14</v>
      </c>
      <c r="B611" s="2" t="s">
        <v>561</v>
      </c>
      <c r="C611" s="8">
        <v>71</v>
      </c>
      <c r="D611" s="8" t="s">
        <v>629</v>
      </c>
      <c r="E611" s="8"/>
      <c r="G611" s="13" t="str">
        <f t="shared" si="9"/>
        <v>, (nextval('seq_municipios'), (SELECT EST_EstadoId FROM Estados WHERE EST_Nombre = 'Jalisco' LIMIT 1),'San Cristóbal de la Barranca','71',FALSE)</v>
      </c>
    </row>
    <row r="612" spans="1:7">
      <c r="A612" s="4">
        <v>14</v>
      </c>
      <c r="B612" s="2" t="s">
        <v>561</v>
      </c>
      <c r="C612" s="8">
        <v>72</v>
      </c>
      <c r="D612" s="8" t="s">
        <v>630</v>
      </c>
      <c r="E612" s="8"/>
      <c r="G612" s="13" t="str">
        <f t="shared" si="9"/>
        <v>, (nextval('seq_municipios'), (SELECT EST_EstadoId FROM Estados WHERE EST_Nombre = 'Jalisco' LIMIT 1),'San Diego de Alejandría','72',FALSE)</v>
      </c>
    </row>
    <row r="613" spans="1:7">
      <c r="A613" s="4">
        <v>14</v>
      </c>
      <c r="B613" s="2" t="s">
        <v>561</v>
      </c>
      <c r="C613" s="8">
        <v>73</v>
      </c>
      <c r="D613" s="8" t="s">
        <v>631</v>
      </c>
      <c r="E613" s="8"/>
      <c r="G613" s="13" t="str">
        <f t="shared" si="9"/>
        <v>, (nextval('seq_municipios'), (SELECT EST_EstadoId FROM Estados WHERE EST_Nombre = 'Jalisco' LIMIT 1),'San Juan de los Lagos','73',FALSE)</v>
      </c>
    </row>
    <row r="614" spans="1:7">
      <c r="A614" s="4">
        <v>14</v>
      </c>
      <c r="B614" s="2" t="s">
        <v>561</v>
      </c>
      <c r="C614" s="8">
        <v>74</v>
      </c>
      <c r="D614" s="8" t="s">
        <v>632</v>
      </c>
      <c r="E614" s="8"/>
      <c r="G614" s="13" t="str">
        <f t="shared" si="9"/>
        <v>, (nextval('seq_municipios'), (SELECT EST_EstadoId FROM Estados WHERE EST_Nombre = 'Jalisco' LIMIT 1),'San Julián','74',FALSE)</v>
      </c>
    </row>
    <row r="615" spans="1:7">
      <c r="A615" s="4">
        <v>14</v>
      </c>
      <c r="B615" s="2" t="s">
        <v>561</v>
      </c>
      <c r="C615" s="8">
        <v>75</v>
      </c>
      <c r="D615" s="8" t="s">
        <v>450</v>
      </c>
      <c r="E615" s="8"/>
      <c r="G615" s="13" t="str">
        <f t="shared" si="9"/>
        <v>, (nextval('seq_municipios'), (SELECT EST_EstadoId FROM Estados WHERE EST_Nombre = 'Jalisco' LIMIT 1),'San Marcos','75',FALSE)</v>
      </c>
    </row>
    <row r="616" spans="1:7">
      <c r="A616" s="4">
        <v>14</v>
      </c>
      <c r="B616" s="2" t="s">
        <v>561</v>
      </c>
      <c r="C616" s="8">
        <v>76</v>
      </c>
      <c r="D616" s="8" t="s">
        <v>633</v>
      </c>
      <c r="E616" s="8"/>
      <c r="G616" s="13" t="str">
        <f t="shared" si="9"/>
        <v>, (nextval('seq_municipios'), (SELECT EST_EstadoId FROM Estados WHERE EST_Nombre = 'Jalisco' LIMIT 1),'San Martín de Bolaños','76',FALSE)</v>
      </c>
    </row>
    <row r="617" spans="1:7">
      <c r="A617" s="4">
        <v>14</v>
      </c>
      <c r="B617" s="2" t="s">
        <v>561</v>
      </c>
      <c r="C617" s="8">
        <v>77</v>
      </c>
      <c r="D617" s="8" t="s">
        <v>634</v>
      </c>
      <c r="E617" s="8"/>
      <c r="G617" s="13" t="str">
        <f t="shared" si="9"/>
        <v>, (nextval('seq_municipios'), (SELECT EST_EstadoId FROM Estados WHERE EST_Nombre = 'Jalisco' LIMIT 1),'San Martín Hidalgo','77',FALSE)</v>
      </c>
    </row>
    <row r="618" spans="1:7">
      <c r="A618" s="4">
        <v>14</v>
      </c>
      <c r="B618" s="2" t="s">
        <v>561</v>
      </c>
      <c r="C618" s="8">
        <v>78</v>
      </c>
      <c r="D618" s="8" t="s">
        <v>635</v>
      </c>
      <c r="E618" s="8"/>
      <c r="G618" s="13" t="str">
        <f t="shared" si="9"/>
        <v>, (nextval('seq_municipios'), (SELECT EST_EstadoId FROM Estados WHERE EST_Nombre = 'Jalisco' LIMIT 1),'San Miguel el Alto','78',FALSE)</v>
      </c>
    </row>
    <row r="619" spans="1:7">
      <c r="A619" s="4">
        <v>14</v>
      </c>
      <c r="B619" s="2" t="s">
        <v>561</v>
      </c>
      <c r="C619" s="8">
        <v>79</v>
      </c>
      <c r="D619" s="8" t="s">
        <v>267</v>
      </c>
      <c r="E619" s="8"/>
      <c r="G619" s="13" t="str">
        <f t="shared" si="9"/>
        <v>, (nextval('seq_municipios'), (SELECT EST_EstadoId FROM Estados WHERE EST_Nombre = 'Jalisco' LIMIT 1),'Gómez Farías','79',FALSE)</v>
      </c>
    </row>
    <row r="620" spans="1:7">
      <c r="A620" s="4">
        <v>14</v>
      </c>
      <c r="B620" s="2" t="s">
        <v>561</v>
      </c>
      <c r="C620" s="8">
        <v>80</v>
      </c>
      <c r="D620" s="8" t="s">
        <v>636</v>
      </c>
      <c r="E620" s="8"/>
      <c r="G620" s="13" t="str">
        <f t="shared" si="9"/>
        <v>, (nextval('seq_municipios'), (SELECT EST_EstadoId FROM Estados WHERE EST_Nombre = 'Jalisco' LIMIT 1),'San Sebastián del Oeste','80',FALSE)</v>
      </c>
    </row>
    <row r="621" spans="1:7">
      <c r="A621" s="4">
        <v>14</v>
      </c>
      <c r="B621" s="2" t="s">
        <v>561</v>
      </c>
      <c r="C621" s="8">
        <v>81</v>
      </c>
      <c r="D621" s="8" t="s">
        <v>637</v>
      </c>
      <c r="E621" s="8"/>
      <c r="G621" s="13" t="str">
        <f t="shared" si="9"/>
        <v>, (nextval('seq_municipios'), (SELECT EST_EstadoId FROM Estados WHERE EST_Nombre = 'Jalisco' LIMIT 1),'Santa María de los Ángeles','81',FALSE)</v>
      </c>
    </row>
    <row r="622" spans="1:7">
      <c r="A622" s="4">
        <v>14</v>
      </c>
      <c r="B622" s="2" t="s">
        <v>561</v>
      </c>
      <c r="C622" s="8">
        <v>82</v>
      </c>
      <c r="D622" s="8" t="s">
        <v>638</v>
      </c>
      <c r="E622" s="8"/>
      <c r="G622" s="13" t="str">
        <f t="shared" si="9"/>
        <v>, (nextval('seq_municipios'), (SELECT EST_EstadoId FROM Estados WHERE EST_Nombre = 'Jalisco' LIMIT 1),'Sayula','82',FALSE)</v>
      </c>
    </row>
    <row r="623" spans="1:7">
      <c r="A623" s="4">
        <v>14</v>
      </c>
      <c r="B623" s="2" t="s">
        <v>561</v>
      </c>
      <c r="C623" s="8">
        <v>83</v>
      </c>
      <c r="D623" s="8" t="s">
        <v>639</v>
      </c>
      <c r="E623" s="8"/>
      <c r="G623" s="13" t="str">
        <f t="shared" si="9"/>
        <v>, (nextval('seq_municipios'), (SELECT EST_EstadoId FROM Estados WHERE EST_Nombre = 'Jalisco' LIMIT 1),'Tala','83',FALSE)</v>
      </c>
    </row>
    <row r="624" spans="1:7">
      <c r="A624" s="4">
        <v>14</v>
      </c>
      <c r="B624" s="2" t="s">
        <v>561</v>
      </c>
      <c r="C624" s="8">
        <v>84</v>
      </c>
      <c r="D624" s="8" t="s">
        <v>640</v>
      </c>
      <c r="E624" s="8"/>
      <c r="G624" s="13" t="str">
        <f t="shared" si="9"/>
        <v>, (nextval('seq_municipios'), (SELECT EST_EstadoId FROM Estados WHERE EST_Nombre = 'Jalisco' LIMIT 1),'Talpa de Allende','84',FALSE)</v>
      </c>
    </row>
    <row r="625" spans="1:7">
      <c r="A625" s="4">
        <v>14</v>
      </c>
      <c r="B625" s="2" t="s">
        <v>561</v>
      </c>
      <c r="C625" s="8">
        <v>85</v>
      </c>
      <c r="D625" s="8" t="s">
        <v>641</v>
      </c>
      <c r="E625" s="8"/>
      <c r="G625" s="13" t="str">
        <f t="shared" si="9"/>
        <v>, (nextval('seq_municipios'), (SELECT EST_EstadoId FROM Estados WHERE EST_Nombre = 'Jalisco' LIMIT 1),'Tamazula de Gordiano','85',FALSE)</v>
      </c>
    </row>
    <row r="626" spans="1:7">
      <c r="A626" s="4">
        <v>14</v>
      </c>
      <c r="B626" s="2" t="s">
        <v>561</v>
      </c>
      <c r="C626" s="8">
        <v>86</v>
      </c>
      <c r="D626" s="8" t="s">
        <v>642</v>
      </c>
      <c r="E626" s="8"/>
      <c r="G626" s="13" t="str">
        <f t="shared" si="9"/>
        <v>, (nextval('seq_municipios'), (SELECT EST_EstadoId FROM Estados WHERE EST_Nombre = 'Jalisco' LIMIT 1),'Tapalpa','86',FALSE)</v>
      </c>
    </row>
    <row r="627" spans="1:7">
      <c r="A627" s="4">
        <v>14</v>
      </c>
      <c r="B627" s="2" t="s">
        <v>561</v>
      </c>
      <c r="C627" s="8">
        <v>87</v>
      </c>
      <c r="D627" s="8" t="s">
        <v>643</v>
      </c>
      <c r="E627" s="8"/>
      <c r="G627" s="13" t="str">
        <f t="shared" si="9"/>
        <v>, (nextval('seq_municipios'), (SELECT EST_EstadoId FROM Estados WHERE EST_Nombre = 'Jalisco' LIMIT 1),'Tecalitlán','87',FALSE)</v>
      </c>
    </row>
    <row r="628" spans="1:7">
      <c r="A628" s="4">
        <v>14</v>
      </c>
      <c r="B628" s="2" t="s">
        <v>561</v>
      </c>
      <c r="C628" s="8">
        <v>88</v>
      </c>
      <c r="D628" s="8" t="s">
        <v>644</v>
      </c>
      <c r="E628" s="8"/>
      <c r="G628" s="13" t="str">
        <f t="shared" si="9"/>
        <v>, (nextval('seq_municipios'), (SELECT EST_EstadoId FROM Estados WHERE EST_Nombre = 'Jalisco' LIMIT 1),'Techaluta de Montenegro','88',FALSE)</v>
      </c>
    </row>
    <row r="629" spans="1:7">
      <c r="A629" s="4">
        <v>14</v>
      </c>
      <c r="B629" s="2" t="s">
        <v>561</v>
      </c>
      <c r="C629" s="8">
        <v>89</v>
      </c>
      <c r="D629" s="8" t="s">
        <v>645</v>
      </c>
      <c r="E629" s="8"/>
      <c r="G629" s="13" t="str">
        <f t="shared" si="9"/>
        <v>, (nextval('seq_municipios'), (SELECT EST_EstadoId FROM Estados WHERE EST_Nombre = 'Jalisco' LIMIT 1),'Tecolotlán','89',FALSE)</v>
      </c>
    </row>
    <row r="630" spans="1:7">
      <c r="A630" s="4">
        <v>14</v>
      </c>
      <c r="B630" s="2" t="s">
        <v>561</v>
      </c>
      <c r="C630" s="8">
        <v>90</v>
      </c>
      <c r="D630" s="8" t="s">
        <v>646</v>
      </c>
      <c r="E630" s="8"/>
      <c r="G630" s="13" t="str">
        <f t="shared" si="9"/>
        <v>, (nextval('seq_municipios'), (SELECT EST_EstadoId FROM Estados WHERE EST_Nombre = 'Jalisco' LIMIT 1),'Tenamaxtlán','90',FALSE)</v>
      </c>
    </row>
    <row r="631" spans="1:7">
      <c r="A631" s="4">
        <v>14</v>
      </c>
      <c r="B631" s="2" t="s">
        <v>561</v>
      </c>
      <c r="C631" s="8">
        <v>91</v>
      </c>
      <c r="D631" s="8" t="s">
        <v>647</v>
      </c>
      <c r="E631" s="8"/>
      <c r="G631" s="13" t="str">
        <f t="shared" si="9"/>
        <v>, (nextval('seq_municipios'), (SELECT EST_EstadoId FROM Estados WHERE EST_Nombre = 'Jalisco' LIMIT 1),'Teocaltiche','91',FALSE)</v>
      </c>
    </row>
    <row r="632" spans="1:7">
      <c r="A632" s="4">
        <v>14</v>
      </c>
      <c r="B632" s="2" t="s">
        <v>561</v>
      </c>
      <c r="C632" s="8">
        <v>92</v>
      </c>
      <c r="D632" s="8" t="s">
        <v>648</v>
      </c>
      <c r="E632" s="8"/>
      <c r="G632" s="13" t="str">
        <f t="shared" si="9"/>
        <v>, (nextval('seq_municipios'), (SELECT EST_EstadoId FROM Estados WHERE EST_Nombre = 'Jalisco' LIMIT 1),'Teocuitatlán de Corona','92',FALSE)</v>
      </c>
    </row>
    <row r="633" spans="1:7">
      <c r="A633" s="4">
        <v>14</v>
      </c>
      <c r="B633" s="2" t="s">
        <v>561</v>
      </c>
      <c r="C633" s="8">
        <v>93</v>
      </c>
      <c r="D633" s="8" t="s">
        <v>649</v>
      </c>
      <c r="E633" s="8"/>
      <c r="G633" s="13" t="str">
        <f t="shared" si="9"/>
        <v>, (nextval('seq_municipios'), (SELECT EST_EstadoId FROM Estados WHERE EST_Nombre = 'Jalisco' LIMIT 1),'Tepatitlán de Morelos','93',FALSE)</v>
      </c>
    </row>
    <row r="634" spans="1:7">
      <c r="A634" s="4">
        <v>14</v>
      </c>
      <c r="B634" s="2" t="s">
        <v>561</v>
      </c>
      <c r="C634" s="8">
        <v>94</v>
      </c>
      <c r="D634" s="8" t="s">
        <v>650</v>
      </c>
      <c r="E634" s="8"/>
      <c r="G634" s="13" t="str">
        <f t="shared" si="9"/>
        <v>, (nextval('seq_municipios'), (SELECT EST_EstadoId FROM Estados WHERE EST_Nombre = 'Jalisco' LIMIT 1),'Tequila','94',FALSE)</v>
      </c>
    </row>
    <row r="635" spans="1:7">
      <c r="A635" s="4">
        <v>14</v>
      </c>
      <c r="B635" s="2" t="s">
        <v>561</v>
      </c>
      <c r="C635" s="8">
        <v>95</v>
      </c>
      <c r="D635" s="8" t="s">
        <v>651</v>
      </c>
      <c r="E635" s="8"/>
      <c r="G635" s="13" t="str">
        <f t="shared" si="9"/>
        <v>, (nextval('seq_municipios'), (SELECT EST_EstadoId FROM Estados WHERE EST_Nombre = 'Jalisco' LIMIT 1),'Teuchitlán','95',FALSE)</v>
      </c>
    </row>
    <row r="636" spans="1:7">
      <c r="A636" s="4">
        <v>14</v>
      </c>
      <c r="B636" s="2" t="s">
        <v>561</v>
      </c>
      <c r="C636" s="8">
        <v>96</v>
      </c>
      <c r="D636" s="8" t="s">
        <v>652</v>
      </c>
      <c r="E636" s="8"/>
      <c r="G636" s="13" t="str">
        <f t="shared" si="9"/>
        <v>, (nextval('seq_municipios'), (SELECT EST_EstadoId FROM Estados WHERE EST_Nombre = 'Jalisco' LIMIT 1),'Tizapán el Alto','96',FALSE)</v>
      </c>
    </row>
    <row r="637" spans="1:7">
      <c r="A637" s="4">
        <v>14</v>
      </c>
      <c r="B637" s="2" t="s">
        <v>561</v>
      </c>
      <c r="C637" s="8">
        <v>97</v>
      </c>
      <c r="D637" s="8" t="s">
        <v>653</v>
      </c>
      <c r="E637" s="8"/>
      <c r="G637" s="13" t="str">
        <f t="shared" si="9"/>
        <v>, (nextval('seq_municipios'), (SELECT EST_EstadoId FROM Estados WHERE EST_Nombre = 'Jalisco' LIMIT 1),'Tlajomulco de Zúñiga','97',FALSE)</v>
      </c>
    </row>
    <row r="638" spans="1:7">
      <c r="A638" s="4">
        <v>14</v>
      </c>
      <c r="B638" s="2" t="s">
        <v>561</v>
      </c>
      <c r="C638" s="8">
        <v>98</v>
      </c>
      <c r="D638" s="8" t="s">
        <v>654</v>
      </c>
      <c r="E638" s="8"/>
      <c r="G638" s="13" t="str">
        <f t="shared" si="9"/>
        <v>, (nextval('seq_municipios'), (SELECT EST_EstadoId FROM Estados WHERE EST_Nombre = 'Jalisco' LIMIT 1),'San Pedro Tlaquepaque','98',FALSE)</v>
      </c>
    </row>
    <row r="639" spans="1:7">
      <c r="A639" s="4">
        <v>14</v>
      </c>
      <c r="B639" s="2" t="s">
        <v>561</v>
      </c>
      <c r="C639" s="8">
        <v>99</v>
      </c>
      <c r="D639" s="8" t="s">
        <v>655</v>
      </c>
      <c r="E639" s="8"/>
      <c r="G639" s="13" t="str">
        <f t="shared" si="9"/>
        <v>, (nextval('seq_municipios'), (SELECT EST_EstadoId FROM Estados WHERE EST_Nombre = 'Jalisco' LIMIT 1),'Tolimán','99',FALSE)</v>
      </c>
    </row>
    <row r="640" spans="1:7">
      <c r="A640" s="4">
        <v>14</v>
      </c>
      <c r="B640" s="2" t="s">
        <v>561</v>
      </c>
      <c r="C640" s="8">
        <v>100</v>
      </c>
      <c r="D640" s="8" t="s">
        <v>656</v>
      </c>
      <c r="E640" s="8"/>
      <c r="G640" s="13" t="str">
        <f t="shared" si="9"/>
        <v>, (nextval('seq_municipios'), (SELECT EST_EstadoId FROM Estados WHERE EST_Nombre = 'Jalisco' LIMIT 1),'Tomatlán','100',FALSE)</v>
      </c>
    </row>
    <row r="641" spans="1:7">
      <c r="A641" s="4">
        <v>14</v>
      </c>
      <c r="B641" s="2" t="s">
        <v>561</v>
      </c>
      <c r="C641" s="8">
        <v>101</v>
      </c>
      <c r="D641" s="8" t="s">
        <v>217</v>
      </c>
      <c r="E641" s="8"/>
      <c r="G641" s="13" t="str">
        <f t="shared" si="9"/>
        <v>, (nextval('seq_municipios'), (SELECT EST_EstadoId FROM Estados WHERE EST_Nombre = 'Jalisco' LIMIT 1),'Tonalá','101',FALSE)</v>
      </c>
    </row>
    <row r="642" spans="1:7">
      <c r="A642" s="4">
        <v>14</v>
      </c>
      <c r="B642" s="2" t="s">
        <v>561</v>
      </c>
      <c r="C642" s="8">
        <v>102</v>
      </c>
      <c r="D642" s="8" t="s">
        <v>657</v>
      </c>
      <c r="E642" s="8"/>
      <c r="G642" s="13" t="str">
        <f t="shared" si="9"/>
        <v>, (nextval('seq_municipios'), (SELECT EST_EstadoId FROM Estados WHERE EST_Nombre = 'Jalisco' LIMIT 1),'Tonaya','102',FALSE)</v>
      </c>
    </row>
    <row r="643" spans="1:7">
      <c r="A643" s="4">
        <v>14</v>
      </c>
      <c r="B643" s="2" t="s">
        <v>561</v>
      </c>
      <c r="C643" s="8">
        <v>103</v>
      </c>
      <c r="D643" s="8" t="s">
        <v>658</v>
      </c>
      <c r="E643" s="8"/>
      <c r="G643" s="13" t="str">
        <f t="shared" si="9"/>
        <v>, (nextval('seq_municipios'), (SELECT EST_EstadoId FROM Estados WHERE EST_Nombre = 'Jalisco' LIMIT 1),'Tonila','103',FALSE)</v>
      </c>
    </row>
    <row r="644" spans="1:7">
      <c r="A644" s="4">
        <v>14</v>
      </c>
      <c r="B644" s="2" t="s">
        <v>561</v>
      </c>
      <c r="C644" s="8">
        <v>104</v>
      </c>
      <c r="D644" s="8" t="s">
        <v>659</v>
      </c>
      <c r="E644" s="8"/>
      <c r="G644" s="13" t="str">
        <f t="shared" ref="G644:G707" si="10">CONCATENATE(", (nextval('seq_municipios'), (SELECT EST_EstadoId FROM Estados WHERE EST_Nombre = '",B644,"' LIMIT 1),'",D644,"','",C644,"',FALSE)")</f>
        <v>, (nextval('seq_municipios'), (SELECT EST_EstadoId FROM Estados WHERE EST_Nombre = 'Jalisco' LIMIT 1),'Totatiche','104',FALSE)</v>
      </c>
    </row>
    <row r="645" spans="1:7">
      <c r="A645" s="4">
        <v>14</v>
      </c>
      <c r="B645" s="2" t="s">
        <v>561</v>
      </c>
      <c r="C645" s="8">
        <v>105</v>
      </c>
      <c r="D645" s="8" t="s">
        <v>660</v>
      </c>
      <c r="E645" s="8"/>
      <c r="G645" s="13" t="str">
        <f t="shared" si="10"/>
        <v>, (nextval('seq_municipios'), (SELECT EST_EstadoId FROM Estados WHERE EST_Nombre = 'Jalisco' LIMIT 1),'Tototlán','105',FALSE)</v>
      </c>
    </row>
    <row r="646" spans="1:7">
      <c r="A646" s="4">
        <v>14</v>
      </c>
      <c r="B646" s="2" t="s">
        <v>561</v>
      </c>
      <c r="C646" s="8">
        <v>106</v>
      </c>
      <c r="D646" s="8" t="s">
        <v>661</v>
      </c>
      <c r="E646" s="8"/>
      <c r="G646" s="13" t="str">
        <f t="shared" si="10"/>
        <v>, (nextval('seq_municipios'), (SELECT EST_EstadoId FROM Estados WHERE EST_Nombre = 'Jalisco' LIMIT 1),'Tuxcacuesco','106',FALSE)</v>
      </c>
    </row>
    <row r="647" spans="1:7">
      <c r="A647" s="4">
        <v>14</v>
      </c>
      <c r="B647" s="2" t="s">
        <v>561</v>
      </c>
      <c r="C647" s="8">
        <v>107</v>
      </c>
      <c r="D647" s="8" t="s">
        <v>662</v>
      </c>
      <c r="E647" s="8"/>
      <c r="G647" s="13" t="str">
        <f t="shared" si="10"/>
        <v>, (nextval('seq_municipios'), (SELECT EST_EstadoId FROM Estados WHERE EST_Nombre = 'Jalisco' LIMIT 1),'Tuxcueca','107',FALSE)</v>
      </c>
    </row>
    <row r="648" spans="1:7">
      <c r="A648" s="4">
        <v>14</v>
      </c>
      <c r="B648" s="2" t="s">
        <v>561</v>
      </c>
      <c r="C648" s="8">
        <v>108</v>
      </c>
      <c r="D648" s="8" t="s">
        <v>663</v>
      </c>
      <c r="E648" s="8"/>
      <c r="G648" s="13" t="str">
        <f t="shared" si="10"/>
        <v>, (nextval('seq_municipios'), (SELECT EST_EstadoId FROM Estados WHERE EST_Nombre = 'Jalisco' LIMIT 1),'Tuxpan','108',FALSE)</v>
      </c>
    </row>
    <row r="649" spans="1:7">
      <c r="A649" s="4">
        <v>14</v>
      </c>
      <c r="B649" s="2" t="s">
        <v>561</v>
      </c>
      <c r="C649" s="8">
        <v>109</v>
      </c>
      <c r="D649" s="8" t="s">
        <v>664</v>
      </c>
      <c r="E649" s="8"/>
      <c r="G649" s="13" t="str">
        <f t="shared" si="10"/>
        <v>, (nextval('seq_municipios'), (SELECT EST_EstadoId FROM Estados WHERE EST_Nombre = 'Jalisco' LIMIT 1),'Unión de San Antonio','109',FALSE)</v>
      </c>
    </row>
    <row r="650" spans="1:7">
      <c r="A650" s="4">
        <v>14</v>
      </c>
      <c r="B650" s="2" t="s">
        <v>561</v>
      </c>
      <c r="C650" s="8">
        <v>110</v>
      </c>
      <c r="D650" s="8" t="s">
        <v>665</v>
      </c>
      <c r="E650" s="8"/>
      <c r="G650" s="13" t="str">
        <f t="shared" si="10"/>
        <v>, (nextval('seq_municipios'), (SELECT EST_EstadoId FROM Estados WHERE EST_Nombre = 'Jalisco' LIMIT 1),'Unión de Tula','110',FALSE)</v>
      </c>
    </row>
    <row r="651" spans="1:7">
      <c r="A651" s="4">
        <v>14</v>
      </c>
      <c r="B651" s="2" t="s">
        <v>561</v>
      </c>
      <c r="C651" s="8">
        <v>111</v>
      </c>
      <c r="D651" s="8" t="s">
        <v>666</v>
      </c>
      <c r="E651" s="8"/>
      <c r="G651" s="13" t="str">
        <f t="shared" si="10"/>
        <v>, (nextval('seq_municipios'), (SELECT EST_EstadoId FROM Estados WHERE EST_Nombre = 'Jalisco' LIMIT 1),'Valle de Guadalupe','111',FALSE)</v>
      </c>
    </row>
    <row r="652" spans="1:7">
      <c r="A652" s="4">
        <v>14</v>
      </c>
      <c r="B652" s="2" t="s">
        <v>561</v>
      </c>
      <c r="C652" s="8">
        <v>112</v>
      </c>
      <c r="D652" s="8" t="s">
        <v>667</v>
      </c>
      <c r="E652" s="8"/>
      <c r="G652" s="13" t="str">
        <f t="shared" si="10"/>
        <v>, (nextval('seq_municipios'), (SELECT EST_EstadoId FROM Estados WHERE EST_Nombre = 'Jalisco' LIMIT 1),'Valle de Juárez','112',FALSE)</v>
      </c>
    </row>
    <row r="653" spans="1:7">
      <c r="A653" s="4">
        <v>14</v>
      </c>
      <c r="B653" s="2" t="s">
        <v>561</v>
      </c>
      <c r="C653" s="8">
        <v>113</v>
      </c>
      <c r="D653" s="8" t="s">
        <v>668</v>
      </c>
      <c r="E653" s="8"/>
      <c r="G653" s="13" t="str">
        <f t="shared" si="10"/>
        <v>, (nextval('seq_municipios'), (SELECT EST_EstadoId FROM Estados WHERE EST_Nombre = 'Jalisco' LIMIT 1),'San Gabriel','113',FALSE)</v>
      </c>
    </row>
    <row r="654" spans="1:7">
      <c r="A654" s="4">
        <v>14</v>
      </c>
      <c r="B654" s="2" t="s">
        <v>561</v>
      </c>
      <c r="C654" s="8">
        <v>114</v>
      </c>
      <c r="D654" s="8" t="s">
        <v>669</v>
      </c>
      <c r="E654" s="8"/>
      <c r="G654" s="13" t="str">
        <f t="shared" si="10"/>
        <v>, (nextval('seq_municipios'), (SELECT EST_EstadoId FROM Estados WHERE EST_Nombre = 'Jalisco' LIMIT 1),'Villa Corona','114',FALSE)</v>
      </c>
    </row>
    <row r="655" spans="1:7">
      <c r="A655" s="4">
        <v>14</v>
      </c>
      <c r="B655" s="2" t="s">
        <v>561</v>
      </c>
      <c r="C655" s="8">
        <v>115</v>
      </c>
      <c r="D655" s="8" t="s">
        <v>670</v>
      </c>
      <c r="E655" s="8"/>
      <c r="G655" s="13" t="str">
        <f t="shared" si="10"/>
        <v>, (nextval('seq_municipios'), (SELECT EST_EstadoId FROM Estados WHERE EST_Nombre = 'Jalisco' LIMIT 1),'Villa Guerrero','115',FALSE)</v>
      </c>
    </row>
    <row r="656" spans="1:7">
      <c r="A656" s="4">
        <v>14</v>
      </c>
      <c r="B656" s="2" t="s">
        <v>561</v>
      </c>
      <c r="C656" s="8">
        <v>116</v>
      </c>
      <c r="D656" s="8" t="s">
        <v>671</v>
      </c>
      <c r="E656" s="8"/>
      <c r="G656" s="13" t="str">
        <f t="shared" si="10"/>
        <v>, (nextval('seq_municipios'), (SELECT EST_EstadoId FROM Estados WHERE EST_Nombre = 'Jalisco' LIMIT 1),'Villa Hidalgo','116',FALSE)</v>
      </c>
    </row>
    <row r="657" spans="1:7">
      <c r="A657" s="4">
        <v>14</v>
      </c>
      <c r="B657" s="2" t="s">
        <v>561</v>
      </c>
      <c r="C657" s="8">
        <v>117</v>
      </c>
      <c r="D657" s="8" t="s">
        <v>672</v>
      </c>
      <c r="E657" s="8"/>
      <c r="G657" s="13" t="str">
        <f t="shared" si="10"/>
        <v>, (nextval('seq_municipios'), (SELECT EST_EstadoId FROM Estados WHERE EST_Nombre = 'Jalisco' LIMIT 1),'Cañadas de Obregón','117',FALSE)</v>
      </c>
    </row>
    <row r="658" spans="1:7">
      <c r="A658" s="4">
        <v>14</v>
      </c>
      <c r="B658" s="2" t="s">
        <v>561</v>
      </c>
      <c r="C658" s="8">
        <v>118</v>
      </c>
      <c r="D658" s="8" t="s">
        <v>673</v>
      </c>
      <c r="E658" s="8"/>
      <c r="G658" s="13" t="str">
        <f t="shared" si="10"/>
        <v>, (nextval('seq_municipios'), (SELECT EST_EstadoId FROM Estados WHERE EST_Nombre = 'Jalisco' LIMIT 1),'Yahualica de González Gallo','118',FALSE)</v>
      </c>
    </row>
    <row r="659" spans="1:7">
      <c r="A659" s="4">
        <v>14</v>
      </c>
      <c r="B659" s="2" t="s">
        <v>561</v>
      </c>
      <c r="C659" s="8">
        <v>119</v>
      </c>
      <c r="D659" s="8" t="s">
        <v>674</v>
      </c>
      <c r="E659" s="8"/>
      <c r="G659" s="13" t="str">
        <f t="shared" si="10"/>
        <v>, (nextval('seq_municipios'), (SELECT EST_EstadoId FROM Estados WHERE EST_Nombre = 'Jalisco' LIMIT 1),'Zacoalco de Torres','119',FALSE)</v>
      </c>
    </row>
    <row r="660" spans="1:7">
      <c r="A660" s="4">
        <v>14</v>
      </c>
      <c r="B660" s="2" t="s">
        <v>561</v>
      </c>
      <c r="C660" s="8">
        <v>120</v>
      </c>
      <c r="D660" s="8" t="s">
        <v>675</v>
      </c>
      <c r="E660" s="8"/>
      <c r="G660" s="13" t="str">
        <f t="shared" si="10"/>
        <v>, (nextval('seq_municipios'), (SELECT EST_EstadoId FROM Estados WHERE EST_Nombre = 'Jalisco' LIMIT 1),'Zapopan','120',FALSE)</v>
      </c>
    </row>
    <row r="661" spans="1:7">
      <c r="A661" s="4">
        <v>14</v>
      </c>
      <c r="B661" s="2" t="s">
        <v>561</v>
      </c>
      <c r="C661" s="8">
        <v>121</v>
      </c>
      <c r="D661" s="8" t="s">
        <v>676</v>
      </c>
      <c r="E661" s="8"/>
      <c r="G661" s="13" t="str">
        <f t="shared" si="10"/>
        <v>, (nextval('seq_municipios'), (SELECT EST_EstadoId FROM Estados WHERE EST_Nombre = 'Jalisco' LIMIT 1),'Zapotiltic','121',FALSE)</v>
      </c>
    </row>
    <row r="662" spans="1:7">
      <c r="A662" s="4">
        <v>14</v>
      </c>
      <c r="B662" s="2" t="s">
        <v>561</v>
      </c>
      <c r="C662" s="8">
        <v>122</v>
      </c>
      <c r="D662" s="8" t="s">
        <v>677</v>
      </c>
      <c r="E662" s="8"/>
      <c r="G662" s="13" t="str">
        <f t="shared" si="10"/>
        <v>, (nextval('seq_municipios'), (SELECT EST_EstadoId FROM Estados WHERE EST_Nombre = 'Jalisco' LIMIT 1),'Zapotitlán de Vadillo','122',FALSE)</v>
      </c>
    </row>
    <row r="663" spans="1:7">
      <c r="A663" s="4">
        <v>14</v>
      </c>
      <c r="B663" s="2" t="s">
        <v>561</v>
      </c>
      <c r="C663" s="8">
        <v>123</v>
      </c>
      <c r="D663" s="8" t="s">
        <v>678</v>
      </c>
      <c r="E663" s="8"/>
      <c r="G663" s="13" t="str">
        <f t="shared" si="10"/>
        <v>, (nextval('seq_municipios'), (SELECT EST_EstadoId FROM Estados WHERE EST_Nombre = 'Jalisco' LIMIT 1),'Zapotlán del Rey','123',FALSE)</v>
      </c>
    </row>
    <row r="664" spans="1:7">
      <c r="A664" s="4">
        <v>14</v>
      </c>
      <c r="B664" s="2" t="s">
        <v>561</v>
      </c>
      <c r="C664" s="8">
        <v>124</v>
      </c>
      <c r="D664" s="8" t="s">
        <v>679</v>
      </c>
      <c r="E664" s="8"/>
      <c r="G664" s="13" t="str">
        <f t="shared" si="10"/>
        <v>, (nextval('seq_municipios'), (SELECT EST_EstadoId FROM Estados WHERE EST_Nombre = 'Jalisco' LIMIT 1),'Zapotlanejo','124',FALSE)</v>
      </c>
    </row>
    <row r="665" spans="1:7">
      <c r="A665" s="4">
        <v>14</v>
      </c>
      <c r="B665" s="2" t="s">
        <v>561</v>
      </c>
      <c r="C665" s="8">
        <v>125</v>
      </c>
      <c r="D665" s="8" t="s">
        <v>680</v>
      </c>
      <c r="E665" s="8"/>
      <c r="G665" s="13" t="str">
        <f t="shared" si="10"/>
        <v>, (nextval('seq_municipios'), (SELECT EST_EstadoId FROM Estados WHERE EST_Nombre = 'Jalisco' LIMIT 1),'San Ignacio Cerro Gordo','125',FALSE)</v>
      </c>
    </row>
    <row r="666" spans="1:7">
      <c r="A666" s="4">
        <v>15</v>
      </c>
      <c r="B666" s="2" t="s">
        <v>681</v>
      </c>
      <c r="C666" s="8">
        <v>1</v>
      </c>
      <c r="D666" s="8" t="s">
        <v>682</v>
      </c>
      <c r="E666" s="8"/>
      <c r="G666" s="13" t="str">
        <f t="shared" si="10"/>
        <v>, (nextval('seq_municipios'), (SELECT EST_EstadoId FROM Estados WHERE EST_Nombre = 'Mexico' LIMIT 1),'Acambay de Ruíz Castañeda','1',FALSE)</v>
      </c>
    </row>
    <row r="667" spans="1:7">
      <c r="A667" s="4">
        <v>15</v>
      </c>
      <c r="B667" s="2" t="s">
        <v>681</v>
      </c>
      <c r="C667" s="8">
        <v>2</v>
      </c>
      <c r="D667" s="8" t="s">
        <v>683</v>
      </c>
      <c r="E667" s="8"/>
      <c r="G667" s="13" t="str">
        <f t="shared" si="10"/>
        <v>, (nextval('seq_municipios'), (SELECT EST_EstadoId FROM Estados WHERE EST_Nombre = 'Mexico' LIMIT 1),'Acolman','2',FALSE)</v>
      </c>
    </row>
    <row r="668" spans="1:7">
      <c r="A668" s="4">
        <v>15</v>
      </c>
      <c r="B668" s="2" t="s">
        <v>681</v>
      </c>
      <c r="C668" s="8">
        <v>3</v>
      </c>
      <c r="D668" s="8" t="s">
        <v>684</v>
      </c>
      <c r="E668" s="8"/>
      <c r="G668" s="13" t="str">
        <f t="shared" si="10"/>
        <v>, (nextval('seq_municipios'), (SELECT EST_EstadoId FROM Estados WHERE EST_Nombre = 'Mexico' LIMIT 1),'Aculco','3',FALSE)</v>
      </c>
    </row>
    <row r="669" spans="1:7">
      <c r="A669" s="4">
        <v>15</v>
      </c>
      <c r="B669" s="2" t="s">
        <v>681</v>
      </c>
      <c r="C669" s="8">
        <v>4</v>
      </c>
      <c r="D669" s="8" t="s">
        <v>685</v>
      </c>
      <c r="E669" s="8"/>
      <c r="G669" s="13" t="str">
        <f t="shared" si="10"/>
        <v>, (nextval('seq_municipios'), (SELECT EST_EstadoId FROM Estados WHERE EST_Nombre = 'Mexico' LIMIT 1),'Almoloya de Alquisiras','4',FALSE)</v>
      </c>
    </row>
    <row r="670" spans="1:7">
      <c r="A670" s="4">
        <v>15</v>
      </c>
      <c r="B670" s="2" t="s">
        <v>681</v>
      </c>
      <c r="C670" s="8">
        <v>5</v>
      </c>
      <c r="D670" s="8" t="s">
        <v>686</v>
      </c>
      <c r="E670" s="8"/>
      <c r="G670" s="13" t="str">
        <f t="shared" si="10"/>
        <v>, (nextval('seq_municipios'), (SELECT EST_EstadoId FROM Estados WHERE EST_Nombre = 'Mexico' LIMIT 1),'Almoloya de Juárez','5',FALSE)</v>
      </c>
    </row>
    <row r="671" spans="1:7">
      <c r="A671" s="4">
        <v>15</v>
      </c>
      <c r="B671" s="2" t="s">
        <v>681</v>
      </c>
      <c r="C671" s="8">
        <v>6</v>
      </c>
      <c r="D671" s="8" t="s">
        <v>687</v>
      </c>
      <c r="E671" s="8"/>
      <c r="G671" s="13" t="str">
        <f t="shared" si="10"/>
        <v>, (nextval('seq_municipios'), (SELECT EST_EstadoId FROM Estados WHERE EST_Nombre = 'Mexico' LIMIT 1),'Almoloya del Río','6',FALSE)</v>
      </c>
    </row>
    <row r="672" spans="1:7">
      <c r="A672" s="4">
        <v>15</v>
      </c>
      <c r="B672" s="2" t="s">
        <v>681</v>
      </c>
      <c r="C672" s="8">
        <v>7</v>
      </c>
      <c r="D672" s="8" t="s">
        <v>688</v>
      </c>
      <c r="E672" s="8"/>
      <c r="G672" s="13" t="str">
        <f t="shared" si="10"/>
        <v>, (nextval('seq_municipios'), (SELECT EST_EstadoId FROM Estados WHERE EST_Nombre = 'Mexico' LIMIT 1),'Amanalco','7',FALSE)</v>
      </c>
    </row>
    <row r="673" spans="1:7">
      <c r="A673" s="4">
        <v>15</v>
      </c>
      <c r="B673" s="2" t="s">
        <v>681</v>
      </c>
      <c r="C673" s="8">
        <v>8</v>
      </c>
      <c r="D673" s="8" t="s">
        <v>689</v>
      </c>
      <c r="E673" s="8"/>
      <c r="G673" s="13" t="str">
        <f t="shared" si="10"/>
        <v>, (nextval('seq_municipios'), (SELECT EST_EstadoId FROM Estados WHERE EST_Nombre = 'Mexico' LIMIT 1),'Amatepec','8',FALSE)</v>
      </c>
    </row>
    <row r="674" spans="1:7">
      <c r="A674" s="4">
        <v>15</v>
      </c>
      <c r="B674" s="2" t="s">
        <v>681</v>
      </c>
      <c r="C674" s="8">
        <v>9</v>
      </c>
      <c r="D674" s="8" t="s">
        <v>690</v>
      </c>
      <c r="E674" s="8"/>
      <c r="G674" s="13" t="str">
        <f t="shared" si="10"/>
        <v>, (nextval('seq_municipios'), (SELECT EST_EstadoId FROM Estados WHERE EST_Nombre = 'Mexico' LIMIT 1),'Amecameca','9',FALSE)</v>
      </c>
    </row>
    <row r="675" spans="1:7">
      <c r="A675" s="4">
        <v>15</v>
      </c>
      <c r="B675" s="2" t="s">
        <v>681</v>
      </c>
      <c r="C675" s="8">
        <v>10</v>
      </c>
      <c r="D675" s="8" t="s">
        <v>691</v>
      </c>
      <c r="E675" s="8"/>
      <c r="G675" s="13" t="str">
        <f t="shared" si="10"/>
        <v>, (nextval('seq_municipios'), (SELECT EST_EstadoId FROM Estados WHERE EST_Nombre = 'Mexico' LIMIT 1),'Apaxco','10',FALSE)</v>
      </c>
    </row>
    <row r="676" spans="1:7">
      <c r="A676" s="4">
        <v>15</v>
      </c>
      <c r="B676" s="2" t="s">
        <v>681</v>
      </c>
      <c r="C676" s="8">
        <v>11</v>
      </c>
      <c r="D676" s="8" t="s">
        <v>692</v>
      </c>
      <c r="E676" s="8"/>
      <c r="G676" s="13" t="str">
        <f t="shared" si="10"/>
        <v>, (nextval('seq_municipios'), (SELECT EST_EstadoId FROM Estados WHERE EST_Nombre = 'Mexico' LIMIT 1),'Atenco','11',FALSE)</v>
      </c>
    </row>
    <row r="677" spans="1:7">
      <c r="A677" s="4">
        <v>15</v>
      </c>
      <c r="B677" s="2" t="s">
        <v>681</v>
      </c>
      <c r="C677" s="8">
        <v>12</v>
      </c>
      <c r="D677" s="8" t="s">
        <v>693</v>
      </c>
      <c r="E677" s="8"/>
      <c r="G677" s="13" t="str">
        <f t="shared" si="10"/>
        <v>, (nextval('seq_municipios'), (SELECT EST_EstadoId FROM Estados WHERE EST_Nombre = 'Mexico' LIMIT 1),'Atizapán','12',FALSE)</v>
      </c>
    </row>
    <row r="678" spans="1:7">
      <c r="A678" s="4">
        <v>15</v>
      </c>
      <c r="B678" s="2" t="s">
        <v>681</v>
      </c>
      <c r="C678" s="8">
        <v>13</v>
      </c>
      <c r="D678" s="8" t="s">
        <v>694</v>
      </c>
      <c r="E678" s="8"/>
      <c r="G678" s="13" t="str">
        <f t="shared" si="10"/>
        <v>, (nextval('seq_municipios'), (SELECT EST_EstadoId FROM Estados WHERE EST_Nombre = 'Mexico' LIMIT 1),'Atizapán de Zaragoza','13',FALSE)</v>
      </c>
    </row>
    <row r="679" spans="1:7">
      <c r="A679" s="4">
        <v>15</v>
      </c>
      <c r="B679" s="2" t="s">
        <v>681</v>
      </c>
      <c r="C679" s="8">
        <v>14</v>
      </c>
      <c r="D679" s="8" t="s">
        <v>695</v>
      </c>
      <c r="E679" s="8"/>
      <c r="G679" s="13" t="str">
        <f t="shared" si="10"/>
        <v>, (nextval('seq_municipios'), (SELECT EST_EstadoId FROM Estados WHERE EST_Nombre = 'Mexico' LIMIT 1),'Atlacomulco','14',FALSE)</v>
      </c>
    </row>
    <row r="680" spans="1:7">
      <c r="A680" s="4">
        <v>15</v>
      </c>
      <c r="B680" s="2" t="s">
        <v>681</v>
      </c>
      <c r="C680" s="8">
        <v>15</v>
      </c>
      <c r="D680" s="8" t="s">
        <v>696</v>
      </c>
      <c r="E680" s="8"/>
      <c r="G680" s="13" t="str">
        <f t="shared" si="10"/>
        <v>, (nextval('seq_municipios'), (SELECT EST_EstadoId FROM Estados WHERE EST_Nombre = 'Mexico' LIMIT 1),'Atlautla','15',FALSE)</v>
      </c>
    </row>
    <row r="681" spans="1:7">
      <c r="A681" s="4">
        <v>15</v>
      </c>
      <c r="B681" s="2" t="s">
        <v>681</v>
      </c>
      <c r="C681" s="8">
        <v>16</v>
      </c>
      <c r="D681" s="8" t="s">
        <v>697</v>
      </c>
      <c r="E681" s="8"/>
      <c r="G681" s="13" t="str">
        <f t="shared" si="10"/>
        <v>, (nextval('seq_municipios'), (SELECT EST_EstadoId FROM Estados WHERE EST_Nombre = 'Mexico' LIMIT 1),'Axapusco','16',FALSE)</v>
      </c>
    </row>
    <row r="682" spans="1:7">
      <c r="A682" s="4">
        <v>15</v>
      </c>
      <c r="B682" s="2" t="s">
        <v>681</v>
      </c>
      <c r="C682" s="8">
        <v>17</v>
      </c>
      <c r="D682" s="8" t="s">
        <v>698</v>
      </c>
      <c r="E682" s="8"/>
      <c r="G682" s="13" t="str">
        <f t="shared" si="10"/>
        <v>, (nextval('seq_municipios'), (SELECT EST_EstadoId FROM Estados WHERE EST_Nombre = 'Mexico' LIMIT 1),'Ayapango','17',FALSE)</v>
      </c>
    </row>
    <row r="683" spans="1:7">
      <c r="A683" s="4">
        <v>15</v>
      </c>
      <c r="B683" s="2" t="s">
        <v>681</v>
      </c>
      <c r="C683" s="8">
        <v>18</v>
      </c>
      <c r="D683" s="8" t="s">
        <v>699</v>
      </c>
      <c r="E683" s="8"/>
      <c r="G683" s="13" t="str">
        <f t="shared" si="10"/>
        <v>, (nextval('seq_municipios'), (SELECT EST_EstadoId FROM Estados WHERE EST_Nombre = 'Mexico' LIMIT 1),'Calimaya','18',FALSE)</v>
      </c>
    </row>
    <row r="684" spans="1:7">
      <c r="A684" s="4">
        <v>15</v>
      </c>
      <c r="B684" s="2" t="s">
        <v>681</v>
      </c>
      <c r="C684" s="8">
        <v>19</v>
      </c>
      <c r="D684" s="8" t="s">
        <v>700</v>
      </c>
      <c r="E684" s="8"/>
      <c r="G684" s="13" t="str">
        <f t="shared" si="10"/>
        <v>, (nextval('seq_municipios'), (SELECT EST_EstadoId FROM Estados WHERE EST_Nombre = 'Mexico' LIMIT 1),'Capulhuac','19',FALSE)</v>
      </c>
    </row>
    <row r="685" spans="1:7">
      <c r="A685" s="4">
        <v>15</v>
      </c>
      <c r="B685" s="2" t="s">
        <v>681</v>
      </c>
      <c r="C685" s="8">
        <v>20</v>
      </c>
      <c r="D685" s="8" t="s">
        <v>701</v>
      </c>
      <c r="E685" s="8"/>
      <c r="G685" s="13" t="str">
        <f t="shared" si="10"/>
        <v>, (nextval('seq_municipios'), (SELECT EST_EstadoId FROM Estados WHERE EST_Nombre = 'Mexico' LIMIT 1),'Coacalco de Berriozábal','20',FALSE)</v>
      </c>
    </row>
    <row r="686" spans="1:7">
      <c r="A686" s="4">
        <v>15</v>
      </c>
      <c r="B686" s="2" t="s">
        <v>681</v>
      </c>
      <c r="C686" s="8">
        <v>21</v>
      </c>
      <c r="D686" s="8" t="s">
        <v>702</v>
      </c>
      <c r="E686" s="8"/>
      <c r="G686" s="13" t="str">
        <f t="shared" si="10"/>
        <v>, (nextval('seq_municipios'), (SELECT EST_EstadoId FROM Estados WHERE EST_Nombre = 'Mexico' LIMIT 1),'Coatepec Harinas','21',FALSE)</v>
      </c>
    </row>
    <row r="687" spans="1:7">
      <c r="A687" s="4">
        <v>15</v>
      </c>
      <c r="B687" s="2" t="s">
        <v>681</v>
      </c>
      <c r="C687" s="8">
        <v>22</v>
      </c>
      <c r="D687" s="8" t="s">
        <v>703</v>
      </c>
      <c r="E687" s="8"/>
      <c r="G687" s="13" t="str">
        <f t="shared" si="10"/>
        <v>, (nextval('seq_municipios'), (SELECT EST_EstadoId FROM Estados WHERE EST_Nombre = 'Mexico' LIMIT 1),'Cocotitlán','22',FALSE)</v>
      </c>
    </row>
    <row r="688" spans="1:7">
      <c r="A688" s="4">
        <v>15</v>
      </c>
      <c r="B688" s="2" t="s">
        <v>681</v>
      </c>
      <c r="C688" s="8">
        <v>23</v>
      </c>
      <c r="D688" s="8" t="s">
        <v>704</v>
      </c>
      <c r="E688" s="8"/>
      <c r="G688" s="13" t="str">
        <f t="shared" si="10"/>
        <v>, (nextval('seq_municipios'), (SELECT EST_EstadoId FROM Estados WHERE EST_Nombre = 'Mexico' LIMIT 1),'Coyotepec','23',FALSE)</v>
      </c>
    </row>
    <row r="689" spans="1:7">
      <c r="A689" s="4">
        <v>15</v>
      </c>
      <c r="B689" s="2" t="s">
        <v>681</v>
      </c>
      <c r="C689" s="8">
        <v>24</v>
      </c>
      <c r="D689" s="8" t="s">
        <v>705</v>
      </c>
      <c r="E689" s="8"/>
      <c r="G689" s="13" t="str">
        <f t="shared" si="10"/>
        <v>, (nextval('seq_municipios'), (SELECT EST_EstadoId FROM Estados WHERE EST_Nombre = 'Mexico' LIMIT 1),'Cuautitlán','24',FALSE)</v>
      </c>
    </row>
    <row r="690" spans="1:7">
      <c r="A690" s="4">
        <v>15</v>
      </c>
      <c r="B690" s="2" t="s">
        <v>681</v>
      </c>
      <c r="C690" s="8">
        <v>25</v>
      </c>
      <c r="D690" s="8" t="s">
        <v>706</v>
      </c>
      <c r="E690" s="8"/>
      <c r="G690" s="13" t="str">
        <f t="shared" si="10"/>
        <v>, (nextval('seq_municipios'), (SELECT EST_EstadoId FROM Estados WHERE EST_Nombre = 'Mexico' LIMIT 1),'Chalco','25',FALSE)</v>
      </c>
    </row>
    <row r="691" spans="1:7">
      <c r="A691" s="4">
        <v>15</v>
      </c>
      <c r="B691" s="2" t="s">
        <v>681</v>
      </c>
      <c r="C691" s="8">
        <v>26</v>
      </c>
      <c r="D691" s="8" t="s">
        <v>707</v>
      </c>
      <c r="E691" s="8"/>
      <c r="G691" s="13" t="str">
        <f t="shared" si="10"/>
        <v>, (nextval('seq_municipios'), (SELECT EST_EstadoId FROM Estados WHERE EST_Nombre = 'Mexico' LIMIT 1),'Chapa de Mota','26',FALSE)</v>
      </c>
    </row>
    <row r="692" spans="1:7">
      <c r="A692" s="4">
        <v>15</v>
      </c>
      <c r="B692" s="2" t="s">
        <v>681</v>
      </c>
      <c r="C692" s="8">
        <v>27</v>
      </c>
      <c r="D692" s="8" t="s">
        <v>708</v>
      </c>
      <c r="E692" s="8"/>
      <c r="G692" s="13" t="str">
        <f t="shared" si="10"/>
        <v>, (nextval('seq_municipios'), (SELECT EST_EstadoId FROM Estados WHERE EST_Nombre = 'Mexico' LIMIT 1),'Chapultepec','27',FALSE)</v>
      </c>
    </row>
    <row r="693" spans="1:7">
      <c r="A693" s="4">
        <v>15</v>
      </c>
      <c r="B693" s="2" t="s">
        <v>681</v>
      </c>
      <c r="C693" s="8">
        <v>28</v>
      </c>
      <c r="D693" s="8" t="s">
        <v>709</v>
      </c>
      <c r="E693" s="8"/>
      <c r="G693" s="13" t="str">
        <f t="shared" si="10"/>
        <v>, (nextval('seq_municipios'), (SELECT EST_EstadoId FROM Estados WHERE EST_Nombre = 'Mexico' LIMIT 1),'Chiautla','28',FALSE)</v>
      </c>
    </row>
    <row r="694" spans="1:7">
      <c r="A694" s="4">
        <v>15</v>
      </c>
      <c r="B694" s="2" t="s">
        <v>681</v>
      </c>
      <c r="C694" s="8">
        <v>29</v>
      </c>
      <c r="D694" s="8" t="s">
        <v>710</v>
      </c>
      <c r="E694" s="8"/>
      <c r="G694" s="13" t="str">
        <f t="shared" si="10"/>
        <v>, (nextval('seq_municipios'), (SELECT EST_EstadoId FROM Estados WHERE EST_Nombre = 'Mexico' LIMIT 1),'Chicoloapan','29',FALSE)</v>
      </c>
    </row>
    <row r="695" spans="1:7">
      <c r="A695" s="4">
        <v>15</v>
      </c>
      <c r="B695" s="2" t="s">
        <v>681</v>
      </c>
      <c r="C695" s="8">
        <v>30</v>
      </c>
      <c r="D695" s="8" t="s">
        <v>711</v>
      </c>
      <c r="E695" s="8"/>
      <c r="G695" s="13" t="str">
        <f t="shared" si="10"/>
        <v>, (nextval('seq_municipios'), (SELECT EST_EstadoId FROM Estados WHERE EST_Nombre = 'Mexico' LIMIT 1),'Chiconcuac','30',FALSE)</v>
      </c>
    </row>
    <row r="696" spans="1:7">
      <c r="A696" s="4">
        <v>15</v>
      </c>
      <c r="B696" s="2" t="s">
        <v>681</v>
      </c>
      <c r="C696" s="8">
        <v>31</v>
      </c>
      <c r="D696" s="8" t="s">
        <v>712</v>
      </c>
      <c r="E696" s="8"/>
      <c r="G696" s="13" t="str">
        <f t="shared" si="10"/>
        <v>, (nextval('seq_municipios'), (SELECT EST_EstadoId FROM Estados WHERE EST_Nombre = 'Mexico' LIMIT 1),'Chimalhuacán','31',FALSE)</v>
      </c>
    </row>
    <row r="697" spans="1:7">
      <c r="A697" s="4">
        <v>15</v>
      </c>
      <c r="B697" s="2" t="s">
        <v>681</v>
      </c>
      <c r="C697" s="8">
        <v>32</v>
      </c>
      <c r="D697" s="8" t="s">
        <v>713</v>
      </c>
      <c r="E697" s="8"/>
      <c r="G697" s="13" t="str">
        <f t="shared" si="10"/>
        <v>, (nextval('seq_municipios'), (SELECT EST_EstadoId FROM Estados WHERE EST_Nombre = 'Mexico' LIMIT 1),'Donato Guerra','32',FALSE)</v>
      </c>
    </row>
    <row r="698" spans="1:7">
      <c r="A698" s="4">
        <v>15</v>
      </c>
      <c r="B698" s="2" t="s">
        <v>681</v>
      </c>
      <c r="C698" s="8">
        <v>33</v>
      </c>
      <c r="D698" s="8" t="s">
        <v>714</v>
      </c>
      <c r="E698" s="8"/>
      <c r="G698" s="13" t="str">
        <f t="shared" si="10"/>
        <v>, (nextval('seq_municipios'), (SELECT EST_EstadoId FROM Estados WHERE EST_Nombre = 'Mexico' LIMIT 1),'Ecatepec de Morelos','33',FALSE)</v>
      </c>
    </row>
    <row r="699" spans="1:7">
      <c r="A699" s="4">
        <v>15</v>
      </c>
      <c r="B699" s="2" t="s">
        <v>681</v>
      </c>
      <c r="C699" s="8">
        <v>34</v>
      </c>
      <c r="D699" s="8" t="s">
        <v>715</v>
      </c>
      <c r="E699" s="8"/>
      <c r="G699" s="13" t="str">
        <f t="shared" si="10"/>
        <v>, (nextval('seq_municipios'), (SELECT EST_EstadoId FROM Estados WHERE EST_Nombre = 'Mexico' LIMIT 1),'Ecatzingo','34',FALSE)</v>
      </c>
    </row>
    <row r="700" spans="1:7">
      <c r="A700" s="4">
        <v>15</v>
      </c>
      <c r="B700" s="2" t="s">
        <v>681</v>
      </c>
      <c r="C700" s="8">
        <v>35</v>
      </c>
      <c r="D700" s="8" t="s">
        <v>716</v>
      </c>
      <c r="E700" s="8"/>
      <c r="G700" s="13" t="str">
        <f t="shared" si="10"/>
        <v>, (nextval('seq_municipios'), (SELECT EST_EstadoId FROM Estados WHERE EST_Nombre = 'Mexico' LIMIT 1),'Huehuetoca','35',FALSE)</v>
      </c>
    </row>
    <row r="701" spans="1:7">
      <c r="A701" s="4">
        <v>15</v>
      </c>
      <c r="B701" s="2" t="s">
        <v>681</v>
      </c>
      <c r="C701" s="8">
        <v>36</v>
      </c>
      <c r="D701" s="8" t="s">
        <v>717</v>
      </c>
      <c r="E701" s="8"/>
      <c r="G701" s="13" t="str">
        <f t="shared" si="10"/>
        <v>, (nextval('seq_municipios'), (SELECT EST_EstadoId FROM Estados WHERE EST_Nombre = 'Mexico' LIMIT 1),'Hueypoxtla','36',FALSE)</v>
      </c>
    </row>
    <row r="702" spans="1:7">
      <c r="A702" s="4">
        <v>15</v>
      </c>
      <c r="B702" s="2" t="s">
        <v>681</v>
      </c>
      <c r="C702" s="8">
        <v>37</v>
      </c>
      <c r="D702" s="8" t="s">
        <v>718</v>
      </c>
      <c r="E702" s="8"/>
      <c r="G702" s="13" t="str">
        <f t="shared" si="10"/>
        <v>, (nextval('seq_municipios'), (SELECT EST_EstadoId FROM Estados WHERE EST_Nombre = 'Mexico' LIMIT 1),'Huixquilucan','37',FALSE)</v>
      </c>
    </row>
    <row r="703" spans="1:7">
      <c r="A703" s="4">
        <v>15</v>
      </c>
      <c r="B703" s="2" t="s">
        <v>681</v>
      </c>
      <c r="C703" s="8">
        <v>38</v>
      </c>
      <c r="D703" s="8" t="s">
        <v>719</v>
      </c>
      <c r="E703" s="8"/>
      <c r="G703" s="13" t="str">
        <f t="shared" si="10"/>
        <v>, (nextval('seq_municipios'), (SELECT EST_EstadoId FROM Estados WHERE EST_Nombre = 'Mexico' LIMIT 1),'Isidro Fabela','38',FALSE)</v>
      </c>
    </row>
    <row r="704" spans="1:7">
      <c r="A704" s="4">
        <v>15</v>
      </c>
      <c r="B704" s="2" t="s">
        <v>681</v>
      </c>
      <c r="C704" s="8">
        <v>39</v>
      </c>
      <c r="D704" s="8" t="s">
        <v>720</v>
      </c>
      <c r="E704" s="8"/>
      <c r="G704" s="13" t="str">
        <f t="shared" si="10"/>
        <v>, (nextval('seq_municipios'), (SELECT EST_EstadoId FROM Estados WHERE EST_Nombre = 'Mexico' LIMIT 1),'Ixtapaluca','39',FALSE)</v>
      </c>
    </row>
    <row r="705" spans="1:7">
      <c r="A705" s="4">
        <v>15</v>
      </c>
      <c r="B705" s="2" t="s">
        <v>681</v>
      </c>
      <c r="C705" s="8">
        <v>40</v>
      </c>
      <c r="D705" s="8" t="s">
        <v>721</v>
      </c>
      <c r="E705" s="8"/>
      <c r="G705" s="13" t="str">
        <f t="shared" si="10"/>
        <v>, (nextval('seq_municipios'), (SELECT EST_EstadoId FROM Estados WHERE EST_Nombre = 'Mexico' LIMIT 1),'Ixtapan de la Sal','40',FALSE)</v>
      </c>
    </row>
    <row r="706" spans="1:7">
      <c r="A706" s="4">
        <v>15</v>
      </c>
      <c r="B706" s="2" t="s">
        <v>681</v>
      </c>
      <c r="C706" s="8">
        <v>41</v>
      </c>
      <c r="D706" s="8" t="s">
        <v>722</v>
      </c>
      <c r="E706" s="8"/>
      <c r="G706" s="13" t="str">
        <f t="shared" si="10"/>
        <v>, (nextval('seq_municipios'), (SELECT EST_EstadoId FROM Estados WHERE EST_Nombre = 'Mexico' LIMIT 1),'Ixtapan del Oro','41',FALSE)</v>
      </c>
    </row>
    <row r="707" spans="1:7">
      <c r="A707" s="4">
        <v>15</v>
      </c>
      <c r="B707" s="2" t="s">
        <v>681</v>
      </c>
      <c r="C707" s="8">
        <v>42</v>
      </c>
      <c r="D707" s="8" t="s">
        <v>723</v>
      </c>
      <c r="E707" s="8"/>
      <c r="G707" s="13" t="str">
        <f t="shared" si="10"/>
        <v>, (nextval('seq_municipios'), (SELECT EST_EstadoId FROM Estados WHERE EST_Nombre = 'Mexico' LIMIT 1),'Ixtlahuaca','42',FALSE)</v>
      </c>
    </row>
    <row r="708" spans="1:7">
      <c r="A708" s="4">
        <v>15</v>
      </c>
      <c r="B708" s="2" t="s">
        <v>681</v>
      </c>
      <c r="C708" s="8">
        <v>43</v>
      </c>
      <c r="D708" s="8" t="s">
        <v>724</v>
      </c>
      <c r="E708" s="8"/>
      <c r="G708" s="13" t="str">
        <f t="shared" ref="G708:G771" si="11">CONCATENATE(", (nextval('seq_municipios'), (SELECT EST_EstadoId FROM Estados WHERE EST_Nombre = '",B708,"' LIMIT 1),'",D708,"','",C708,"',FALSE)")</f>
        <v>, (nextval('seq_municipios'), (SELECT EST_EstadoId FROM Estados WHERE EST_Nombre = 'Mexico' LIMIT 1),'Xalatlaco','43',FALSE)</v>
      </c>
    </row>
    <row r="709" spans="1:7">
      <c r="A709" s="4">
        <v>15</v>
      </c>
      <c r="B709" s="2" t="s">
        <v>681</v>
      </c>
      <c r="C709" s="8">
        <v>44</v>
      </c>
      <c r="D709" s="8" t="s">
        <v>725</v>
      </c>
      <c r="E709" s="8"/>
      <c r="G709" s="13" t="str">
        <f t="shared" si="11"/>
        <v>, (nextval('seq_municipios'), (SELECT EST_EstadoId FROM Estados WHERE EST_Nombre = 'Mexico' LIMIT 1),'Jaltenco','44',FALSE)</v>
      </c>
    </row>
    <row r="710" spans="1:7">
      <c r="A710" s="4">
        <v>15</v>
      </c>
      <c r="B710" s="2" t="s">
        <v>681</v>
      </c>
      <c r="C710" s="8">
        <v>45</v>
      </c>
      <c r="D710" s="8" t="s">
        <v>726</v>
      </c>
      <c r="E710" s="8"/>
      <c r="G710" s="13" t="str">
        <f t="shared" si="11"/>
        <v>, (nextval('seq_municipios'), (SELECT EST_EstadoId FROM Estados WHERE EST_Nombre = 'Mexico' LIMIT 1),'Jilotepec','45',FALSE)</v>
      </c>
    </row>
    <row r="711" spans="1:7">
      <c r="A711" s="4">
        <v>15</v>
      </c>
      <c r="B711" s="2" t="s">
        <v>681</v>
      </c>
      <c r="C711" s="8">
        <v>46</v>
      </c>
      <c r="D711" s="8" t="s">
        <v>727</v>
      </c>
      <c r="E711" s="8"/>
      <c r="G711" s="13" t="str">
        <f t="shared" si="11"/>
        <v>, (nextval('seq_municipios'), (SELECT EST_EstadoId FROM Estados WHERE EST_Nombre = 'Mexico' LIMIT 1),'Jilotzingo','46',FALSE)</v>
      </c>
    </row>
    <row r="712" spans="1:7">
      <c r="A712" s="4">
        <v>15</v>
      </c>
      <c r="B712" s="2" t="s">
        <v>681</v>
      </c>
      <c r="C712" s="8">
        <v>47</v>
      </c>
      <c r="D712" s="8" t="s">
        <v>728</v>
      </c>
      <c r="E712" s="8"/>
      <c r="G712" s="13" t="str">
        <f t="shared" si="11"/>
        <v>, (nextval('seq_municipios'), (SELECT EST_EstadoId FROM Estados WHERE EST_Nombre = 'Mexico' LIMIT 1),'Jiquipilco','47',FALSE)</v>
      </c>
    </row>
    <row r="713" spans="1:7">
      <c r="A713" s="4">
        <v>15</v>
      </c>
      <c r="B713" s="2" t="s">
        <v>681</v>
      </c>
      <c r="C713" s="8">
        <v>48</v>
      </c>
      <c r="D713" s="8" t="s">
        <v>729</v>
      </c>
      <c r="E713" s="8"/>
      <c r="G713" s="13" t="str">
        <f t="shared" si="11"/>
        <v>, (nextval('seq_municipios'), (SELECT EST_EstadoId FROM Estados WHERE EST_Nombre = 'Mexico' LIMIT 1),'Jocotitlán','48',FALSE)</v>
      </c>
    </row>
    <row r="714" spans="1:7">
      <c r="A714" s="4">
        <v>15</v>
      </c>
      <c r="B714" s="2" t="s">
        <v>681</v>
      </c>
      <c r="C714" s="8">
        <v>49</v>
      </c>
      <c r="D714" s="8" t="s">
        <v>730</v>
      </c>
      <c r="E714" s="8"/>
      <c r="G714" s="13" t="str">
        <f t="shared" si="11"/>
        <v>, (nextval('seq_municipios'), (SELECT EST_EstadoId FROM Estados WHERE EST_Nombre = 'Mexico' LIMIT 1),'Joquicingo','49',FALSE)</v>
      </c>
    </row>
    <row r="715" spans="1:7">
      <c r="A715" s="4">
        <v>15</v>
      </c>
      <c r="B715" s="2" t="s">
        <v>681</v>
      </c>
      <c r="C715" s="8">
        <v>50</v>
      </c>
      <c r="D715" s="8" t="s">
        <v>731</v>
      </c>
      <c r="E715" s="8"/>
      <c r="G715" s="13" t="str">
        <f t="shared" si="11"/>
        <v>, (nextval('seq_municipios'), (SELECT EST_EstadoId FROM Estados WHERE EST_Nombre = 'Mexico' LIMIT 1),'Juchitepec','50',FALSE)</v>
      </c>
    </row>
    <row r="716" spans="1:7">
      <c r="A716" s="4">
        <v>15</v>
      </c>
      <c r="B716" s="2" t="s">
        <v>681</v>
      </c>
      <c r="C716" s="8">
        <v>51</v>
      </c>
      <c r="D716" s="8" t="s">
        <v>732</v>
      </c>
      <c r="E716" s="8"/>
      <c r="G716" s="13" t="str">
        <f t="shared" si="11"/>
        <v>, (nextval('seq_municipios'), (SELECT EST_EstadoId FROM Estados WHERE EST_Nombre = 'Mexico' LIMIT 1),'Lerma','51',FALSE)</v>
      </c>
    </row>
    <row r="717" spans="1:7">
      <c r="A717" s="4">
        <v>15</v>
      </c>
      <c r="B717" s="2" t="s">
        <v>681</v>
      </c>
      <c r="C717" s="8">
        <v>52</v>
      </c>
      <c r="D717" s="8" t="s">
        <v>733</v>
      </c>
      <c r="E717" s="8"/>
      <c r="G717" s="13" t="str">
        <f t="shared" si="11"/>
        <v>, (nextval('seq_municipios'), (SELECT EST_EstadoId FROM Estados WHERE EST_Nombre = 'Mexico' LIMIT 1),'Malinalco','52',FALSE)</v>
      </c>
    </row>
    <row r="718" spans="1:7">
      <c r="A718" s="4">
        <v>15</v>
      </c>
      <c r="B718" s="2" t="s">
        <v>681</v>
      </c>
      <c r="C718" s="8">
        <v>53</v>
      </c>
      <c r="D718" s="8" t="s">
        <v>734</v>
      </c>
      <c r="E718" s="8"/>
      <c r="G718" s="13" t="str">
        <f t="shared" si="11"/>
        <v>, (nextval('seq_municipios'), (SELECT EST_EstadoId FROM Estados WHERE EST_Nombre = 'Mexico' LIMIT 1),'Melchor Ocampo','53',FALSE)</v>
      </c>
    </row>
    <row r="719" spans="1:7">
      <c r="A719" s="4">
        <v>15</v>
      </c>
      <c r="B719" s="2" t="s">
        <v>681</v>
      </c>
      <c r="C719" s="8">
        <v>54</v>
      </c>
      <c r="D719" s="8" t="s">
        <v>511</v>
      </c>
      <c r="E719" s="8"/>
      <c r="G719" s="13" t="str">
        <f t="shared" si="11"/>
        <v>, (nextval('seq_municipios'), (SELECT EST_EstadoId FROM Estados WHERE EST_Nombre = 'Mexico' LIMIT 1),'Metepec','54',FALSE)</v>
      </c>
    </row>
    <row r="720" spans="1:7">
      <c r="A720" s="4">
        <v>15</v>
      </c>
      <c r="B720" s="2" t="s">
        <v>681</v>
      </c>
      <c r="C720" s="8">
        <v>55</v>
      </c>
      <c r="D720" s="8" t="s">
        <v>735</v>
      </c>
      <c r="E720" s="8"/>
      <c r="G720" s="13" t="str">
        <f t="shared" si="11"/>
        <v>, (nextval('seq_municipios'), (SELECT EST_EstadoId FROM Estados WHERE EST_Nombre = 'Mexico' LIMIT 1),'Mexicaltzingo','55',FALSE)</v>
      </c>
    </row>
    <row r="721" spans="1:7">
      <c r="A721" s="4">
        <v>15</v>
      </c>
      <c r="B721" s="2" t="s">
        <v>681</v>
      </c>
      <c r="C721" s="8">
        <v>56</v>
      </c>
      <c r="D721" s="8" t="s">
        <v>92</v>
      </c>
      <c r="E721" s="8"/>
      <c r="G721" s="13" t="str">
        <f t="shared" si="11"/>
        <v>, (nextval('seq_municipios'), (SELECT EST_EstadoId FROM Estados WHERE EST_Nombre = 'Mexico' LIMIT 1),'Morelos','56',FALSE)</v>
      </c>
    </row>
    <row r="722" spans="1:7">
      <c r="A722" s="4">
        <v>15</v>
      </c>
      <c r="B722" s="2" t="s">
        <v>681</v>
      </c>
      <c r="C722" s="8">
        <v>57</v>
      </c>
      <c r="D722" s="8" t="s">
        <v>736</v>
      </c>
      <c r="E722" s="8"/>
      <c r="G722" s="13" t="str">
        <f t="shared" si="11"/>
        <v>, (nextval('seq_municipios'), (SELECT EST_EstadoId FROM Estados WHERE EST_Nombre = 'Mexico' LIMIT 1),'Naucalpan de Juárez','57',FALSE)</v>
      </c>
    </row>
    <row r="723" spans="1:7">
      <c r="A723" s="4">
        <v>15</v>
      </c>
      <c r="B723" s="2" t="s">
        <v>681</v>
      </c>
      <c r="C723" s="8">
        <v>58</v>
      </c>
      <c r="D723" s="8" t="s">
        <v>737</v>
      </c>
      <c r="E723" s="8"/>
      <c r="G723" s="13" t="str">
        <f t="shared" si="11"/>
        <v>, (nextval('seq_municipios'), (SELECT EST_EstadoId FROM Estados WHERE EST_Nombre = 'Mexico' LIMIT 1),'Nezahualcóyotl','58',FALSE)</v>
      </c>
    </row>
    <row r="724" spans="1:7">
      <c r="A724" s="4">
        <v>15</v>
      </c>
      <c r="B724" s="2" t="s">
        <v>681</v>
      </c>
      <c r="C724" s="8">
        <v>59</v>
      </c>
      <c r="D724" s="8" t="s">
        <v>738</v>
      </c>
      <c r="E724" s="8"/>
      <c r="G724" s="13" t="str">
        <f t="shared" si="11"/>
        <v>, (nextval('seq_municipios'), (SELECT EST_EstadoId FROM Estados WHERE EST_Nombre = 'Mexico' LIMIT 1),'Nextlalpan','59',FALSE)</v>
      </c>
    </row>
    <row r="725" spans="1:7">
      <c r="A725" s="4">
        <v>15</v>
      </c>
      <c r="B725" s="2" t="s">
        <v>681</v>
      </c>
      <c r="C725" s="8">
        <v>60</v>
      </c>
      <c r="D725" s="8" t="s">
        <v>739</v>
      </c>
      <c r="E725" s="8"/>
      <c r="G725" s="13" t="str">
        <f t="shared" si="11"/>
        <v>, (nextval('seq_municipios'), (SELECT EST_EstadoId FROM Estados WHERE EST_Nombre = 'Mexico' LIMIT 1),'Nicolás Romero','60',FALSE)</v>
      </c>
    </row>
    <row r="726" spans="1:7">
      <c r="A726" s="4">
        <v>15</v>
      </c>
      <c r="B726" s="2" t="s">
        <v>681</v>
      </c>
      <c r="C726" s="8">
        <v>61</v>
      </c>
      <c r="D726" s="8" t="s">
        <v>740</v>
      </c>
      <c r="E726" s="8"/>
      <c r="G726" s="13" t="str">
        <f t="shared" si="11"/>
        <v>, (nextval('seq_municipios'), (SELECT EST_EstadoId FROM Estados WHERE EST_Nombre = 'Mexico' LIMIT 1),'Nopaltepec','61',FALSE)</v>
      </c>
    </row>
    <row r="727" spans="1:7">
      <c r="A727" s="4">
        <v>15</v>
      </c>
      <c r="B727" s="2" t="s">
        <v>681</v>
      </c>
      <c r="C727" s="8">
        <v>62</v>
      </c>
      <c r="D727" s="8" t="s">
        <v>741</v>
      </c>
      <c r="E727" s="8"/>
      <c r="G727" s="13" t="str">
        <f t="shared" si="11"/>
        <v>, (nextval('seq_municipios'), (SELECT EST_EstadoId FROM Estados WHERE EST_Nombre = 'Mexico' LIMIT 1),'Ocoyoacac','62',FALSE)</v>
      </c>
    </row>
    <row r="728" spans="1:7">
      <c r="A728" s="4">
        <v>15</v>
      </c>
      <c r="B728" s="2" t="s">
        <v>681</v>
      </c>
      <c r="C728" s="8">
        <v>63</v>
      </c>
      <c r="D728" s="8" t="s">
        <v>742</v>
      </c>
      <c r="E728" s="8"/>
      <c r="G728" s="13" t="str">
        <f t="shared" si="11"/>
        <v>, (nextval('seq_municipios'), (SELECT EST_EstadoId FROM Estados WHERE EST_Nombre = 'Mexico' LIMIT 1),'Ocuilan','63',FALSE)</v>
      </c>
    </row>
    <row r="729" spans="1:7">
      <c r="A729" s="4">
        <v>15</v>
      </c>
      <c r="B729" s="2" t="s">
        <v>681</v>
      </c>
      <c r="C729" s="8">
        <v>64</v>
      </c>
      <c r="D729" s="8" t="s">
        <v>334</v>
      </c>
      <c r="E729" s="8"/>
      <c r="G729" s="13" t="str">
        <f t="shared" si="11"/>
        <v>, (nextval('seq_municipios'), (SELECT EST_EstadoId FROM Estados WHERE EST_Nombre = 'Mexico' LIMIT 1),'El Oro','64',FALSE)</v>
      </c>
    </row>
    <row r="730" spans="1:7">
      <c r="A730" s="4">
        <v>15</v>
      </c>
      <c r="B730" s="2" t="s">
        <v>681</v>
      </c>
      <c r="C730" s="8">
        <v>65</v>
      </c>
      <c r="D730" s="8" t="s">
        <v>743</v>
      </c>
      <c r="E730" s="8"/>
      <c r="G730" s="13" t="str">
        <f t="shared" si="11"/>
        <v>, (nextval('seq_municipios'), (SELECT EST_EstadoId FROM Estados WHERE EST_Nombre = 'Mexico' LIMIT 1),'Otumba','65',FALSE)</v>
      </c>
    </row>
    <row r="731" spans="1:7">
      <c r="A731" s="4">
        <v>15</v>
      </c>
      <c r="B731" s="2" t="s">
        <v>681</v>
      </c>
      <c r="C731" s="8">
        <v>66</v>
      </c>
      <c r="D731" s="8" t="s">
        <v>744</v>
      </c>
      <c r="E731" s="8"/>
      <c r="G731" s="13" t="str">
        <f t="shared" si="11"/>
        <v>, (nextval('seq_municipios'), (SELECT EST_EstadoId FROM Estados WHERE EST_Nombre = 'Mexico' LIMIT 1),'Otzoloapan','66',FALSE)</v>
      </c>
    </row>
    <row r="732" spans="1:7">
      <c r="A732" s="4">
        <v>15</v>
      </c>
      <c r="B732" s="2" t="s">
        <v>681</v>
      </c>
      <c r="C732" s="8">
        <v>67</v>
      </c>
      <c r="D732" s="8" t="s">
        <v>745</v>
      </c>
      <c r="E732" s="8"/>
      <c r="G732" s="13" t="str">
        <f t="shared" si="11"/>
        <v>, (nextval('seq_municipios'), (SELECT EST_EstadoId FROM Estados WHERE EST_Nombre = 'Mexico' LIMIT 1),'Otzolotepec','67',FALSE)</v>
      </c>
    </row>
    <row r="733" spans="1:7">
      <c r="A733" s="4">
        <v>15</v>
      </c>
      <c r="B733" s="2" t="s">
        <v>681</v>
      </c>
      <c r="C733" s="8">
        <v>68</v>
      </c>
      <c r="D733" s="8" t="s">
        <v>746</v>
      </c>
      <c r="E733" s="8"/>
      <c r="G733" s="13" t="str">
        <f t="shared" si="11"/>
        <v>, (nextval('seq_municipios'), (SELECT EST_EstadoId FROM Estados WHERE EST_Nombre = 'Mexico' LIMIT 1),'Ozumba','68',FALSE)</v>
      </c>
    </row>
    <row r="734" spans="1:7">
      <c r="A734" s="4">
        <v>15</v>
      </c>
      <c r="B734" s="2" t="s">
        <v>681</v>
      </c>
      <c r="C734" s="8">
        <v>69</v>
      </c>
      <c r="D734" s="8" t="s">
        <v>747</v>
      </c>
      <c r="E734" s="8"/>
      <c r="G734" s="13" t="str">
        <f t="shared" si="11"/>
        <v>, (nextval('seq_municipios'), (SELECT EST_EstadoId FROM Estados WHERE EST_Nombre = 'Mexico' LIMIT 1),'Papalotla','69',FALSE)</v>
      </c>
    </row>
    <row r="735" spans="1:7">
      <c r="A735" s="4">
        <v>15</v>
      </c>
      <c r="B735" s="2" t="s">
        <v>681</v>
      </c>
      <c r="C735" s="8">
        <v>70</v>
      </c>
      <c r="D735" s="8" t="s">
        <v>58</v>
      </c>
      <c r="E735" s="8"/>
      <c r="G735" s="13" t="str">
        <f t="shared" si="11"/>
        <v>, (nextval('seq_municipios'), (SELECT EST_EstadoId FROM Estados WHERE EST_Nombre = 'Mexico' LIMIT 1),'La Paz','70',FALSE)</v>
      </c>
    </row>
    <row r="736" spans="1:7">
      <c r="A736" s="4">
        <v>15</v>
      </c>
      <c r="B736" s="2" t="s">
        <v>681</v>
      </c>
      <c r="C736" s="8">
        <v>71</v>
      </c>
      <c r="D736" s="8" t="s">
        <v>748</v>
      </c>
      <c r="E736" s="8"/>
      <c r="G736" s="13" t="str">
        <f t="shared" si="11"/>
        <v>, (nextval('seq_municipios'), (SELECT EST_EstadoId FROM Estados WHERE EST_Nombre = 'Mexico' LIMIT 1),'Polotitlán','71',FALSE)</v>
      </c>
    </row>
    <row r="737" spans="1:7">
      <c r="A737" s="4">
        <v>15</v>
      </c>
      <c r="B737" s="2" t="s">
        <v>681</v>
      </c>
      <c r="C737" s="8">
        <v>72</v>
      </c>
      <c r="D737" s="8" t="s">
        <v>194</v>
      </c>
      <c r="E737" s="8"/>
      <c r="G737" s="13" t="str">
        <f t="shared" si="11"/>
        <v>, (nextval('seq_municipios'), (SELECT EST_EstadoId FROM Estados WHERE EST_Nombre = 'Mexico' LIMIT 1),'Rayón','72',FALSE)</v>
      </c>
    </row>
    <row r="738" spans="1:7">
      <c r="A738" s="4">
        <v>15</v>
      </c>
      <c r="B738" s="2" t="s">
        <v>681</v>
      </c>
      <c r="C738" s="8">
        <v>73</v>
      </c>
      <c r="D738" s="8" t="s">
        <v>749</v>
      </c>
      <c r="E738" s="8"/>
      <c r="G738" s="13" t="str">
        <f t="shared" si="11"/>
        <v>, (nextval('seq_municipios'), (SELECT EST_EstadoId FROM Estados WHERE EST_Nombre = 'Mexico' LIMIT 1),'San Antonio la Isla','73',FALSE)</v>
      </c>
    </row>
    <row r="739" spans="1:7">
      <c r="A739" s="4">
        <v>15</v>
      </c>
      <c r="B739" s="2" t="s">
        <v>681</v>
      </c>
      <c r="C739" s="8">
        <v>74</v>
      </c>
      <c r="D739" s="8" t="s">
        <v>750</v>
      </c>
      <c r="E739" s="8"/>
      <c r="G739" s="13" t="str">
        <f t="shared" si="11"/>
        <v>, (nextval('seq_municipios'), (SELECT EST_EstadoId FROM Estados WHERE EST_Nombre = 'Mexico' LIMIT 1),'San Felipe del Progreso','74',FALSE)</v>
      </c>
    </row>
    <row r="740" spans="1:7">
      <c r="A740" s="4">
        <v>15</v>
      </c>
      <c r="B740" s="2" t="s">
        <v>681</v>
      </c>
      <c r="C740" s="8">
        <v>75</v>
      </c>
      <c r="D740" s="8" t="s">
        <v>751</v>
      </c>
      <c r="E740" s="8"/>
      <c r="G740" s="13" t="str">
        <f t="shared" si="11"/>
        <v>, (nextval('seq_municipios'), (SELECT EST_EstadoId FROM Estados WHERE EST_Nombre = 'Mexico' LIMIT 1),'San Martín de las Pirámides','75',FALSE)</v>
      </c>
    </row>
    <row r="741" spans="1:7">
      <c r="A741" s="4">
        <v>15</v>
      </c>
      <c r="B741" s="2" t="s">
        <v>681</v>
      </c>
      <c r="C741" s="8">
        <v>76</v>
      </c>
      <c r="D741" s="8" t="s">
        <v>752</v>
      </c>
      <c r="E741" s="8"/>
      <c r="G741" s="13" t="str">
        <f t="shared" si="11"/>
        <v>, (nextval('seq_municipios'), (SELECT EST_EstadoId FROM Estados WHERE EST_Nombre = 'Mexico' LIMIT 1),'San Mateo Atenco','76',FALSE)</v>
      </c>
    </row>
    <row r="742" spans="1:7">
      <c r="A742" s="4">
        <v>15</v>
      </c>
      <c r="B742" s="2" t="s">
        <v>681</v>
      </c>
      <c r="C742" s="8">
        <v>77</v>
      </c>
      <c r="D742" s="8" t="s">
        <v>753</v>
      </c>
      <c r="E742" s="8"/>
      <c r="G742" s="13" t="str">
        <f t="shared" si="11"/>
        <v>, (nextval('seq_municipios'), (SELECT EST_EstadoId FROM Estados WHERE EST_Nombre = 'Mexico' LIMIT 1),'San Simón de Guerrero','77',FALSE)</v>
      </c>
    </row>
    <row r="743" spans="1:7">
      <c r="A743" s="4">
        <v>15</v>
      </c>
      <c r="B743" s="2" t="s">
        <v>681</v>
      </c>
      <c r="C743" s="8">
        <v>78</v>
      </c>
      <c r="D743" s="8" t="s">
        <v>754</v>
      </c>
      <c r="E743" s="8"/>
      <c r="G743" s="13" t="str">
        <f t="shared" si="11"/>
        <v>, (nextval('seq_municipios'), (SELECT EST_EstadoId FROM Estados WHERE EST_Nombre = 'Mexico' LIMIT 1),'Santo Tomás','78',FALSE)</v>
      </c>
    </row>
    <row r="744" spans="1:7">
      <c r="A744" s="4">
        <v>15</v>
      </c>
      <c r="B744" s="2" t="s">
        <v>681</v>
      </c>
      <c r="C744" s="8">
        <v>79</v>
      </c>
      <c r="D744" s="8" t="s">
        <v>755</v>
      </c>
      <c r="E744" s="8"/>
      <c r="G744" s="13" t="str">
        <f t="shared" si="11"/>
        <v>, (nextval('seq_municipios'), (SELECT EST_EstadoId FROM Estados WHERE EST_Nombre = 'Mexico' LIMIT 1),'Soyaniquilpan de Juárez','79',FALSE)</v>
      </c>
    </row>
    <row r="745" spans="1:7">
      <c r="A745" s="4">
        <v>15</v>
      </c>
      <c r="B745" s="2" t="s">
        <v>681</v>
      </c>
      <c r="C745" s="8">
        <v>80</v>
      </c>
      <c r="D745" s="8" t="s">
        <v>756</v>
      </c>
      <c r="E745" s="8"/>
      <c r="G745" s="13" t="str">
        <f t="shared" si="11"/>
        <v>, (nextval('seq_municipios'), (SELECT EST_EstadoId FROM Estados WHERE EST_Nombre = 'Mexico' LIMIT 1),'Sultepec','80',FALSE)</v>
      </c>
    </row>
    <row r="746" spans="1:7">
      <c r="A746" s="4">
        <v>15</v>
      </c>
      <c r="B746" s="2" t="s">
        <v>681</v>
      </c>
      <c r="C746" s="8">
        <v>81</v>
      </c>
      <c r="D746" s="8" t="s">
        <v>757</v>
      </c>
      <c r="E746" s="8"/>
      <c r="G746" s="13" t="str">
        <f t="shared" si="11"/>
        <v>, (nextval('seq_municipios'), (SELECT EST_EstadoId FROM Estados WHERE EST_Nombre = 'Mexico' LIMIT 1),'Tecámac','81',FALSE)</v>
      </c>
    </row>
    <row r="747" spans="1:7">
      <c r="A747" s="4">
        <v>15</v>
      </c>
      <c r="B747" s="2" t="s">
        <v>681</v>
      </c>
      <c r="C747" s="8">
        <v>82</v>
      </c>
      <c r="D747" s="8" t="s">
        <v>758</v>
      </c>
      <c r="E747" s="8"/>
      <c r="G747" s="13" t="str">
        <f t="shared" si="11"/>
        <v>, (nextval('seq_municipios'), (SELECT EST_EstadoId FROM Estados WHERE EST_Nombre = 'Mexico' LIMIT 1),'Tejupilco','82',FALSE)</v>
      </c>
    </row>
    <row r="748" spans="1:7">
      <c r="A748" s="4">
        <v>15</v>
      </c>
      <c r="B748" s="2" t="s">
        <v>681</v>
      </c>
      <c r="C748" s="8">
        <v>83</v>
      </c>
      <c r="D748" s="8" t="s">
        <v>759</v>
      </c>
      <c r="E748" s="8"/>
      <c r="G748" s="13" t="str">
        <f t="shared" si="11"/>
        <v>, (nextval('seq_municipios'), (SELECT EST_EstadoId FROM Estados WHERE EST_Nombre = 'Mexico' LIMIT 1),'Temamatla','83',FALSE)</v>
      </c>
    </row>
    <row r="749" spans="1:7">
      <c r="A749" s="4">
        <v>15</v>
      </c>
      <c r="B749" s="2" t="s">
        <v>681</v>
      </c>
      <c r="C749" s="8">
        <v>84</v>
      </c>
      <c r="D749" s="8" t="s">
        <v>760</v>
      </c>
      <c r="E749" s="8"/>
      <c r="G749" s="13" t="str">
        <f t="shared" si="11"/>
        <v>, (nextval('seq_municipios'), (SELECT EST_EstadoId FROM Estados WHERE EST_Nombre = 'Mexico' LIMIT 1),'Temascalapa','84',FALSE)</v>
      </c>
    </row>
    <row r="750" spans="1:7">
      <c r="A750" s="4">
        <v>15</v>
      </c>
      <c r="B750" s="2" t="s">
        <v>681</v>
      </c>
      <c r="C750" s="8">
        <v>85</v>
      </c>
      <c r="D750" s="8" t="s">
        <v>761</v>
      </c>
      <c r="E750" s="8"/>
      <c r="G750" s="13" t="str">
        <f t="shared" si="11"/>
        <v>, (nextval('seq_municipios'), (SELECT EST_EstadoId FROM Estados WHERE EST_Nombre = 'Mexico' LIMIT 1),'Temascalcingo','85',FALSE)</v>
      </c>
    </row>
    <row r="751" spans="1:7">
      <c r="A751" s="4">
        <v>15</v>
      </c>
      <c r="B751" s="2" t="s">
        <v>681</v>
      </c>
      <c r="C751" s="8">
        <v>86</v>
      </c>
      <c r="D751" s="8" t="s">
        <v>762</v>
      </c>
      <c r="E751" s="8"/>
      <c r="G751" s="13" t="str">
        <f t="shared" si="11"/>
        <v>, (nextval('seq_municipios'), (SELECT EST_EstadoId FROM Estados WHERE EST_Nombre = 'Mexico' LIMIT 1),'Temascaltepec','86',FALSE)</v>
      </c>
    </row>
    <row r="752" spans="1:7">
      <c r="A752" s="4">
        <v>15</v>
      </c>
      <c r="B752" s="2" t="s">
        <v>681</v>
      </c>
      <c r="C752" s="8">
        <v>87</v>
      </c>
      <c r="D752" s="8" t="s">
        <v>763</v>
      </c>
      <c r="E752" s="8"/>
      <c r="G752" s="13" t="str">
        <f t="shared" si="11"/>
        <v>, (nextval('seq_municipios'), (SELECT EST_EstadoId FROM Estados WHERE EST_Nombre = 'Mexico' LIMIT 1),'Temoaya','87',FALSE)</v>
      </c>
    </row>
    <row r="753" spans="1:7">
      <c r="A753" s="4">
        <v>15</v>
      </c>
      <c r="B753" s="2" t="s">
        <v>681</v>
      </c>
      <c r="C753" s="8">
        <v>88</v>
      </c>
      <c r="D753" s="8" t="s">
        <v>764</v>
      </c>
      <c r="E753" s="8"/>
      <c r="G753" s="13" t="str">
        <f t="shared" si="11"/>
        <v>, (nextval('seq_municipios'), (SELECT EST_EstadoId FROM Estados WHERE EST_Nombre = 'Mexico' LIMIT 1),'Tenancingo','88',FALSE)</v>
      </c>
    </row>
    <row r="754" spans="1:7">
      <c r="A754" s="4">
        <v>15</v>
      </c>
      <c r="B754" s="2" t="s">
        <v>681</v>
      </c>
      <c r="C754" s="8">
        <v>89</v>
      </c>
      <c r="D754" s="8" t="s">
        <v>765</v>
      </c>
      <c r="E754" s="8"/>
      <c r="G754" s="13" t="str">
        <f t="shared" si="11"/>
        <v>, (nextval('seq_municipios'), (SELECT EST_EstadoId FROM Estados WHERE EST_Nombre = 'Mexico' LIMIT 1),'Tenango del Aire','89',FALSE)</v>
      </c>
    </row>
    <row r="755" spans="1:7">
      <c r="A755" s="4">
        <v>15</v>
      </c>
      <c r="B755" s="2" t="s">
        <v>681</v>
      </c>
      <c r="C755" s="8">
        <v>90</v>
      </c>
      <c r="D755" s="8" t="s">
        <v>766</v>
      </c>
      <c r="E755" s="8"/>
      <c r="G755" s="13" t="str">
        <f t="shared" si="11"/>
        <v>, (nextval('seq_municipios'), (SELECT EST_EstadoId FROM Estados WHERE EST_Nombre = 'Mexico' LIMIT 1),'Tenango del Valle','90',FALSE)</v>
      </c>
    </row>
    <row r="756" spans="1:7">
      <c r="A756" s="4">
        <v>15</v>
      </c>
      <c r="B756" s="2" t="s">
        <v>681</v>
      </c>
      <c r="C756" s="8">
        <v>91</v>
      </c>
      <c r="D756" s="8" t="s">
        <v>767</v>
      </c>
      <c r="E756" s="8"/>
      <c r="G756" s="13" t="str">
        <f t="shared" si="11"/>
        <v>, (nextval('seq_municipios'), (SELECT EST_EstadoId FROM Estados WHERE EST_Nombre = 'Mexico' LIMIT 1),'Teoloyucan','91',FALSE)</v>
      </c>
    </row>
    <row r="757" spans="1:7">
      <c r="A757" s="4">
        <v>15</v>
      </c>
      <c r="B757" s="2" t="s">
        <v>681</v>
      </c>
      <c r="C757" s="8">
        <v>92</v>
      </c>
      <c r="D757" s="8" t="s">
        <v>768</v>
      </c>
      <c r="E757" s="8"/>
      <c r="G757" s="13" t="str">
        <f t="shared" si="11"/>
        <v>, (nextval('seq_municipios'), (SELECT EST_EstadoId FROM Estados WHERE EST_Nombre = 'Mexico' LIMIT 1),'Teotihuacán','92',FALSE)</v>
      </c>
    </row>
    <row r="758" spans="1:7">
      <c r="A758" s="4">
        <v>15</v>
      </c>
      <c r="B758" s="2" t="s">
        <v>681</v>
      </c>
      <c r="C758" s="8">
        <v>93</v>
      </c>
      <c r="D758" s="8" t="s">
        <v>769</v>
      </c>
      <c r="E758" s="8"/>
      <c r="G758" s="13" t="str">
        <f t="shared" si="11"/>
        <v>, (nextval('seq_municipios'), (SELECT EST_EstadoId FROM Estados WHERE EST_Nombre = 'Mexico' LIMIT 1),'Tepetlaoxtoc','93',FALSE)</v>
      </c>
    </row>
    <row r="759" spans="1:7">
      <c r="A759" s="4">
        <v>15</v>
      </c>
      <c r="B759" s="2" t="s">
        <v>681</v>
      </c>
      <c r="C759" s="8">
        <v>94</v>
      </c>
      <c r="D759" s="8" t="s">
        <v>770</v>
      </c>
      <c r="E759" s="8"/>
      <c r="G759" s="13" t="str">
        <f t="shared" si="11"/>
        <v>, (nextval('seq_municipios'), (SELECT EST_EstadoId FROM Estados WHERE EST_Nombre = 'Mexico' LIMIT 1),'Tepetlixpa','94',FALSE)</v>
      </c>
    </row>
    <row r="760" spans="1:7">
      <c r="A760" s="4">
        <v>15</v>
      </c>
      <c r="B760" s="2" t="s">
        <v>681</v>
      </c>
      <c r="C760" s="8">
        <v>95</v>
      </c>
      <c r="D760" s="8" t="s">
        <v>771</v>
      </c>
      <c r="E760" s="8"/>
      <c r="G760" s="13" t="str">
        <f t="shared" si="11"/>
        <v>, (nextval('seq_municipios'), (SELECT EST_EstadoId FROM Estados WHERE EST_Nombre = 'Mexico' LIMIT 1),'Tepotzotlán','95',FALSE)</v>
      </c>
    </row>
    <row r="761" spans="1:7">
      <c r="A761" s="4">
        <v>15</v>
      </c>
      <c r="B761" s="2" t="s">
        <v>681</v>
      </c>
      <c r="C761" s="8">
        <v>96</v>
      </c>
      <c r="D761" s="8" t="s">
        <v>772</v>
      </c>
      <c r="E761" s="8"/>
      <c r="G761" s="13" t="str">
        <f t="shared" si="11"/>
        <v>, (nextval('seq_municipios'), (SELECT EST_EstadoId FROM Estados WHERE EST_Nombre = 'Mexico' LIMIT 1),'Tequixquiac','96',FALSE)</v>
      </c>
    </row>
    <row r="762" spans="1:7">
      <c r="A762" s="4">
        <v>15</v>
      </c>
      <c r="B762" s="2" t="s">
        <v>681</v>
      </c>
      <c r="C762" s="8">
        <v>97</v>
      </c>
      <c r="D762" s="8" t="s">
        <v>773</v>
      </c>
      <c r="E762" s="8"/>
      <c r="G762" s="13" t="str">
        <f t="shared" si="11"/>
        <v>, (nextval('seq_municipios'), (SELECT EST_EstadoId FROM Estados WHERE EST_Nombre = 'Mexico' LIMIT 1),'Texcaltitlán','97',FALSE)</v>
      </c>
    </row>
    <row r="763" spans="1:7">
      <c r="A763" s="4">
        <v>15</v>
      </c>
      <c r="B763" s="2" t="s">
        <v>681</v>
      </c>
      <c r="C763" s="8">
        <v>98</v>
      </c>
      <c r="D763" s="8" t="s">
        <v>774</v>
      </c>
      <c r="E763" s="8"/>
      <c r="G763" s="13" t="str">
        <f t="shared" si="11"/>
        <v>, (nextval('seq_municipios'), (SELECT EST_EstadoId FROM Estados WHERE EST_Nombre = 'Mexico' LIMIT 1),'Texcalyacac','98',FALSE)</v>
      </c>
    </row>
    <row r="764" spans="1:7">
      <c r="A764" s="4">
        <v>15</v>
      </c>
      <c r="B764" s="2" t="s">
        <v>681</v>
      </c>
      <c r="C764" s="8">
        <v>99</v>
      </c>
      <c r="D764" s="8" t="s">
        <v>775</v>
      </c>
      <c r="E764" s="8"/>
      <c r="G764" s="13" t="str">
        <f t="shared" si="11"/>
        <v>, (nextval('seq_municipios'), (SELECT EST_EstadoId FROM Estados WHERE EST_Nombre = 'Mexico' LIMIT 1),'Texcoco','99',FALSE)</v>
      </c>
    </row>
    <row r="765" spans="1:7">
      <c r="A765" s="4">
        <v>15</v>
      </c>
      <c r="B765" s="2" t="s">
        <v>681</v>
      </c>
      <c r="C765" s="8">
        <v>100</v>
      </c>
      <c r="D765" s="8" t="s">
        <v>776</v>
      </c>
      <c r="E765" s="8"/>
      <c r="G765" s="13" t="str">
        <f t="shared" si="11"/>
        <v>, (nextval('seq_municipios'), (SELECT EST_EstadoId FROM Estados WHERE EST_Nombre = 'Mexico' LIMIT 1),'Tezoyuca','100',FALSE)</v>
      </c>
    </row>
    <row r="766" spans="1:7">
      <c r="A766" s="4">
        <v>15</v>
      </c>
      <c r="B766" s="2" t="s">
        <v>681</v>
      </c>
      <c r="C766" s="8">
        <v>101</v>
      </c>
      <c r="D766" s="8" t="s">
        <v>777</v>
      </c>
      <c r="E766" s="8"/>
      <c r="G766" s="13" t="str">
        <f t="shared" si="11"/>
        <v>, (nextval('seq_municipios'), (SELECT EST_EstadoId FROM Estados WHERE EST_Nombre = 'Mexico' LIMIT 1),'Tianguistenco','101',FALSE)</v>
      </c>
    </row>
    <row r="767" spans="1:7">
      <c r="A767" s="4">
        <v>15</v>
      </c>
      <c r="B767" s="2" t="s">
        <v>681</v>
      </c>
      <c r="C767" s="8">
        <v>102</v>
      </c>
      <c r="D767" s="8" t="s">
        <v>778</v>
      </c>
      <c r="E767" s="8"/>
      <c r="G767" s="13" t="str">
        <f t="shared" si="11"/>
        <v>, (nextval('seq_municipios'), (SELECT EST_EstadoId FROM Estados WHERE EST_Nombre = 'Mexico' LIMIT 1),'Timilpan','102',FALSE)</v>
      </c>
    </row>
    <row r="768" spans="1:7">
      <c r="A768" s="4">
        <v>15</v>
      </c>
      <c r="B768" s="2" t="s">
        <v>681</v>
      </c>
      <c r="C768" s="8">
        <v>103</v>
      </c>
      <c r="D768" s="8" t="s">
        <v>779</v>
      </c>
      <c r="E768" s="8"/>
      <c r="G768" s="13" t="str">
        <f t="shared" si="11"/>
        <v>, (nextval('seq_municipios'), (SELECT EST_EstadoId FROM Estados WHERE EST_Nombre = 'Mexico' LIMIT 1),'Tlalmanalco','103',FALSE)</v>
      </c>
    </row>
    <row r="769" spans="1:7">
      <c r="A769" s="4">
        <v>15</v>
      </c>
      <c r="B769" s="2" t="s">
        <v>681</v>
      </c>
      <c r="C769" s="8">
        <v>104</v>
      </c>
      <c r="D769" s="8" t="s">
        <v>780</v>
      </c>
      <c r="E769" s="8"/>
      <c r="G769" s="13" t="str">
        <f t="shared" si="11"/>
        <v>, (nextval('seq_municipios'), (SELECT EST_EstadoId FROM Estados WHERE EST_Nombre = 'Mexico' LIMIT 1),'Tlalnepantla de Baz','104',FALSE)</v>
      </c>
    </row>
    <row r="770" spans="1:7">
      <c r="A770" s="4">
        <v>15</v>
      </c>
      <c r="B770" s="2" t="s">
        <v>681</v>
      </c>
      <c r="C770" s="8">
        <v>105</v>
      </c>
      <c r="D770" s="8" t="s">
        <v>781</v>
      </c>
      <c r="E770" s="8"/>
      <c r="G770" s="13" t="str">
        <f t="shared" si="11"/>
        <v>, (nextval('seq_municipios'), (SELECT EST_EstadoId FROM Estados WHERE EST_Nombre = 'Mexico' LIMIT 1),'Tlatlaya','105',FALSE)</v>
      </c>
    </row>
    <row r="771" spans="1:7">
      <c r="A771" s="4">
        <v>15</v>
      </c>
      <c r="B771" s="2" t="s">
        <v>681</v>
      </c>
      <c r="C771" s="8">
        <v>106</v>
      </c>
      <c r="D771" s="8" t="s">
        <v>782</v>
      </c>
      <c r="E771" s="8"/>
      <c r="G771" s="13" t="str">
        <f t="shared" si="11"/>
        <v>, (nextval('seq_municipios'), (SELECT EST_EstadoId FROM Estados WHERE EST_Nombre = 'Mexico' LIMIT 1),'Toluca','106',FALSE)</v>
      </c>
    </row>
    <row r="772" spans="1:7">
      <c r="A772" s="4">
        <v>15</v>
      </c>
      <c r="B772" s="2" t="s">
        <v>681</v>
      </c>
      <c r="C772" s="8">
        <v>107</v>
      </c>
      <c r="D772" s="8" t="s">
        <v>783</v>
      </c>
      <c r="E772" s="8"/>
      <c r="G772" s="13" t="str">
        <f t="shared" ref="G772:G835" si="12">CONCATENATE(", (nextval('seq_municipios'), (SELECT EST_EstadoId FROM Estados WHERE EST_Nombre = '",B772,"' LIMIT 1),'",D772,"','",C772,"',FALSE)")</f>
        <v>, (nextval('seq_municipios'), (SELECT EST_EstadoId FROM Estados WHERE EST_Nombre = 'Mexico' LIMIT 1),'Tonatico','107',FALSE)</v>
      </c>
    </row>
    <row r="773" spans="1:7">
      <c r="A773" s="4">
        <v>15</v>
      </c>
      <c r="B773" s="2" t="s">
        <v>681</v>
      </c>
      <c r="C773" s="8">
        <v>108</v>
      </c>
      <c r="D773" s="8" t="s">
        <v>784</v>
      </c>
      <c r="E773" s="8"/>
      <c r="G773" s="13" t="str">
        <f t="shared" si="12"/>
        <v>, (nextval('seq_municipios'), (SELECT EST_EstadoId FROM Estados WHERE EST_Nombre = 'Mexico' LIMIT 1),'Tultepec','108',FALSE)</v>
      </c>
    </row>
    <row r="774" spans="1:7">
      <c r="A774" s="4">
        <v>15</v>
      </c>
      <c r="B774" s="2" t="s">
        <v>681</v>
      </c>
      <c r="C774" s="8">
        <v>109</v>
      </c>
      <c r="D774" s="8" t="s">
        <v>785</v>
      </c>
      <c r="E774" s="8"/>
      <c r="G774" s="13" t="str">
        <f t="shared" si="12"/>
        <v>, (nextval('seq_municipios'), (SELECT EST_EstadoId FROM Estados WHERE EST_Nombre = 'Mexico' LIMIT 1),'Tultitlán','109',FALSE)</v>
      </c>
    </row>
    <row r="775" spans="1:7">
      <c r="A775" s="4">
        <v>15</v>
      </c>
      <c r="B775" s="2" t="s">
        <v>681</v>
      </c>
      <c r="C775" s="8">
        <v>110</v>
      </c>
      <c r="D775" s="8" t="s">
        <v>786</v>
      </c>
      <c r="E775" s="8"/>
      <c r="G775" s="13" t="str">
        <f t="shared" si="12"/>
        <v>, (nextval('seq_municipios'), (SELECT EST_EstadoId FROM Estados WHERE EST_Nombre = 'Mexico' LIMIT 1),'Valle de Bravo','110',FALSE)</v>
      </c>
    </row>
    <row r="776" spans="1:7">
      <c r="A776" s="4">
        <v>15</v>
      </c>
      <c r="B776" s="2" t="s">
        <v>681</v>
      </c>
      <c r="C776" s="8">
        <v>111</v>
      </c>
      <c r="D776" s="8" t="s">
        <v>787</v>
      </c>
      <c r="E776" s="8"/>
      <c r="G776" s="13" t="str">
        <f t="shared" si="12"/>
        <v>, (nextval('seq_municipios'), (SELECT EST_EstadoId FROM Estados WHERE EST_Nombre = 'Mexico' LIMIT 1),'Villa de Allende','111',FALSE)</v>
      </c>
    </row>
    <row r="777" spans="1:7">
      <c r="A777" s="4">
        <v>15</v>
      </c>
      <c r="B777" s="2" t="s">
        <v>681</v>
      </c>
      <c r="C777" s="8">
        <v>112</v>
      </c>
      <c r="D777" s="8" t="s">
        <v>788</v>
      </c>
      <c r="E777" s="8"/>
      <c r="G777" s="13" t="str">
        <f t="shared" si="12"/>
        <v>, (nextval('seq_municipios'), (SELECT EST_EstadoId FROM Estados WHERE EST_Nombre = 'Mexico' LIMIT 1),'Villa del Carbón','112',FALSE)</v>
      </c>
    </row>
    <row r="778" spans="1:7">
      <c r="A778" s="4">
        <v>15</v>
      </c>
      <c r="B778" s="2" t="s">
        <v>681</v>
      </c>
      <c r="C778" s="8">
        <v>113</v>
      </c>
      <c r="D778" s="8" t="s">
        <v>670</v>
      </c>
      <c r="E778" s="8"/>
      <c r="G778" s="13" t="str">
        <f t="shared" si="12"/>
        <v>, (nextval('seq_municipios'), (SELECT EST_EstadoId FROM Estados WHERE EST_Nombre = 'Mexico' LIMIT 1),'Villa Guerrero','113',FALSE)</v>
      </c>
    </row>
    <row r="779" spans="1:7">
      <c r="A779" s="4">
        <v>15</v>
      </c>
      <c r="B779" s="2" t="s">
        <v>681</v>
      </c>
      <c r="C779" s="8">
        <v>114</v>
      </c>
      <c r="D779" s="8" t="s">
        <v>789</v>
      </c>
      <c r="E779" s="8"/>
      <c r="G779" s="13" t="str">
        <f t="shared" si="12"/>
        <v>, (nextval('seq_municipios'), (SELECT EST_EstadoId FROM Estados WHERE EST_Nombre = 'Mexico' LIMIT 1),'Villa Victoria','114',FALSE)</v>
      </c>
    </row>
    <row r="780" spans="1:7">
      <c r="A780" s="4">
        <v>15</v>
      </c>
      <c r="B780" s="2" t="s">
        <v>681</v>
      </c>
      <c r="C780" s="8">
        <v>115</v>
      </c>
      <c r="D780" s="8" t="s">
        <v>790</v>
      </c>
      <c r="E780" s="8"/>
      <c r="G780" s="13" t="str">
        <f t="shared" si="12"/>
        <v>, (nextval('seq_municipios'), (SELECT EST_EstadoId FROM Estados WHERE EST_Nombre = 'Mexico' LIMIT 1),'Xonacatlán','115',FALSE)</v>
      </c>
    </row>
    <row r="781" spans="1:7">
      <c r="A781" s="4">
        <v>15</v>
      </c>
      <c r="B781" s="2" t="s">
        <v>681</v>
      </c>
      <c r="C781" s="8">
        <v>116</v>
      </c>
      <c r="D781" s="8" t="s">
        <v>791</v>
      </c>
      <c r="E781" s="8"/>
      <c r="G781" s="13" t="str">
        <f t="shared" si="12"/>
        <v>, (nextval('seq_municipios'), (SELECT EST_EstadoId FROM Estados WHERE EST_Nombre = 'Mexico' LIMIT 1),'Zacazonapan','116',FALSE)</v>
      </c>
    </row>
    <row r="782" spans="1:7">
      <c r="A782" s="4">
        <v>15</v>
      </c>
      <c r="B782" s="2" t="s">
        <v>681</v>
      </c>
      <c r="C782" s="8">
        <v>117</v>
      </c>
      <c r="D782" s="8" t="s">
        <v>792</v>
      </c>
      <c r="E782" s="8"/>
      <c r="G782" s="13" t="str">
        <f t="shared" si="12"/>
        <v>, (nextval('seq_municipios'), (SELECT EST_EstadoId FROM Estados WHERE EST_Nombre = 'Mexico' LIMIT 1),'Zacualpan','117',FALSE)</v>
      </c>
    </row>
    <row r="783" spans="1:7">
      <c r="A783" s="4">
        <v>15</v>
      </c>
      <c r="B783" s="2" t="s">
        <v>681</v>
      </c>
      <c r="C783" s="8">
        <v>118</v>
      </c>
      <c r="D783" s="8" t="s">
        <v>793</v>
      </c>
      <c r="E783" s="8"/>
      <c r="G783" s="13" t="str">
        <f t="shared" si="12"/>
        <v>, (nextval('seq_municipios'), (SELECT EST_EstadoId FROM Estados WHERE EST_Nombre = 'Mexico' LIMIT 1),'Zinacantepec','118',FALSE)</v>
      </c>
    </row>
    <row r="784" spans="1:7">
      <c r="A784" s="4">
        <v>15</v>
      </c>
      <c r="B784" s="2" t="s">
        <v>681</v>
      </c>
      <c r="C784" s="8">
        <v>119</v>
      </c>
      <c r="D784" s="8" t="s">
        <v>794</v>
      </c>
      <c r="E784" s="8"/>
      <c r="G784" s="13" t="str">
        <f t="shared" si="12"/>
        <v>, (nextval('seq_municipios'), (SELECT EST_EstadoId FROM Estados WHERE EST_Nombre = 'Mexico' LIMIT 1),'Zumpahuacán','119',FALSE)</v>
      </c>
    </row>
    <row r="785" spans="1:7">
      <c r="A785" s="4">
        <v>15</v>
      </c>
      <c r="B785" s="2" t="s">
        <v>681</v>
      </c>
      <c r="C785" s="8">
        <v>120</v>
      </c>
      <c r="D785" s="8" t="s">
        <v>795</v>
      </c>
      <c r="E785" s="8"/>
      <c r="G785" s="13" t="str">
        <f t="shared" si="12"/>
        <v>, (nextval('seq_municipios'), (SELECT EST_EstadoId FROM Estados WHERE EST_Nombre = 'Mexico' LIMIT 1),'Zumpango','120',FALSE)</v>
      </c>
    </row>
    <row r="786" spans="1:7">
      <c r="A786" s="4">
        <v>15</v>
      </c>
      <c r="B786" s="2" t="s">
        <v>681</v>
      </c>
      <c r="C786" s="8">
        <v>121</v>
      </c>
      <c r="D786" s="8" t="s">
        <v>796</v>
      </c>
      <c r="E786" s="8"/>
      <c r="G786" s="13" t="str">
        <f t="shared" si="12"/>
        <v>, (nextval('seq_municipios'), (SELECT EST_EstadoId FROM Estados WHERE EST_Nombre = 'Mexico' LIMIT 1),'Cuautitlán Izcalli','121',FALSE)</v>
      </c>
    </row>
    <row r="787" spans="1:7">
      <c r="A787" s="4">
        <v>15</v>
      </c>
      <c r="B787" s="2" t="s">
        <v>681</v>
      </c>
      <c r="C787" s="8">
        <v>122</v>
      </c>
      <c r="D787" s="8" t="s">
        <v>797</v>
      </c>
      <c r="E787" s="8"/>
      <c r="G787" s="13" t="str">
        <f t="shared" si="12"/>
        <v>, (nextval('seq_municipios'), (SELECT EST_EstadoId FROM Estados WHERE EST_Nombre = 'Mexico' LIMIT 1),'Valle de Chalco Solidaridad','122',FALSE)</v>
      </c>
    </row>
    <row r="788" spans="1:7">
      <c r="A788" s="4">
        <v>15</v>
      </c>
      <c r="B788" s="2" t="s">
        <v>681</v>
      </c>
      <c r="C788" s="8">
        <v>123</v>
      </c>
      <c r="D788" s="8" t="s">
        <v>798</v>
      </c>
      <c r="E788" s="8"/>
      <c r="G788" s="13" t="str">
        <f t="shared" si="12"/>
        <v>, (nextval('seq_municipios'), (SELECT EST_EstadoId FROM Estados WHERE EST_Nombre = 'Mexico' LIMIT 1),'Luvianos','123',FALSE)</v>
      </c>
    </row>
    <row r="789" spans="1:7">
      <c r="A789" s="4">
        <v>15</v>
      </c>
      <c r="B789" s="2" t="s">
        <v>681</v>
      </c>
      <c r="C789" s="8">
        <v>124</v>
      </c>
      <c r="D789" s="8" t="s">
        <v>799</v>
      </c>
      <c r="E789" s="8"/>
      <c r="G789" s="13" t="str">
        <f t="shared" si="12"/>
        <v>, (nextval('seq_municipios'), (SELECT EST_EstadoId FROM Estados WHERE EST_Nombre = 'Mexico' LIMIT 1),'San José del Rincón','124',FALSE)</v>
      </c>
    </row>
    <row r="790" spans="1:7">
      <c r="A790" s="4">
        <v>15</v>
      </c>
      <c r="B790" s="2" t="s">
        <v>681</v>
      </c>
      <c r="C790" s="8">
        <v>125</v>
      </c>
      <c r="D790" s="8" t="s">
        <v>800</v>
      </c>
      <c r="E790" s="8"/>
      <c r="G790" s="13" t="str">
        <f t="shared" si="12"/>
        <v>, (nextval('seq_municipios'), (SELECT EST_EstadoId FROM Estados WHERE EST_Nombre = 'Mexico' LIMIT 1),'Tonanitla','125',FALSE)</v>
      </c>
    </row>
    <row r="791" spans="1:7">
      <c r="A791" s="4">
        <v>16</v>
      </c>
      <c r="B791" s="2" t="s">
        <v>801</v>
      </c>
      <c r="C791" s="8">
        <v>1</v>
      </c>
      <c r="D791" s="8" t="s">
        <v>802</v>
      </c>
      <c r="E791" s="8"/>
      <c r="G791" s="13" t="str">
        <f t="shared" si="12"/>
        <v>, (nextval('seq_municipios'), (SELECT EST_EstadoId FROM Estados WHERE EST_Nombre = 'Michoacan De Ocampo' LIMIT 1),'Acuitzio','1',FALSE)</v>
      </c>
    </row>
    <row r="792" spans="1:7">
      <c r="A792" s="4">
        <v>16</v>
      </c>
      <c r="B792" s="2" t="s">
        <v>801</v>
      </c>
      <c r="C792" s="8">
        <v>2</v>
      </c>
      <c r="D792" s="8" t="s">
        <v>803</v>
      </c>
      <c r="E792" s="8"/>
      <c r="G792" s="13" t="str">
        <f t="shared" si="12"/>
        <v>, (nextval('seq_municipios'), (SELECT EST_EstadoId FROM Estados WHERE EST_Nombre = 'Michoacan De Ocampo' LIMIT 1),'Aguililla','2',FALSE)</v>
      </c>
    </row>
    <row r="793" spans="1:7">
      <c r="A793" s="4">
        <v>16</v>
      </c>
      <c r="B793" s="2" t="s">
        <v>801</v>
      </c>
      <c r="C793" s="8">
        <v>3</v>
      </c>
      <c r="D793" s="8" t="s">
        <v>313</v>
      </c>
      <c r="E793" s="8"/>
      <c r="G793" s="13" t="str">
        <f t="shared" si="12"/>
        <v>, (nextval('seq_municipios'), (SELECT EST_EstadoId FROM Estados WHERE EST_Nombre = 'Michoacan De Ocampo' LIMIT 1),'Álvaro Obregón','3',FALSE)</v>
      </c>
    </row>
    <row r="794" spans="1:7">
      <c r="A794" s="4">
        <v>16</v>
      </c>
      <c r="B794" s="2" t="s">
        <v>801</v>
      </c>
      <c r="C794" s="8">
        <v>4</v>
      </c>
      <c r="D794" s="8" t="s">
        <v>804</v>
      </c>
      <c r="E794" s="8"/>
      <c r="G794" s="13" t="str">
        <f t="shared" si="12"/>
        <v>, (nextval('seq_municipios'), (SELECT EST_EstadoId FROM Estados WHERE EST_Nombre = 'Michoacan De Ocampo' LIMIT 1),'Angamacutiro','4',FALSE)</v>
      </c>
    </row>
    <row r="795" spans="1:7">
      <c r="A795" s="4">
        <v>16</v>
      </c>
      <c r="B795" s="2" t="s">
        <v>801</v>
      </c>
      <c r="C795" s="8">
        <v>5</v>
      </c>
      <c r="D795" s="8" t="s">
        <v>805</v>
      </c>
      <c r="E795" s="8"/>
      <c r="G795" s="13" t="str">
        <f t="shared" si="12"/>
        <v>, (nextval('seq_municipios'), (SELECT EST_EstadoId FROM Estados WHERE EST_Nombre = 'Michoacan De Ocampo' LIMIT 1),'Angangueo','5',FALSE)</v>
      </c>
    </row>
    <row r="796" spans="1:7">
      <c r="A796" s="4">
        <v>16</v>
      </c>
      <c r="B796" s="2" t="s">
        <v>801</v>
      </c>
      <c r="C796" s="8">
        <v>6</v>
      </c>
      <c r="D796" s="8" t="s">
        <v>806</v>
      </c>
      <c r="E796" s="8"/>
      <c r="G796" s="13" t="str">
        <f t="shared" si="12"/>
        <v>, (nextval('seq_municipios'), (SELECT EST_EstadoId FROM Estados WHERE EST_Nombre = 'Michoacan De Ocampo' LIMIT 1),'Apatzingán','6',FALSE)</v>
      </c>
    </row>
    <row r="797" spans="1:7">
      <c r="A797" s="4">
        <v>16</v>
      </c>
      <c r="B797" s="2" t="s">
        <v>801</v>
      </c>
      <c r="C797" s="8">
        <v>7</v>
      </c>
      <c r="D797" s="8" t="s">
        <v>807</v>
      </c>
      <c r="E797" s="8"/>
      <c r="G797" s="13" t="str">
        <f t="shared" si="12"/>
        <v>, (nextval('seq_municipios'), (SELECT EST_EstadoId FROM Estados WHERE EST_Nombre = 'Michoacan De Ocampo' LIMIT 1),'Aporo','7',FALSE)</v>
      </c>
    </row>
    <row r="798" spans="1:7">
      <c r="A798" s="4">
        <v>16</v>
      </c>
      <c r="B798" s="2" t="s">
        <v>801</v>
      </c>
      <c r="C798" s="8">
        <v>8</v>
      </c>
      <c r="D798" s="8" t="s">
        <v>808</v>
      </c>
      <c r="E798" s="8"/>
      <c r="G798" s="13" t="str">
        <f t="shared" si="12"/>
        <v>, (nextval('seq_municipios'), (SELECT EST_EstadoId FROM Estados WHERE EST_Nombre = 'Michoacan De Ocampo' LIMIT 1),'Aquila','8',FALSE)</v>
      </c>
    </row>
    <row r="799" spans="1:7">
      <c r="A799" s="4">
        <v>16</v>
      </c>
      <c r="B799" s="2" t="s">
        <v>801</v>
      </c>
      <c r="C799" s="8">
        <v>9</v>
      </c>
      <c r="D799" s="8" t="s">
        <v>809</v>
      </c>
      <c r="E799" s="8"/>
      <c r="G799" s="13" t="str">
        <f t="shared" si="12"/>
        <v>, (nextval('seq_municipios'), (SELECT EST_EstadoId FROM Estados WHERE EST_Nombre = 'Michoacan De Ocampo' LIMIT 1),'Ario','9',FALSE)</v>
      </c>
    </row>
    <row r="800" spans="1:7">
      <c r="A800" s="4">
        <v>16</v>
      </c>
      <c r="B800" s="2" t="s">
        <v>801</v>
      </c>
      <c r="C800" s="8">
        <v>10</v>
      </c>
      <c r="D800" s="8" t="s">
        <v>77</v>
      </c>
      <c r="E800" s="8"/>
      <c r="G800" s="13" t="str">
        <f t="shared" si="12"/>
        <v>, (nextval('seq_municipios'), (SELECT EST_EstadoId FROM Estados WHERE EST_Nombre = 'Michoacan De Ocampo' LIMIT 1),'Arteaga','10',FALSE)</v>
      </c>
    </row>
    <row r="801" spans="1:7">
      <c r="A801" s="4">
        <v>16</v>
      </c>
      <c r="B801" s="2" t="s">
        <v>801</v>
      </c>
      <c r="C801" s="8">
        <v>11</v>
      </c>
      <c r="D801" s="8" t="s">
        <v>810</v>
      </c>
      <c r="E801" s="8"/>
      <c r="G801" s="13" t="str">
        <f t="shared" si="12"/>
        <v>, (nextval('seq_municipios'), (SELECT EST_EstadoId FROM Estados WHERE EST_Nombre = 'Michoacan De Ocampo' LIMIT 1),'Briseñas','11',FALSE)</v>
      </c>
    </row>
    <row r="802" spans="1:7">
      <c r="A802" s="4">
        <v>16</v>
      </c>
      <c r="B802" s="2" t="s">
        <v>801</v>
      </c>
      <c r="C802" s="8">
        <v>12</v>
      </c>
      <c r="D802" s="8" t="s">
        <v>811</v>
      </c>
      <c r="E802" s="8"/>
      <c r="G802" s="13" t="str">
        <f t="shared" si="12"/>
        <v>, (nextval('seq_municipios'), (SELECT EST_EstadoId FROM Estados WHERE EST_Nombre = 'Michoacan De Ocampo' LIMIT 1),'Buenavista','12',FALSE)</v>
      </c>
    </row>
    <row r="803" spans="1:7">
      <c r="A803" s="4">
        <v>16</v>
      </c>
      <c r="B803" s="2" t="s">
        <v>801</v>
      </c>
      <c r="C803" s="8">
        <v>13</v>
      </c>
      <c r="D803" s="8" t="s">
        <v>812</v>
      </c>
      <c r="E803" s="8"/>
      <c r="G803" s="13" t="str">
        <f t="shared" si="12"/>
        <v>, (nextval('seq_municipios'), (SELECT EST_EstadoId FROM Estados WHERE EST_Nombre = 'Michoacan De Ocampo' LIMIT 1),'Carácuaro','13',FALSE)</v>
      </c>
    </row>
    <row r="804" spans="1:7">
      <c r="A804" s="4">
        <v>16</v>
      </c>
      <c r="B804" s="2" t="s">
        <v>801</v>
      </c>
      <c r="C804" s="8">
        <v>14</v>
      </c>
      <c r="D804" s="8" t="s">
        <v>813</v>
      </c>
      <c r="E804" s="8"/>
      <c r="G804" s="13" t="str">
        <f t="shared" si="12"/>
        <v>, (nextval('seq_municipios'), (SELECT EST_EstadoId FROM Estados WHERE EST_Nombre = 'Michoacan De Ocampo' LIMIT 1),'Coahuayana','14',FALSE)</v>
      </c>
    </row>
    <row r="805" spans="1:7">
      <c r="A805" s="4">
        <v>16</v>
      </c>
      <c r="B805" s="2" t="s">
        <v>801</v>
      </c>
      <c r="C805" s="8">
        <v>15</v>
      </c>
      <c r="D805" s="8" t="s">
        <v>814</v>
      </c>
      <c r="E805" s="8"/>
      <c r="G805" s="13" t="str">
        <f t="shared" si="12"/>
        <v>, (nextval('seq_municipios'), (SELECT EST_EstadoId FROM Estados WHERE EST_Nombre = 'Michoacan De Ocampo' LIMIT 1),'Coalcomán de Vázquez Pallares','15',FALSE)</v>
      </c>
    </row>
    <row r="806" spans="1:7">
      <c r="A806" s="4">
        <v>16</v>
      </c>
      <c r="B806" s="2" t="s">
        <v>801</v>
      </c>
      <c r="C806" s="8">
        <v>16</v>
      </c>
      <c r="D806" s="8" t="s">
        <v>815</v>
      </c>
      <c r="E806" s="8"/>
      <c r="G806" s="13" t="str">
        <f t="shared" si="12"/>
        <v>, (nextval('seq_municipios'), (SELECT EST_EstadoId FROM Estados WHERE EST_Nombre = 'Michoacan De Ocampo' LIMIT 1),'Coeneo','16',FALSE)</v>
      </c>
    </row>
    <row r="807" spans="1:7">
      <c r="A807" s="4">
        <v>16</v>
      </c>
      <c r="B807" s="2" t="s">
        <v>801</v>
      </c>
      <c r="C807" s="8">
        <v>17</v>
      </c>
      <c r="D807" s="8" t="s">
        <v>816</v>
      </c>
      <c r="E807" s="8"/>
      <c r="G807" s="13" t="str">
        <f t="shared" si="12"/>
        <v>, (nextval('seq_municipios'), (SELECT EST_EstadoId FROM Estados WHERE EST_Nombre = 'Michoacan De Ocampo' LIMIT 1),'Contepec','17',FALSE)</v>
      </c>
    </row>
    <row r="808" spans="1:7">
      <c r="A808" s="4">
        <v>16</v>
      </c>
      <c r="B808" s="2" t="s">
        <v>801</v>
      </c>
      <c r="C808" s="8">
        <v>18</v>
      </c>
      <c r="D808" s="8" t="s">
        <v>817</v>
      </c>
      <c r="E808" s="8"/>
      <c r="G808" s="13" t="str">
        <f t="shared" si="12"/>
        <v>, (nextval('seq_municipios'), (SELECT EST_EstadoId FROM Estados WHERE EST_Nombre = 'Michoacan De Ocampo' LIMIT 1),'Copándaro','18',FALSE)</v>
      </c>
    </row>
    <row r="809" spans="1:7">
      <c r="A809" s="4">
        <v>16</v>
      </c>
      <c r="B809" s="2" t="s">
        <v>801</v>
      </c>
      <c r="C809" s="8">
        <v>19</v>
      </c>
      <c r="D809" s="8" t="s">
        <v>818</v>
      </c>
      <c r="E809" s="8"/>
      <c r="G809" s="13" t="str">
        <f t="shared" si="12"/>
        <v>, (nextval('seq_municipios'), (SELECT EST_EstadoId FROM Estados WHERE EST_Nombre = 'Michoacan De Ocampo' LIMIT 1),'Cotija','19',FALSE)</v>
      </c>
    </row>
    <row r="810" spans="1:7">
      <c r="A810" s="4">
        <v>16</v>
      </c>
      <c r="B810" s="2" t="s">
        <v>801</v>
      </c>
      <c r="C810" s="8">
        <v>20</v>
      </c>
      <c r="D810" s="8" t="s">
        <v>819</v>
      </c>
      <c r="E810" s="8"/>
      <c r="G810" s="13" t="str">
        <f t="shared" si="12"/>
        <v>, (nextval('seq_municipios'), (SELECT EST_EstadoId FROM Estados WHERE EST_Nombre = 'Michoacan De Ocampo' LIMIT 1),'Cuitzeo','20',FALSE)</v>
      </c>
    </row>
    <row r="811" spans="1:7">
      <c r="A811" s="4">
        <v>16</v>
      </c>
      <c r="B811" s="2" t="s">
        <v>801</v>
      </c>
      <c r="C811" s="8">
        <v>21</v>
      </c>
      <c r="D811" s="8" t="s">
        <v>820</v>
      </c>
      <c r="E811" s="8"/>
      <c r="G811" s="13" t="str">
        <f t="shared" si="12"/>
        <v>, (nextval('seq_municipios'), (SELECT EST_EstadoId FROM Estados WHERE EST_Nombre = 'Michoacan De Ocampo' LIMIT 1),'Charapan','21',FALSE)</v>
      </c>
    </row>
    <row r="812" spans="1:7">
      <c r="A812" s="4">
        <v>16</v>
      </c>
      <c r="B812" s="2" t="s">
        <v>801</v>
      </c>
      <c r="C812" s="8">
        <v>22</v>
      </c>
      <c r="D812" s="8" t="s">
        <v>821</v>
      </c>
      <c r="E812" s="8"/>
      <c r="G812" s="13" t="str">
        <f t="shared" si="12"/>
        <v>, (nextval('seq_municipios'), (SELECT EST_EstadoId FROM Estados WHERE EST_Nombre = 'Michoacan De Ocampo' LIMIT 1),'Charo','22',FALSE)</v>
      </c>
    </row>
    <row r="813" spans="1:7">
      <c r="A813" s="4">
        <v>16</v>
      </c>
      <c r="B813" s="2" t="s">
        <v>801</v>
      </c>
      <c r="C813" s="8">
        <v>23</v>
      </c>
      <c r="D813" s="8" t="s">
        <v>822</v>
      </c>
      <c r="E813" s="8"/>
      <c r="G813" s="13" t="str">
        <f t="shared" si="12"/>
        <v>, (nextval('seq_municipios'), (SELECT EST_EstadoId FROM Estados WHERE EST_Nombre = 'Michoacan De Ocampo' LIMIT 1),'Chavinda','23',FALSE)</v>
      </c>
    </row>
    <row r="814" spans="1:7">
      <c r="A814" s="4">
        <v>16</v>
      </c>
      <c r="B814" s="2" t="s">
        <v>801</v>
      </c>
      <c r="C814" s="8">
        <v>24</v>
      </c>
      <c r="D814" s="8" t="s">
        <v>823</v>
      </c>
      <c r="E814" s="8"/>
      <c r="G814" s="13" t="str">
        <f t="shared" si="12"/>
        <v>, (nextval('seq_municipios'), (SELECT EST_EstadoId FROM Estados WHERE EST_Nombre = 'Michoacan De Ocampo' LIMIT 1),'Cherán','24',FALSE)</v>
      </c>
    </row>
    <row r="815" spans="1:7">
      <c r="A815" s="4">
        <v>16</v>
      </c>
      <c r="B815" s="2" t="s">
        <v>801</v>
      </c>
      <c r="C815" s="8">
        <v>25</v>
      </c>
      <c r="D815" s="8" t="s">
        <v>824</v>
      </c>
      <c r="E815" s="8"/>
      <c r="G815" s="13" t="str">
        <f t="shared" si="12"/>
        <v>, (nextval('seq_municipios'), (SELECT EST_EstadoId FROM Estados WHERE EST_Nombre = 'Michoacan De Ocampo' LIMIT 1),'Chilchota','25',FALSE)</v>
      </c>
    </row>
    <row r="816" spans="1:7">
      <c r="A816" s="4">
        <v>16</v>
      </c>
      <c r="B816" s="2" t="s">
        <v>801</v>
      </c>
      <c r="C816" s="8">
        <v>26</v>
      </c>
      <c r="D816" s="8" t="s">
        <v>825</v>
      </c>
      <c r="E816" s="8"/>
      <c r="G816" s="13" t="str">
        <f t="shared" si="12"/>
        <v>, (nextval('seq_municipios'), (SELECT EST_EstadoId FROM Estados WHERE EST_Nombre = 'Michoacan De Ocampo' LIMIT 1),'Chinicuila','26',FALSE)</v>
      </c>
    </row>
    <row r="817" spans="1:7">
      <c r="A817" s="4">
        <v>16</v>
      </c>
      <c r="B817" s="2" t="s">
        <v>801</v>
      </c>
      <c r="C817" s="8">
        <v>27</v>
      </c>
      <c r="D817" s="8" t="s">
        <v>826</v>
      </c>
      <c r="E817" s="8"/>
      <c r="G817" s="13" t="str">
        <f t="shared" si="12"/>
        <v>, (nextval('seq_municipios'), (SELECT EST_EstadoId FROM Estados WHERE EST_Nombre = 'Michoacan De Ocampo' LIMIT 1),'Chucándiro','27',FALSE)</v>
      </c>
    </row>
    <row r="818" spans="1:7">
      <c r="A818" s="4">
        <v>16</v>
      </c>
      <c r="B818" s="2" t="s">
        <v>801</v>
      </c>
      <c r="C818" s="8">
        <v>28</v>
      </c>
      <c r="D818" s="8" t="s">
        <v>827</v>
      </c>
      <c r="E818" s="8"/>
      <c r="G818" s="13" t="str">
        <f t="shared" si="12"/>
        <v>, (nextval('seq_municipios'), (SELECT EST_EstadoId FROM Estados WHERE EST_Nombre = 'Michoacan De Ocampo' LIMIT 1),'Churintzio','28',FALSE)</v>
      </c>
    </row>
    <row r="819" spans="1:7">
      <c r="A819" s="4">
        <v>16</v>
      </c>
      <c r="B819" s="2" t="s">
        <v>801</v>
      </c>
      <c r="C819" s="8">
        <v>29</v>
      </c>
      <c r="D819" s="8" t="s">
        <v>828</v>
      </c>
      <c r="E819" s="8"/>
      <c r="G819" s="13" t="str">
        <f t="shared" si="12"/>
        <v>, (nextval('seq_municipios'), (SELECT EST_EstadoId FROM Estados WHERE EST_Nombre = 'Michoacan De Ocampo' LIMIT 1),'Churumuco','29',FALSE)</v>
      </c>
    </row>
    <row r="820" spans="1:7">
      <c r="A820" s="4">
        <v>16</v>
      </c>
      <c r="B820" s="2" t="s">
        <v>801</v>
      </c>
      <c r="C820" s="8">
        <v>30</v>
      </c>
      <c r="D820" s="8" t="s">
        <v>829</v>
      </c>
      <c r="E820" s="8"/>
      <c r="G820" s="13" t="str">
        <f t="shared" si="12"/>
        <v>, (nextval('seq_municipios'), (SELECT EST_EstadoId FROM Estados WHERE EST_Nombre = 'Michoacan De Ocampo' LIMIT 1),'Ecuandureo','30',FALSE)</v>
      </c>
    </row>
    <row r="821" spans="1:7">
      <c r="A821" s="4">
        <v>16</v>
      </c>
      <c r="B821" s="2" t="s">
        <v>801</v>
      </c>
      <c r="C821" s="8">
        <v>31</v>
      </c>
      <c r="D821" s="8" t="s">
        <v>830</v>
      </c>
      <c r="E821" s="8"/>
      <c r="G821" s="13" t="str">
        <f t="shared" si="12"/>
        <v>, (nextval('seq_municipios'), (SELECT EST_EstadoId FROM Estados WHERE EST_Nombre = 'Michoacan De Ocampo' LIMIT 1),'Epitacio Huerta','31',FALSE)</v>
      </c>
    </row>
    <row r="822" spans="1:7">
      <c r="A822" s="4">
        <v>16</v>
      </c>
      <c r="B822" s="2" t="s">
        <v>801</v>
      </c>
      <c r="C822" s="8">
        <v>32</v>
      </c>
      <c r="D822" s="8" t="s">
        <v>831</v>
      </c>
      <c r="E822" s="8"/>
      <c r="G822" s="13" t="str">
        <f t="shared" si="12"/>
        <v>, (nextval('seq_municipios'), (SELECT EST_EstadoId FROM Estados WHERE EST_Nombre = 'Michoacan De Ocampo' LIMIT 1),'Erongarícuaro','32',FALSE)</v>
      </c>
    </row>
    <row r="823" spans="1:7">
      <c r="A823" s="4">
        <v>16</v>
      </c>
      <c r="B823" s="2" t="s">
        <v>801</v>
      </c>
      <c r="C823" s="8">
        <v>33</v>
      </c>
      <c r="D823" s="8" t="s">
        <v>832</v>
      </c>
      <c r="E823" s="8"/>
      <c r="G823" s="13" t="str">
        <f t="shared" si="12"/>
        <v>, (nextval('seq_municipios'), (SELECT EST_EstadoId FROM Estados WHERE EST_Nombre = 'Michoacan De Ocampo' LIMIT 1),'Gabriel Zamora','33',FALSE)</v>
      </c>
    </row>
    <row r="824" spans="1:7">
      <c r="A824" s="4">
        <v>16</v>
      </c>
      <c r="B824" s="2" t="s">
        <v>801</v>
      </c>
      <c r="C824" s="8">
        <v>34</v>
      </c>
      <c r="D824" s="8" t="s">
        <v>86</v>
      </c>
      <c r="E824" s="8"/>
      <c r="G824" s="13" t="str">
        <f t="shared" si="12"/>
        <v>, (nextval('seq_municipios'), (SELECT EST_EstadoId FROM Estados WHERE EST_Nombre = 'Michoacan De Ocampo' LIMIT 1),'Hidalgo','34',FALSE)</v>
      </c>
    </row>
    <row r="825" spans="1:7">
      <c r="A825" s="4">
        <v>16</v>
      </c>
      <c r="B825" s="2" t="s">
        <v>801</v>
      </c>
      <c r="C825" s="8">
        <v>35</v>
      </c>
      <c r="D825" s="8" t="s">
        <v>833</v>
      </c>
      <c r="E825" s="8"/>
      <c r="G825" s="13" t="str">
        <f t="shared" si="12"/>
        <v>, (nextval('seq_municipios'), (SELECT EST_EstadoId FROM Estados WHERE EST_Nombre = 'Michoacan De Ocampo' LIMIT 1),'La Huacana','35',FALSE)</v>
      </c>
    </row>
    <row r="826" spans="1:7">
      <c r="A826" s="4">
        <v>16</v>
      </c>
      <c r="B826" s="2" t="s">
        <v>801</v>
      </c>
      <c r="C826" s="8">
        <v>36</v>
      </c>
      <c r="D826" s="8" t="s">
        <v>834</v>
      </c>
      <c r="E826" s="8"/>
      <c r="G826" s="13" t="str">
        <f t="shared" si="12"/>
        <v>, (nextval('seq_municipios'), (SELECT EST_EstadoId FROM Estados WHERE EST_Nombre = 'Michoacan De Ocampo' LIMIT 1),'Huandacareo','36',FALSE)</v>
      </c>
    </row>
    <row r="827" spans="1:7">
      <c r="A827" s="4">
        <v>16</v>
      </c>
      <c r="B827" s="2" t="s">
        <v>801</v>
      </c>
      <c r="C827" s="8">
        <v>37</v>
      </c>
      <c r="D827" s="8" t="s">
        <v>835</v>
      </c>
      <c r="E827" s="8"/>
      <c r="G827" s="13" t="str">
        <f t="shared" si="12"/>
        <v>, (nextval('seq_municipios'), (SELECT EST_EstadoId FROM Estados WHERE EST_Nombre = 'Michoacan De Ocampo' LIMIT 1),'Huaniqueo','37',FALSE)</v>
      </c>
    </row>
    <row r="828" spans="1:7">
      <c r="A828" s="4">
        <v>16</v>
      </c>
      <c r="B828" s="2" t="s">
        <v>801</v>
      </c>
      <c r="C828" s="8">
        <v>38</v>
      </c>
      <c r="D828" s="8" t="s">
        <v>836</v>
      </c>
      <c r="E828" s="8"/>
      <c r="G828" s="13" t="str">
        <f t="shared" si="12"/>
        <v>, (nextval('seq_municipios'), (SELECT EST_EstadoId FROM Estados WHERE EST_Nombre = 'Michoacan De Ocampo' LIMIT 1),'Huetamo','38',FALSE)</v>
      </c>
    </row>
    <row r="829" spans="1:7">
      <c r="A829" s="4">
        <v>16</v>
      </c>
      <c r="B829" s="2" t="s">
        <v>801</v>
      </c>
      <c r="C829" s="8">
        <v>39</v>
      </c>
      <c r="D829" s="8" t="s">
        <v>837</v>
      </c>
      <c r="E829" s="8"/>
      <c r="G829" s="13" t="str">
        <f t="shared" si="12"/>
        <v>, (nextval('seq_municipios'), (SELECT EST_EstadoId FROM Estados WHERE EST_Nombre = 'Michoacan De Ocampo' LIMIT 1),'Huiramba','39',FALSE)</v>
      </c>
    </row>
    <row r="830" spans="1:7">
      <c r="A830" s="4">
        <v>16</v>
      </c>
      <c r="B830" s="2" t="s">
        <v>801</v>
      </c>
      <c r="C830" s="8">
        <v>40</v>
      </c>
      <c r="D830" s="8" t="s">
        <v>838</v>
      </c>
      <c r="E830" s="8"/>
      <c r="G830" s="13" t="str">
        <f t="shared" si="12"/>
        <v>, (nextval('seq_municipios'), (SELECT EST_EstadoId FROM Estados WHERE EST_Nombre = 'Michoacan De Ocampo' LIMIT 1),'Indaparapeo','40',FALSE)</v>
      </c>
    </row>
    <row r="831" spans="1:7">
      <c r="A831" s="4">
        <v>16</v>
      </c>
      <c r="B831" s="2" t="s">
        <v>801</v>
      </c>
      <c r="C831" s="8">
        <v>41</v>
      </c>
      <c r="D831" s="8" t="s">
        <v>839</v>
      </c>
      <c r="E831" s="8"/>
      <c r="G831" s="13" t="str">
        <f t="shared" si="12"/>
        <v>, (nextval('seq_municipios'), (SELECT EST_EstadoId FROM Estados WHERE EST_Nombre = 'Michoacan De Ocampo' LIMIT 1),'Irimbo','41',FALSE)</v>
      </c>
    </row>
    <row r="832" spans="1:7">
      <c r="A832" s="4">
        <v>16</v>
      </c>
      <c r="B832" s="2" t="s">
        <v>801</v>
      </c>
      <c r="C832" s="8">
        <v>42</v>
      </c>
      <c r="D832" s="8" t="s">
        <v>840</v>
      </c>
      <c r="E832" s="8"/>
      <c r="G832" s="13" t="str">
        <f t="shared" si="12"/>
        <v>, (nextval('seq_municipios'), (SELECT EST_EstadoId FROM Estados WHERE EST_Nombre = 'Michoacan De Ocampo' LIMIT 1),'Ixtlán','42',FALSE)</v>
      </c>
    </row>
    <row r="833" spans="1:7">
      <c r="A833" s="4">
        <v>16</v>
      </c>
      <c r="B833" s="2" t="s">
        <v>801</v>
      </c>
      <c r="C833" s="8">
        <v>43</v>
      </c>
      <c r="D833" s="8" t="s">
        <v>841</v>
      </c>
      <c r="E833" s="8"/>
      <c r="G833" s="13" t="str">
        <f t="shared" si="12"/>
        <v>, (nextval('seq_municipios'), (SELECT EST_EstadoId FROM Estados WHERE EST_Nombre = 'Michoacan De Ocampo' LIMIT 1),'Jacona','43',FALSE)</v>
      </c>
    </row>
    <row r="834" spans="1:7">
      <c r="A834" s="4">
        <v>16</v>
      </c>
      <c r="B834" s="2" t="s">
        <v>801</v>
      </c>
      <c r="C834" s="8">
        <v>44</v>
      </c>
      <c r="D834" s="8" t="s">
        <v>87</v>
      </c>
      <c r="E834" s="8"/>
      <c r="G834" s="13" t="str">
        <f t="shared" si="12"/>
        <v>, (nextval('seq_municipios'), (SELECT EST_EstadoId FROM Estados WHERE EST_Nombre = 'Michoacan De Ocampo' LIMIT 1),'Jiménez','44',FALSE)</v>
      </c>
    </row>
    <row r="835" spans="1:7">
      <c r="A835" s="4">
        <v>16</v>
      </c>
      <c r="B835" s="2" t="s">
        <v>801</v>
      </c>
      <c r="C835" s="8">
        <v>45</v>
      </c>
      <c r="D835" s="8" t="s">
        <v>842</v>
      </c>
      <c r="E835" s="8"/>
      <c r="G835" s="13" t="str">
        <f t="shared" si="12"/>
        <v>, (nextval('seq_municipios'), (SELECT EST_EstadoId FROM Estados WHERE EST_Nombre = 'Michoacan De Ocampo' LIMIT 1),'Jiquilpan','45',FALSE)</v>
      </c>
    </row>
    <row r="836" spans="1:7">
      <c r="A836" s="4">
        <v>16</v>
      </c>
      <c r="B836" s="2" t="s">
        <v>801</v>
      </c>
      <c r="C836" s="8">
        <v>46</v>
      </c>
      <c r="D836" s="8" t="s">
        <v>88</v>
      </c>
      <c r="E836" s="8"/>
      <c r="G836" s="13" t="str">
        <f t="shared" ref="G836:G899" si="13">CONCATENATE(", (nextval('seq_municipios'), (SELECT EST_EstadoId FROM Estados WHERE EST_Nombre = '",B836,"' LIMIT 1),'",D836,"','",C836,"',FALSE)")</f>
        <v>, (nextval('seq_municipios'), (SELECT EST_EstadoId FROM Estados WHERE EST_Nombre = 'Michoacan De Ocampo' LIMIT 1),'Juárez','46',FALSE)</v>
      </c>
    </row>
    <row r="837" spans="1:7">
      <c r="A837" s="4">
        <v>16</v>
      </c>
      <c r="B837" s="2" t="s">
        <v>801</v>
      </c>
      <c r="C837" s="8">
        <v>47</v>
      </c>
      <c r="D837" s="8" t="s">
        <v>843</v>
      </c>
      <c r="E837" s="8"/>
      <c r="G837" s="13" t="str">
        <f t="shared" si="13"/>
        <v>, (nextval('seq_municipios'), (SELECT EST_EstadoId FROM Estados WHERE EST_Nombre = 'Michoacan De Ocampo' LIMIT 1),'Jungapeo','47',FALSE)</v>
      </c>
    </row>
    <row r="838" spans="1:7">
      <c r="A838" s="4">
        <v>16</v>
      </c>
      <c r="B838" s="2" t="s">
        <v>801</v>
      </c>
      <c r="C838" s="8">
        <v>48</v>
      </c>
      <c r="D838" s="8" t="s">
        <v>844</v>
      </c>
      <c r="E838" s="8"/>
      <c r="G838" s="13" t="str">
        <f t="shared" si="13"/>
        <v>, (nextval('seq_municipios'), (SELECT EST_EstadoId FROM Estados WHERE EST_Nombre = 'Michoacan De Ocampo' LIMIT 1),'Lagunillas','48',FALSE)</v>
      </c>
    </row>
    <row r="839" spans="1:7">
      <c r="A839" s="4">
        <v>16</v>
      </c>
      <c r="B839" s="2" t="s">
        <v>801</v>
      </c>
      <c r="C839" s="8">
        <v>49</v>
      </c>
      <c r="D839" s="8" t="s">
        <v>845</v>
      </c>
      <c r="E839" s="8"/>
      <c r="G839" s="13" t="str">
        <f t="shared" si="13"/>
        <v>, (nextval('seq_municipios'), (SELECT EST_EstadoId FROM Estados WHERE EST_Nombre = 'Michoacan De Ocampo' LIMIT 1),'Madero','49',FALSE)</v>
      </c>
    </row>
    <row r="840" spans="1:7">
      <c r="A840" s="4">
        <v>16</v>
      </c>
      <c r="B840" s="2" t="s">
        <v>801</v>
      </c>
      <c r="C840" s="8">
        <v>50</v>
      </c>
      <c r="D840" s="8" t="s">
        <v>846</v>
      </c>
      <c r="E840" s="8"/>
      <c r="G840" s="13" t="str">
        <f t="shared" si="13"/>
        <v>, (nextval('seq_municipios'), (SELECT EST_EstadoId FROM Estados WHERE EST_Nombre = 'Michoacan De Ocampo' LIMIT 1),'Maravatío','50',FALSE)</v>
      </c>
    </row>
    <row r="841" spans="1:7">
      <c r="A841" s="4">
        <v>16</v>
      </c>
      <c r="B841" s="2" t="s">
        <v>801</v>
      </c>
      <c r="C841" s="8">
        <v>51</v>
      </c>
      <c r="D841" s="8" t="s">
        <v>847</v>
      </c>
      <c r="E841" s="8"/>
      <c r="G841" s="13" t="str">
        <f t="shared" si="13"/>
        <v>, (nextval('seq_municipios'), (SELECT EST_EstadoId FROM Estados WHERE EST_Nombre = 'Michoacan De Ocampo' LIMIT 1),'Marcos Castellanos','51',FALSE)</v>
      </c>
    </row>
    <row r="842" spans="1:7">
      <c r="A842" s="4">
        <v>16</v>
      </c>
      <c r="B842" s="2" t="s">
        <v>801</v>
      </c>
      <c r="C842" s="8">
        <v>52</v>
      </c>
      <c r="D842" s="8" t="s">
        <v>848</v>
      </c>
      <c r="E842" s="8"/>
      <c r="G842" s="13" t="str">
        <f t="shared" si="13"/>
        <v>, (nextval('seq_municipios'), (SELECT EST_EstadoId FROM Estados WHERE EST_Nombre = 'Michoacan De Ocampo' LIMIT 1),'Lázaro Cárdenas','52',FALSE)</v>
      </c>
    </row>
    <row r="843" spans="1:7">
      <c r="A843" s="4">
        <v>16</v>
      </c>
      <c r="B843" s="2" t="s">
        <v>801</v>
      </c>
      <c r="C843" s="8">
        <v>53</v>
      </c>
      <c r="D843" s="8" t="s">
        <v>849</v>
      </c>
      <c r="E843" s="8"/>
      <c r="G843" s="13" t="str">
        <f t="shared" si="13"/>
        <v>, (nextval('seq_municipios'), (SELECT EST_EstadoId FROM Estados WHERE EST_Nombre = 'Michoacan De Ocampo' LIMIT 1),'Morelia','53',FALSE)</v>
      </c>
    </row>
    <row r="844" spans="1:7">
      <c r="A844" s="4">
        <v>16</v>
      </c>
      <c r="B844" s="2" t="s">
        <v>801</v>
      </c>
      <c r="C844" s="8">
        <v>54</v>
      </c>
      <c r="D844" s="8" t="s">
        <v>92</v>
      </c>
      <c r="E844" s="8"/>
      <c r="G844" s="13" t="str">
        <f t="shared" si="13"/>
        <v>, (nextval('seq_municipios'), (SELECT EST_EstadoId FROM Estados WHERE EST_Nombre = 'Michoacan De Ocampo' LIMIT 1),'Morelos','54',FALSE)</v>
      </c>
    </row>
    <row r="845" spans="1:7">
      <c r="A845" s="4">
        <v>16</v>
      </c>
      <c r="B845" s="2" t="s">
        <v>801</v>
      </c>
      <c r="C845" s="8">
        <v>55</v>
      </c>
      <c r="D845" s="8" t="s">
        <v>850</v>
      </c>
      <c r="E845" s="8"/>
      <c r="G845" s="13" t="str">
        <f t="shared" si="13"/>
        <v>, (nextval('seq_municipios'), (SELECT EST_EstadoId FROM Estados WHERE EST_Nombre = 'Michoacan De Ocampo' LIMIT 1),'Múgica','55',FALSE)</v>
      </c>
    </row>
    <row r="846" spans="1:7">
      <c r="A846" s="4">
        <v>16</v>
      </c>
      <c r="B846" s="2" t="s">
        <v>801</v>
      </c>
      <c r="C846" s="8">
        <v>56</v>
      </c>
      <c r="D846" s="8" t="s">
        <v>851</v>
      </c>
      <c r="E846" s="8"/>
      <c r="G846" s="13" t="str">
        <f t="shared" si="13"/>
        <v>, (nextval('seq_municipios'), (SELECT EST_EstadoId FROM Estados WHERE EST_Nombre = 'Michoacan De Ocampo' LIMIT 1),'Nahuatzen','56',FALSE)</v>
      </c>
    </row>
    <row r="847" spans="1:7">
      <c r="A847" s="4">
        <v>16</v>
      </c>
      <c r="B847" s="2" t="s">
        <v>801</v>
      </c>
      <c r="C847" s="8">
        <v>57</v>
      </c>
      <c r="D847" s="8" t="s">
        <v>852</v>
      </c>
      <c r="E847" s="8"/>
      <c r="G847" s="13" t="str">
        <f t="shared" si="13"/>
        <v>, (nextval('seq_municipios'), (SELECT EST_EstadoId FROM Estados WHERE EST_Nombre = 'Michoacan De Ocampo' LIMIT 1),'Nocupétaro','57',FALSE)</v>
      </c>
    </row>
    <row r="848" spans="1:7">
      <c r="A848" s="4">
        <v>16</v>
      </c>
      <c r="B848" s="2" t="s">
        <v>801</v>
      </c>
      <c r="C848" s="8">
        <v>58</v>
      </c>
      <c r="D848" s="8" t="s">
        <v>853</v>
      </c>
      <c r="E848" s="8"/>
      <c r="G848" s="13" t="str">
        <f t="shared" si="13"/>
        <v>, (nextval('seq_municipios'), (SELECT EST_EstadoId FROM Estados WHERE EST_Nombre = 'Michoacan De Ocampo' LIMIT 1),'Nuevo Parangaricutiro','58',FALSE)</v>
      </c>
    </row>
    <row r="849" spans="1:7">
      <c r="A849" s="4">
        <v>16</v>
      </c>
      <c r="B849" s="2" t="s">
        <v>801</v>
      </c>
      <c r="C849" s="8">
        <v>59</v>
      </c>
      <c r="D849" s="8" t="s">
        <v>854</v>
      </c>
      <c r="E849" s="8"/>
      <c r="G849" s="13" t="str">
        <f t="shared" si="13"/>
        <v>, (nextval('seq_municipios'), (SELECT EST_EstadoId FROM Estados WHERE EST_Nombre = 'Michoacan De Ocampo' LIMIT 1),'Nuevo Urecho','59',FALSE)</v>
      </c>
    </row>
    <row r="850" spans="1:7">
      <c r="A850" s="4">
        <v>16</v>
      </c>
      <c r="B850" s="2" t="s">
        <v>801</v>
      </c>
      <c r="C850" s="8">
        <v>60</v>
      </c>
      <c r="D850" s="8" t="s">
        <v>855</v>
      </c>
      <c r="E850" s="8"/>
      <c r="G850" s="13" t="str">
        <f t="shared" si="13"/>
        <v>, (nextval('seq_municipios'), (SELECT EST_EstadoId FROM Estados WHERE EST_Nombre = 'Michoacan De Ocampo' LIMIT 1),'Numarán','60',FALSE)</v>
      </c>
    </row>
    <row r="851" spans="1:7">
      <c r="A851" s="4">
        <v>16</v>
      </c>
      <c r="B851" s="2" t="s">
        <v>801</v>
      </c>
      <c r="C851" s="8">
        <v>61</v>
      </c>
      <c r="D851" s="8" t="s">
        <v>96</v>
      </c>
      <c r="E851" s="8"/>
      <c r="G851" s="13" t="str">
        <f t="shared" si="13"/>
        <v>, (nextval('seq_municipios'), (SELECT EST_EstadoId FROM Estados WHERE EST_Nombre = 'Michoacan De Ocampo' LIMIT 1),'Ocampo','61',FALSE)</v>
      </c>
    </row>
    <row r="852" spans="1:7">
      <c r="A852" s="4">
        <v>16</v>
      </c>
      <c r="B852" s="2" t="s">
        <v>801</v>
      </c>
      <c r="C852" s="8">
        <v>62</v>
      </c>
      <c r="D852" s="8" t="s">
        <v>856</v>
      </c>
      <c r="E852" s="8"/>
      <c r="G852" s="13" t="str">
        <f t="shared" si="13"/>
        <v>, (nextval('seq_municipios'), (SELECT EST_EstadoId FROM Estados WHERE EST_Nombre = 'Michoacan De Ocampo' LIMIT 1),'Pajacuarán','62',FALSE)</v>
      </c>
    </row>
    <row r="853" spans="1:7">
      <c r="A853" s="4">
        <v>16</v>
      </c>
      <c r="B853" s="2" t="s">
        <v>801</v>
      </c>
      <c r="C853" s="8">
        <v>63</v>
      </c>
      <c r="D853" s="8" t="s">
        <v>857</v>
      </c>
      <c r="E853" s="8"/>
      <c r="G853" s="13" t="str">
        <f t="shared" si="13"/>
        <v>, (nextval('seq_municipios'), (SELECT EST_EstadoId FROM Estados WHERE EST_Nombre = 'Michoacan De Ocampo' LIMIT 1),'Panindícuaro','63',FALSE)</v>
      </c>
    </row>
    <row r="854" spans="1:7">
      <c r="A854" s="4">
        <v>16</v>
      </c>
      <c r="B854" s="2" t="s">
        <v>801</v>
      </c>
      <c r="C854" s="8">
        <v>64</v>
      </c>
      <c r="D854" s="8" t="s">
        <v>858</v>
      </c>
      <c r="E854" s="8"/>
      <c r="G854" s="13" t="str">
        <f t="shared" si="13"/>
        <v>, (nextval('seq_municipios'), (SELECT EST_EstadoId FROM Estados WHERE EST_Nombre = 'Michoacan De Ocampo' LIMIT 1),'Parácuaro','64',FALSE)</v>
      </c>
    </row>
    <row r="855" spans="1:7">
      <c r="A855" s="4">
        <v>16</v>
      </c>
      <c r="B855" s="2" t="s">
        <v>801</v>
      </c>
      <c r="C855" s="8">
        <v>65</v>
      </c>
      <c r="D855" s="8" t="s">
        <v>859</v>
      </c>
      <c r="E855" s="8"/>
      <c r="G855" s="13" t="str">
        <f t="shared" si="13"/>
        <v>, (nextval('seq_municipios'), (SELECT EST_EstadoId FROM Estados WHERE EST_Nombre = 'Michoacan De Ocampo' LIMIT 1),'Paracho','65',FALSE)</v>
      </c>
    </row>
    <row r="856" spans="1:7">
      <c r="A856" s="4">
        <v>16</v>
      </c>
      <c r="B856" s="2" t="s">
        <v>801</v>
      </c>
      <c r="C856" s="8">
        <v>66</v>
      </c>
      <c r="D856" s="8" t="s">
        <v>860</v>
      </c>
      <c r="E856" s="8"/>
      <c r="G856" s="13" t="str">
        <f t="shared" si="13"/>
        <v>, (nextval('seq_municipios'), (SELECT EST_EstadoId FROM Estados WHERE EST_Nombre = 'Michoacan De Ocampo' LIMIT 1),'Pátzcuaro','66',FALSE)</v>
      </c>
    </row>
    <row r="857" spans="1:7">
      <c r="A857" s="4">
        <v>16</v>
      </c>
      <c r="B857" s="2" t="s">
        <v>801</v>
      </c>
      <c r="C857" s="8">
        <v>67</v>
      </c>
      <c r="D857" s="8" t="s">
        <v>861</v>
      </c>
      <c r="E857" s="8"/>
      <c r="G857" s="13" t="str">
        <f t="shared" si="13"/>
        <v>, (nextval('seq_municipios'), (SELECT EST_EstadoId FROM Estados WHERE EST_Nombre = 'Michoacan De Ocampo' LIMIT 1),'Penjamillo','67',FALSE)</v>
      </c>
    </row>
    <row r="858" spans="1:7">
      <c r="A858" s="4">
        <v>16</v>
      </c>
      <c r="B858" s="2" t="s">
        <v>801</v>
      </c>
      <c r="C858" s="8">
        <v>68</v>
      </c>
      <c r="D858" s="8" t="s">
        <v>862</v>
      </c>
      <c r="E858" s="8"/>
      <c r="G858" s="13" t="str">
        <f t="shared" si="13"/>
        <v>, (nextval('seq_municipios'), (SELECT EST_EstadoId FROM Estados WHERE EST_Nombre = 'Michoacan De Ocampo' LIMIT 1),'Peribán','68',FALSE)</v>
      </c>
    </row>
    <row r="859" spans="1:7">
      <c r="A859" s="4">
        <v>16</v>
      </c>
      <c r="B859" s="2" t="s">
        <v>801</v>
      </c>
      <c r="C859" s="8">
        <v>69</v>
      </c>
      <c r="D859" s="8" t="s">
        <v>863</v>
      </c>
      <c r="E859" s="8"/>
      <c r="G859" s="13" t="str">
        <f t="shared" si="13"/>
        <v>, (nextval('seq_municipios'), (SELECT EST_EstadoId FROM Estados WHERE EST_Nombre = 'Michoacan De Ocampo' LIMIT 1),'La Piedad','69',FALSE)</v>
      </c>
    </row>
    <row r="860" spans="1:7">
      <c r="A860" s="4">
        <v>16</v>
      </c>
      <c r="B860" s="2" t="s">
        <v>801</v>
      </c>
      <c r="C860" s="8">
        <v>70</v>
      </c>
      <c r="D860" s="8" t="s">
        <v>864</v>
      </c>
      <c r="E860" s="8"/>
      <c r="G860" s="13" t="str">
        <f t="shared" si="13"/>
        <v>, (nextval('seq_municipios'), (SELECT EST_EstadoId FROM Estados WHERE EST_Nombre = 'Michoacan De Ocampo' LIMIT 1),'Purépero','70',FALSE)</v>
      </c>
    </row>
    <row r="861" spans="1:7">
      <c r="A861" s="4">
        <v>16</v>
      </c>
      <c r="B861" s="2" t="s">
        <v>801</v>
      </c>
      <c r="C861" s="8">
        <v>71</v>
      </c>
      <c r="D861" s="8" t="s">
        <v>865</v>
      </c>
      <c r="E861" s="8"/>
      <c r="G861" s="13" t="str">
        <f t="shared" si="13"/>
        <v>, (nextval('seq_municipios'), (SELECT EST_EstadoId FROM Estados WHERE EST_Nombre = 'Michoacan De Ocampo' LIMIT 1),'Puruándiro','71',FALSE)</v>
      </c>
    </row>
    <row r="862" spans="1:7">
      <c r="A862" s="4">
        <v>16</v>
      </c>
      <c r="B862" s="2" t="s">
        <v>801</v>
      </c>
      <c r="C862" s="8">
        <v>72</v>
      </c>
      <c r="D862" s="8" t="s">
        <v>866</v>
      </c>
      <c r="E862" s="8"/>
      <c r="G862" s="13" t="str">
        <f t="shared" si="13"/>
        <v>, (nextval('seq_municipios'), (SELECT EST_EstadoId FROM Estados WHERE EST_Nombre = 'Michoacan De Ocampo' LIMIT 1),'Queréndaro','72',FALSE)</v>
      </c>
    </row>
    <row r="863" spans="1:7">
      <c r="A863" s="4">
        <v>16</v>
      </c>
      <c r="B863" s="2" t="s">
        <v>801</v>
      </c>
      <c r="C863" s="8">
        <v>73</v>
      </c>
      <c r="D863" s="8" t="s">
        <v>867</v>
      </c>
      <c r="E863" s="8"/>
      <c r="G863" s="13" t="str">
        <f t="shared" si="13"/>
        <v>, (nextval('seq_municipios'), (SELECT EST_EstadoId FROM Estados WHERE EST_Nombre = 'Michoacan De Ocampo' LIMIT 1),'Quiroga','73',FALSE)</v>
      </c>
    </row>
    <row r="864" spans="1:7">
      <c r="A864" s="4">
        <v>16</v>
      </c>
      <c r="B864" s="2" t="s">
        <v>801</v>
      </c>
      <c r="C864" s="8">
        <v>74</v>
      </c>
      <c r="D864" s="8" t="s">
        <v>868</v>
      </c>
      <c r="E864" s="8"/>
      <c r="G864" s="13" t="str">
        <f t="shared" si="13"/>
        <v>, (nextval('seq_municipios'), (SELECT EST_EstadoId FROM Estados WHERE EST_Nombre = 'Michoacan De Ocampo' LIMIT 1),'Cojumatlán de Régules','74',FALSE)</v>
      </c>
    </row>
    <row r="865" spans="1:7">
      <c r="A865" s="4">
        <v>16</v>
      </c>
      <c r="B865" s="2" t="s">
        <v>801</v>
      </c>
      <c r="C865" s="8">
        <v>75</v>
      </c>
      <c r="D865" s="8" t="s">
        <v>869</v>
      </c>
      <c r="E865" s="8"/>
      <c r="G865" s="13" t="str">
        <f t="shared" si="13"/>
        <v>, (nextval('seq_municipios'), (SELECT EST_EstadoId FROM Estados WHERE EST_Nombre = 'Michoacan De Ocampo' LIMIT 1),'Los Reyes','75',FALSE)</v>
      </c>
    </row>
    <row r="866" spans="1:7">
      <c r="A866" s="4">
        <v>16</v>
      </c>
      <c r="B866" s="2" t="s">
        <v>801</v>
      </c>
      <c r="C866" s="8">
        <v>76</v>
      </c>
      <c r="D866" s="8" t="s">
        <v>870</v>
      </c>
      <c r="E866" s="8"/>
      <c r="G866" s="13" t="str">
        <f t="shared" si="13"/>
        <v>, (nextval('seq_municipios'), (SELECT EST_EstadoId FROM Estados WHERE EST_Nombre = 'Michoacan De Ocampo' LIMIT 1),'Sahuayo','76',FALSE)</v>
      </c>
    </row>
    <row r="867" spans="1:7">
      <c r="A867" s="4">
        <v>16</v>
      </c>
      <c r="B867" s="2" t="s">
        <v>801</v>
      </c>
      <c r="C867" s="8">
        <v>77</v>
      </c>
      <c r="D867" s="8" t="s">
        <v>230</v>
      </c>
      <c r="E867" s="8"/>
      <c r="G867" s="13" t="str">
        <f t="shared" si="13"/>
        <v>, (nextval('seq_municipios'), (SELECT EST_EstadoId FROM Estados WHERE EST_Nombre = 'Michoacan De Ocampo' LIMIT 1),'San Lucas','77',FALSE)</v>
      </c>
    </row>
    <row r="868" spans="1:7">
      <c r="A868" s="4">
        <v>16</v>
      </c>
      <c r="B868" s="2" t="s">
        <v>801</v>
      </c>
      <c r="C868" s="8">
        <v>78</v>
      </c>
      <c r="D868" s="8" t="s">
        <v>871</v>
      </c>
      <c r="E868" s="8"/>
      <c r="G868" s="13" t="str">
        <f t="shared" si="13"/>
        <v>, (nextval('seq_municipios'), (SELECT EST_EstadoId FROM Estados WHERE EST_Nombre = 'Michoacan De Ocampo' LIMIT 1),'Santa Ana Maya','78',FALSE)</v>
      </c>
    </row>
    <row r="869" spans="1:7">
      <c r="A869" s="4">
        <v>16</v>
      </c>
      <c r="B869" s="2" t="s">
        <v>801</v>
      </c>
      <c r="C869" s="8">
        <v>79</v>
      </c>
      <c r="D869" s="8" t="s">
        <v>872</v>
      </c>
      <c r="E869" s="8"/>
      <c r="G869" s="13" t="str">
        <f t="shared" si="13"/>
        <v>, (nextval('seq_municipios'), (SELECT EST_EstadoId FROM Estados WHERE EST_Nombre = 'Michoacan De Ocampo' LIMIT 1),'Salvador Escalante','79',FALSE)</v>
      </c>
    </row>
    <row r="870" spans="1:7">
      <c r="A870" s="4">
        <v>16</v>
      </c>
      <c r="B870" s="2" t="s">
        <v>801</v>
      </c>
      <c r="C870" s="8">
        <v>80</v>
      </c>
      <c r="D870" s="8" t="s">
        <v>873</v>
      </c>
      <c r="E870" s="8"/>
      <c r="G870" s="13" t="str">
        <f t="shared" si="13"/>
        <v>, (nextval('seq_municipios'), (SELECT EST_EstadoId FROM Estados WHERE EST_Nombre = 'Michoacan De Ocampo' LIMIT 1),'Senguio','80',FALSE)</v>
      </c>
    </row>
    <row r="871" spans="1:7">
      <c r="A871" s="4">
        <v>16</v>
      </c>
      <c r="B871" s="2" t="s">
        <v>801</v>
      </c>
      <c r="C871" s="8">
        <v>81</v>
      </c>
      <c r="D871" s="8" t="s">
        <v>874</v>
      </c>
      <c r="E871" s="8"/>
      <c r="G871" s="13" t="str">
        <f t="shared" si="13"/>
        <v>, (nextval('seq_municipios'), (SELECT EST_EstadoId FROM Estados WHERE EST_Nombre = 'Michoacan De Ocampo' LIMIT 1),'Susupuato','81',FALSE)</v>
      </c>
    </row>
    <row r="872" spans="1:7">
      <c r="A872" s="4">
        <v>16</v>
      </c>
      <c r="B872" s="2" t="s">
        <v>801</v>
      </c>
      <c r="C872" s="8">
        <v>82</v>
      </c>
      <c r="D872" s="8" t="s">
        <v>875</v>
      </c>
      <c r="E872" s="8"/>
      <c r="G872" s="13" t="str">
        <f t="shared" si="13"/>
        <v>, (nextval('seq_municipios'), (SELECT EST_EstadoId FROM Estados WHERE EST_Nombre = 'Michoacan De Ocampo' LIMIT 1),'Tacámbaro','82',FALSE)</v>
      </c>
    </row>
    <row r="873" spans="1:7">
      <c r="A873" s="4">
        <v>16</v>
      </c>
      <c r="B873" s="2" t="s">
        <v>801</v>
      </c>
      <c r="C873" s="8">
        <v>83</v>
      </c>
      <c r="D873" s="8" t="s">
        <v>876</v>
      </c>
      <c r="E873" s="8"/>
      <c r="G873" s="13" t="str">
        <f t="shared" si="13"/>
        <v>, (nextval('seq_municipios'), (SELECT EST_EstadoId FROM Estados WHERE EST_Nombre = 'Michoacan De Ocampo' LIMIT 1),'Tancítaro','83',FALSE)</v>
      </c>
    </row>
    <row r="874" spans="1:7">
      <c r="A874" s="4">
        <v>16</v>
      </c>
      <c r="B874" s="2" t="s">
        <v>801</v>
      </c>
      <c r="C874" s="8">
        <v>84</v>
      </c>
      <c r="D874" s="8" t="s">
        <v>877</v>
      </c>
      <c r="E874" s="8"/>
      <c r="G874" s="13" t="str">
        <f t="shared" si="13"/>
        <v>, (nextval('seq_municipios'), (SELECT EST_EstadoId FROM Estados WHERE EST_Nombre = 'Michoacan De Ocampo' LIMIT 1),'Tangamandapio','84',FALSE)</v>
      </c>
    </row>
    <row r="875" spans="1:7">
      <c r="A875" s="4">
        <v>16</v>
      </c>
      <c r="B875" s="2" t="s">
        <v>801</v>
      </c>
      <c r="C875" s="8">
        <v>85</v>
      </c>
      <c r="D875" s="8" t="s">
        <v>878</v>
      </c>
      <c r="E875" s="8"/>
      <c r="G875" s="13" t="str">
        <f t="shared" si="13"/>
        <v>, (nextval('seq_municipios'), (SELECT EST_EstadoId FROM Estados WHERE EST_Nombre = 'Michoacan De Ocampo' LIMIT 1),'Tangancícuaro','85',FALSE)</v>
      </c>
    </row>
    <row r="876" spans="1:7">
      <c r="A876" s="4">
        <v>16</v>
      </c>
      <c r="B876" s="2" t="s">
        <v>801</v>
      </c>
      <c r="C876" s="8">
        <v>86</v>
      </c>
      <c r="D876" s="8" t="s">
        <v>879</v>
      </c>
      <c r="E876" s="8"/>
      <c r="G876" s="13" t="str">
        <f t="shared" si="13"/>
        <v>, (nextval('seq_municipios'), (SELECT EST_EstadoId FROM Estados WHERE EST_Nombre = 'Michoacan De Ocampo' LIMIT 1),'Tanhuato','86',FALSE)</v>
      </c>
    </row>
    <row r="877" spans="1:7">
      <c r="A877" s="4">
        <v>16</v>
      </c>
      <c r="B877" s="2" t="s">
        <v>801</v>
      </c>
      <c r="C877" s="8">
        <v>87</v>
      </c>
      <c r="D877" s="8" t="s">
        <v>880</v>
      </c>
      <c r="E877" s="8"/>
      <c r="G877" s="13" t="str">
        <f t="shared" si="13"/>
        <v>, (nextval('seq_municipios'), (SELECT EST_EstadoId FROM Estados WHERE EST_Nombre = 'Michoacan De Ocampo' LIMIT 1),'Taretan','87',FALSE)</v>
      </c>
    </row>
    <row r="878" spans="1:7">
      <c r="A878" s="4">
        <v>16</v>
      </c>
      <c r="B878" s="2" t="s">
        <v>801</v>
      </c>
      <c r="C878" s="8">
        <v>88</v>
      </c>
      <c r="D878" s="8" t="s">
        <v>881</v>
      </c>
      <c r="E878" s="8"/>
      <c r="G878" s="13" t="str">
        <f t="shared" si="13"/>
        <v>, (nextval('seq_municipios'), (SELECT EST_EstadoId FROM Estados WHERE EST_Nombre = 'Michoacan De Ocampo' LIMIT 1),'Tarímbaro','88',FALSE)</v>
      </c>
    </row>
    <row r="879" spans="1:7">
      <c r="A879" s="4">
        <v>16</v>
      </c>
      <c r="B879" s="2" t="s">
        <v>801</v>
      </c>
      <c r="C879" s="8">
        <v>89</v>
      </c>
      <c r="D879" s="8" t="s">
        <v>882</v>
      </c>
      <c r="E879" s="8"/>
      <c r="G879" s="13" t="str">
        <f t="shared" si="13"/>
        <v>, (nextval('seq_municipios'), (SELECT EST_EstadoId FROM Estados WHERE EST_Nombre = 'Michoacan De Ocampo' LIMIT 1),'Tepalcatepec','89',FALSE)</v>
      </c>
    </row>
    <row r="880" spans="1:7">
      <c r="A880" s="4">
        <v>16</v>
      </c>
      <c r="B880" s="2" t="s">
        <v>801</v>
      </c>
      <c r="C880" s="8">
        <v>90</v>
      </c>
      <c r="D880" s="8" t="s">
        <v>883</v>
      </c>
      <c r="E880" s="8"/>
      <c r="G880" s="13" t="str">
        <f t="shared" si="13"/>
        <v>, (nextval('seq_municipios'), (SELECT EST_EstadoId FROM Estados WHERE EST_Nombre = 'Michoacan De Ocampo' LIMIT 1),'Tingambato','90',FALSE)</v>
      </c>
    </row>
    <row r="881" spans="1:7">
      <c r="A881" s="4">
        <v>16</v>
      </c>
      <c r="B881" s="2" t="s">
        <v>801</v>
      </c>
      <c r="C881" s="8">
        <v>91</v>
      </c>
      <c r="D881" s="8" t="s">
        <v>884</v>
      </c>
      <c r="E881" s="8"/>
      <c r="G881" s="13" t="str">
        <f t="shared" si="13"/>
        <v>, (nextval('seq_municipios'), (SELECT EST_EstadoId FROM Estados WHERE EST_Nombre = 'Michoacan De Ocampo' LIMIT 1),'Tingüindín','91',FALSE)</v>
      </c>
    </row>
    <row r="882" spans="1:7">
      <c r="A882" s="4">
        <v>16</v>
      </c>
      <c r="B882" s="2" t="s">
        <v>801</v>
      </c>
      <c r="C882" s="8">
        <v>92</v>
      </c>
      <c r="D882" s="8" t="s">
        <v>885</v>
      </c>
      <c r="E882" s="8"/>
      <c r="G882" s="13" t="str">
        <f t="shared" si="13"/>
        <v>, (nextval('seq_municipios'), (SELECT EST_EstadoId FROM Estados WHERE EST_Nombre = 'Michoacan De Ocampo' LIMIT 1),'Tiquicheo de Nicolás Romero','92',FALSE)</v>
      </c>
    </row>
    <row r="883" spans="1:7">
      <c r="A883" s="4">
        <v>16</v>
      </c>
      <c r="B883" s="2" t="s">
        <v>801</v>
      </c>
      <c r="C883" s="8">
        <v>93</v>
      </c>
      <c r="D883" s="8" t="s">
        <v>886</v>
      </c>
      <c r="E883" s="8"/>
      <c r="G883" s="13" t="str">
        <f t="shared" si="13"/>
        <v>, (nextval('seq_municipios'), (SELECT EST_EstadoId FROM Estados WHERE EST_Nombre = 'Michoacan De Ocampo' LIMIT 1),'Tlalpujahua','93',FALSE)</v>
      </c>
    </row>
    <row r="884" spans="1:7">
      <c r="A884" s="4">
        <v>16</v>
      </c>
      <c r="B884" s="2" t="s">
        <v>801</v>
      </c>
      <c r="C884" s="8">
        <v>94</v>
      </c>
      <c r="D884" s="8" t="s">
        <v>887</v>
      </c>
      <c r="E884" s="8"/>
      <c r="G884" s="13" t="str">
        <f t="shared" si="13"/>
        <v>, (nextval('seq_municipios'), (SELECT EST_EstadoId FROM Estados WHERE EST_Nombre = 'Michoacan De Ocampo' LIMIT 1),'Tlazazalca','94',FALSE)</v>
      </c>
    </row>
    <row r="885" spans="1:7">
      <c r="A885" s="4">
        <v>16</v>
      </c>
      <c r="B885" s="2" t="s">
        <v>801</v>
      </c>
      <c r="C885" s="8">
        <v>95</v>
      </c>
      <c r="D885" s="8" t="s">
        <v>888</v>
      </c>
      <c r="E885" s="8"/>
      <c r="G885" s="13" t="str">
        <f t="shared" si="13"/>
        <v>, (nextval('seq_municipios'), (SELECT EST_EstadoId FROM Estados WHERE EST_Nombre = 'Michoacan De Ocampo' LIMIT 1),'Tocumbo','95',FALSE)</v>
      </c>
    </row>
    <row r="886" spans="1:7">
      <c r="A886" s="4">
        <v>16</v>
      </c>
      <c r="B886" s="2" t="s">
        <v>801</v>
      </c>
      <c r="C886" s="8">
        <v>96</v>
      </c>
      <c r="D886" s="8" t="s">
        <v>889</v>
      </c>
      <c r="E886" s="8"/>
      <c r="G886" s="13" t="str">
        <f t="shared" si="13"/>
        <v>, (nextval('seq_municipios'), (SELECT EST_EstadoId FROM Estados WHERE EST_Nombre = 'Michoacan De Ocampo' LIMIT 1),'Tumbiscatío','96',FALSE)</v>
      </c>
    </row>
    <row r="887" spans="1:7">
      <c r="A887" s="4">
        <v>16</v>
      </c>
      <c r="B887" s="2" t="s">
        <v>801</v>
      </c>
      <c r="C887" s="8">
        <v>97</v>
      </c>
      <c r="D887" s="8" t="s">
        <v>890</v>
      </c>
      <c r="E887" s="8"/>
      <c r="G887" s="13" t="str">
        <f t="shared" si="13"/>
        <v>, (nextval('seq_municipios'), (SELECT EST_EstadoId FROM Estados WHERE EST_Nombre = 'Michoacan De Ocampo' LIMIT 1),'Turicato','97',FALSE)</v>
      </c>
    </row>
    <row r="888" spans="1:7">
      <c r="A888" s="4">
        <v>16</v>
      </c>
      <c r="B888" s="2" t="s">
        <v>801</v>
      </c>
      <c r="C888" s="8">
        <v>98</v>
      </c>
      <c r="D888" s="8" t="s">
        <v>663</v>
      </c>
      <c r="E888" s="8"/>
      <c r="G888" s="13" t="str">
        <f t="shared" si="13"/>
        <v>, (nextval('seq_municipios'), (SELECT EST_EstadoId FROM Estados WHERE EST_Nombre = 'Michoacan De Ocampo' LIMIT 1),'Tuxpan','98',FALSE)</v>
      </c>
    </row>
    <row r="889" spans="1:7">
      <c r="A889" s="4">
        <v>16</v>
      </c>
      <c r="B889" s="2" t="s">
        <v>801</v>
      </c>
      <c r="C889" s="8">
        <v>99</v>
      </c>
      <c r="D889" s="8" t="s">
        <v>891</v>
      </c>
      <c r="E889" s="8"/>
      <c r="G889" s="13" t="str">
        <f t="shared" si="13"/>
        <v>, (nextval('seq_municipios'), (SELECT EST_EstadoId FROM Estados WHERE EST_Nombre = 'Michoacan De Ocampo' LIMIT 1),'Tuzantla','99',FALSE)</v>
      </c>
    </row>
    <row r="890" spans="1:7">
      <c r="A890" s="4">
        <v>16</v>
      </c>
      <c r="B890" s="2" t="s">
        <v>801</v>
      </c>
      <c r="C890" s="8">
        <v>100</v>
      </c>
      <c r="D890" s="8" t="s">
        <v>892</v>
      </c>
      <c r="E890" s="8"/>
      <c r="G890" s="13" t="str">
        <f t="shared" si="13"/>
        <v>, (nextval('seq_municipios'), (SELECT EST_EstadoId FROM Estados WHERE EST_Nombre = 'Michoacan De Ocampo' LIMIT 1),'Tzintzuntzan','100',FALSE)</v>
      </c>
    </row>
    <row r="891" spans="1:7">
      <c r="A891" s="4">
        <v>16</v>
      </c>
      <c r="B891" s="2" t="s">
        <v>801</v>
      </c>
      <c r="C891" s="8">
        <v>101</v>
      </c>
      <c r="D891" s="8" t="s">
        <v>893</v>
      </c>
      <c r="E891" s="8"/>
      <c r="G891" s="13" t="str">
        <f t="shared" si="13"/>
        <v>, (nextval('seq_municipios'), (SELECT EST_EstadoId FROM Estados WHERE EST_Nombre = 'Michoacan De Ocampo' LIMIT 1),'Tzitzio','101',FALSE)</v>
      </c>
    </row>
    <row r="892" spans="1:7">
      <c r="A892" s="4">
        <v>16</v>
      </c>
      <c r="B892" s="2" t="s">
        <v>801</v>
      </c>
      <c r="C892" s="8">
        <v>102</v>
      </c>
      <c r="D892" s="8" t="s">
        <v>894</v>
      </c>
      <c r="E892" s="8"/>
      <c r="G892" s="13" t="str">
        <f t="shared" si="13"/>
        <v>, (nextval('seq_municipios'), (SELECT EST_EstadoId FROM Estados WHERE EST_Nombre = 'Michoacan De Ocampo' LIMIT 1),'Uruapan','102',FALSE)</v>
      </c>
    </row>
    <row r="893" spans="1:7">
      <c r="A893" s="4">
        <v>16</v>
      </c>
      <c r="B893" s="2" t="s">
        <v>801</v>
      </c>
      <c r="C893" s="8">
        <v>103</v>
      </c>
      <c r="D893" s="8" t="s">
        <v>226</v>
      </c>
      <c r="E893" s="8"/>
      <c r="G893" s="13" t="str">
        <f t="shared" si="13"/>
        <v>, (nextval('seq_municipios'), (SELECT EST_EstadoId FROM Estados WHERE EST_Nombre = 'Michoacan De Ocampo' LIMIT 1),'Venustiano Carranza','103',FALSE)</v>
      </c>
    </row>
    <row r="894" spans="1:7">
      <c r="A894" s="4">
        <v>16</v>
      </c>
      <c r="B894" s="2" t="s">
        <v>801</v>
      </c>
      <c r="C894" s="8">
        <v>104</v>
      </c>
      <c r="D894" s="8" t="s">
        <v>895</v>
      </c>
      <c r="E894" s="8"/>
      <c r="G894" s="13" t="str">
        <f t="shared" si="13"/>
        <v>, (nextval('seq_municipios'), (SELECT EST_EstadoId FROM Estados WHERE EST_Nombre = 'Michoacan De Ocampo' LIMIT 1),'Villamar','104',FALSE)</v>
      </c>
    </row>
    <row r="895" spans="1:7">
      <c r="A895" s="4">
        <v>16</v>
      </c>
      <c r="B895" s="2" t="s">
        <v>801</v>
      </c>
      <c r="C895" s="8">
        <v>105</v>
      </c>
      <c r="D895" s="8" t="s">
        <v>896</v>
      </c>
      <c r="E895" s="8"/>
      <c r="G895" s="13" t="str">
        <f t="shared" si="13"/>
        <v>, (nextval('seq_municipios'), (SELECT EST_EstadoId FROM Estados WHERE EST_Nombre = 'Michoacan De Ocampo' LIMIT 1),'Vista Hermosa','105',FALSE)</v>
      </c>
    </row>
    <row r="896" spans="1:7">
      <c r="A896" s="4">
        <v>16</v>
      </c>
      <c r="B896" s="2" t="s">
        <v>801</v>
      </c>
      <c r="C896" s="8">
        <v>106</v>
      </c>
      <c r="D896" s="8" t="s">
        <v>897</v>
      </c>
      <c r="E896" s="8"/>
      <c r="G896" s="13" t="str">
        <f t="shared" si="13"/>
        <v>, (nextval('seq_municipios'), (SELECT EST_EstadoId FROM Estados WHERE EST_Nombre = 'Michoacan De Ocampo' LIMIT 1),'Yurécuaro','106',FALSE)</v>
      </c>
    </row>
    <row r="897" spans="1:7">
      <c r="A897" s="4">
        <v>16</v>
      </c>
      <c r="B897" s="2" t="s">
        <v>801</v>
      </c>
      <c r="C897" s="8">
        <v>107</v>
      </c>
      <c r="D897" s="8" t="s">
        <v>898</v>
      </c>
      <c r="E897" s="8"/>
      <c r="G897" s="13" t="str">
        <f t="shared" si="13"/>
        <v>, (nextval('seq_municipios'), (SELECT EST_EstadoId FROM Estados WHERE EST_Nombre = 'Michoacan De Ocampo' LIMIT 1),'Zacapu','107',FALSE)</v>
      </c>
    </row>
    <row r="898" spans="1:7">
      <c r="A898" s="4">
        <v>16</v>
      </c>
      <c r="B898" s="2" t="s">
        <v>801</v>
      </c>
      <c r="C898" s="8">
        <v>108</v>
      </c>
      <c r="D898" s="8" t="s">
        <v>899</v>
      </c>
      <c r="E898" s="8"/>
      <c r="G898" s="13" t="str">
        <f t="shared" si="13"/>
        <v>, (nextval('seq_municipios'), (SELECT EST_EstadoId FROM Estados WHERE EST_Nombre = 'Michoacan De Ocampo' LIMIT 1),'Zamora','108',FALSE)</v>
      </c>
    </row>
    <row r="899" spans="1:7">
      <c r="A899" s="4">
        <v>16</v>
      </c>
      <c r="B899" s="2" t="s">
        <v>801</v>
      </c>
      <c r="C899" s="8">
        <v>109</v>
      </c>
      <c r="D899" s="8" t="s">
        <v>900</v>
      </c>
      <c r="E899" s="8"/>
      <c r="G899" s="13" t="str">
        <f t="shared" si="13"/>
        <v>, (nextval('seq_municipios'), (SELECT EST_EstadoId FROM Estados WHERE EST_Nombre = 'Michoacan De Ocampo' LIMIT 1),'Zináparo','109',FALSE)</v>
      </c>
    </row>
    <row r="900" spans="1:7">
      <c r="A900" s="4">
        <v>16</v>
      </c>
      <c r="B900" s="2" t="s">
        <v>801</v>
      </c>
      <c r="C900" s="8">
        <v>110</v>
      </c>
      <c r="D900" s="8" t="s">
        <v>901</v>
      </c>
      <c r="E900" s="8"/>
      <c r="G900" s="13" t="str">
        <f t="shared" ref="G900:G963" si="14">CONCATENATE(", (nextval('seq_municipios'), (SELECT EST_EstadoId FROM Estados WHERE EST_Nombre = '",B900,"' LIMIT 1),'",D900,"','",C900,"',FALSE)")</f>
        <v>, (nextval('seq_municipios'), (SELECT EST_EstadoId FROM Estados WHERE EST_Nombre = 'Michoacan De Ocampo' LIMIT 1),'Zinapécuaro','110',FALSE)</v>
      </c>
    </row>
    <row r="901" spans="1:7">
      <c r="A901" s="4">
        <v>16</v>
      </c>
      <c r="B901" s="2" t="s">
        <v>801</v>
      </c>
      <c r="C901" s="8">
        <v>111</v>
      </c>
      <c r="D901" s="8" t="s">
        <v>902</v>
      </c>
      <c r="E901" s="8"/>
      <c r="G901" s="13" t="str">
        <f t="shared" si="14"/>
        <v>, (nextval('seq_municipios'), (SELECT EST_EstadoId FROM Estados WHERE EST_Nombre = 'Michoacan De Ocampo' LIMIT 1),'Ziracuaretiro','111',FALSE)</v>
      </c>
    </row>
    <row r="902" spans="1:7">
      <c r="A902" s="4">
        <v>16</v>
      </c>
      <c r="B902" s="2" t="s">
        <v>801</v>
      </c>
      <c r="C902" s="8">
        <v>112</v>
      </c>
      <c r="D902" s="8" t="s">
        <v>903</v>
      </c>
      <c r="E902" s="8"/>
      <c r="G902" s="13" t="str">
        <f t="shared" si="14"/>
        <v>, (nextval('seq_municipios'), (SELECT EST_EstadoId FROM Estados WHERE EST_Nombre = 'Michoacan De Ocampo' LIMIT 1),'Zitácuaro','112',FALSE)</v>
      </c>
    </row>
    <row r="903" spans="1:7">
      <c r="A903" s="4">
        <v>16</v>
      </c>
      <c r="B903" s="2" t="s">
        <v>801</v>
      </c>
      <c r="C903" s="8">
        <v>113</v>
      </c>
      <c r="D903" s="8" t="s">
        <v>904</v>
      </c>
      <c r="E903" s="8"/>
      <c r="G903" s="13" t="str">
        <f t="shared" si="14"/>
        <v>, (nextval('seq_municipios'), (SELECT EST_EstadoId FROM Estados WHERE EST_Nombre = 'Michoacan De Ocampo' LIMIT 1),'José Sixto Verduzco','113',FALSE)</v>
      </c>
    </row>
    <row r="904" spans="1:7">
      <c r="A904" s="4">
        <v>17</v>
      </c>
      <c r="B904" s="2" t="s">
        <v>92</v>
      </c>
      <c r="C904" s="8">
        <v>1</v>
      </c>
      <c r="D904" s="8" t="s">
        <v>905</v>
      </c>
      <c r="E904" s="8"/>
      <c r="G904" s="13" t="str">
        <f t="shared" si="14"/>
        <v>, (nextval('seq_municipios'), (SELECT EST_EstadoId FROM Estados WHERE EST_Nombre = 'Morelos' LIMIT 1),'Amacuzac','1',FALSE)</v>
      </c>
    </row>
    <row r="905" spans="1:7">
      <c r="A905" s="4">
        <v>17</v>
      </c>
      <c r="B905" s="2" t="s">
        <v>92</v>
      </c>
      <c r="C905" s="8">
        <v>2</v>
      </c>
      <c r="D905" s="8" t="s">
        <v>906</v>
      </c>
      <c r="E905" s="8"/>
      <c r="G905" s="13" t="str">
        <f t="shared" si="14"/>
        <v>, (nextval('seq_municipios'), (SELECT EST_EstadoId FROM Estados WHERE EST_Nombre = 'Morelos' LIMIT 1),'Atlatlahucan','2',FALSE)</v>
      </c>
    </row>
    <row r="906" spans="1:7">
      <c r="A906" s="4">
        <v>17</v>
      </c>
      <c r="B906" s="2" t="s">
        <v>92</v>
      </c>
      <c r="C906" s="8">
        <v>3</v>
      </c>
      <c r="D906" s="8" t="s">
        <v>907</v>
      </c>
      <c r="E906" s="8"/>
      <c r="G906" s="13" t="str">
        <f t="shared" si="14"/>
        <v>, (nextval('seq_municipios'), (SELECT EST_EstadoId FROM Estados WHERE EST_Nombre = 'Morelos' LIMIT 1),'Axochiapan','3',FALSE)</v>
      </c>
    </row>
    <row r="907" spans="1:7">
      <c r="A907" s="4">
        <v>17</v>
      </c>
      <c r="B907" s="2" t="s">
        <v>92</v>
      </c>
      <c r="C907" s="8">
        <v>4</v>
      </c>
      <c r="D907" s="8" t="s">
        <v>908</v>
      </c>
      <c r="E907" s="8"/>
      <c r="G907" s="13" t="str">
        <f t="shared" si="14"/>
        <v>, (nextval('seq_municipios'), (SELECT EST_EstadoId FROM Estados WHERE EST_Nombre = 'Morelos' LIMIT 1),'Ayala','4',FALSE)</v>
      </c>
    </row>
    <row r="908" spans="1:7">
      <c r="A908" s="4">
        <v>17</v>
      </c>
      <c r="B908" s="2" t="s">
        <v>92</v>
      </c>
      <c r="C908" s="8">
        <v>5</v>
      </c>
      <c r="D908" s="8" t="s">
        <v>909</v>
      </c>
      <c r="E908" s="8"/>
      <c r="G908" s="13" t="str">
        <f t="shared" si="14"/>
        <v>, (nextval('seq_municipios'), (SELECT EST_EstadoId FROM Estados WHERE EST_Nombre = 'Morelos' LIMIT 1),'Coatlán del Río','5',FALSE)</v>
      </c>
    </row>
    <row r="909" spans="1:7">
      <c r="A909" s="4">
        <v>17</v>
      </c>
      <c r="B909" s="2" t="s">
        <v>92</v>
      </c>
      <c r="C909" s="8">
        <v>6</v>
      </c>
      <c r="D909" s="8" t="s">
        <v>587</v>
      </c>
      <c r="E909" s="8"/>
      <c r="G909" s="13" t="str">
        <f t="shared" si="14"/>
        <v>, (nextval('seq_municipios'), (SELECT EST_EstadoId FROM Estados WHERE EST_Nombre = 'Morelos' LIMIT 1),'Cuautla','6',FALSE)</v>
      </c>
    </row>
    <row r="910" spans="1:7">
      <c r="A910" s="4">
        <v>17</v>
      </c>
      <c r="B910" s="2" t="s">
        <v>92</v>
      </c>
      <c r="C910" s="8">
        <v>7</v>
      </c>
      <c r="D910" s="8" t="s">
        <v>910</v>
      </c>
      <c r="E910" s="8"/>
      <c r="G910" s="13" t="str">
        <f t="shared" si="14"/>
        <v>, (nextval('seq_municipios'), (SELECT EST_EstadoId FROM Estados WHERE EST_Nombre = 'Morelos' LIMIT 1),'Cuernavaca','7',FALSE)</v>
      </c>
    </row>
    <row r="911" spans="1:7">
      <c r="A911" s="4">
        <v>17</v>
      </c>
      <c r="B911" s="2" t="s">
        <v>92</v>
      </c>
      <c r="C911" s="8">
        <v>8</v>
      </c>
      <c r="D911" s="8" t="s">
        <v>243</v>
      </c>
      <c r="E911" s="8"/>
      <c r="G911" s="13" t="str">
        <f t="shared" si="14"/>
        <v>, (nextval('seq_municipios'), (SELECT EST_EstadoId FROM Estados WHERE EST_Nombre = 'Morelos' LIMIT 1),'Emiliano Zapata','8',FALSE)</v>
      </c>
    </row>
    <row r="912" spans="1:7">
      <c r="A912" s="4">
        <v>17</v>
      </c>
      <c r="B912" s="2" t="s">
        <v>92</v>
      </c>
      <c r="C912" s="8">
        <v>9</v>
      </c>
      <c r="D912" s="8" t="s">
        <v>911</v>
      </c>
      <c r="E912" s="8"/>
      <c r="G912" s="13" t="str">
        <f t="shared" si="14"/>
        <v>, (nextval('seq_municipios'), (SELECT EST_EstadoId FROM Estados WHERE EST_Nombre = 'Morelos' LIMIT 1),'Huitzilac','9',FALSE)</v>
      </c>
    </row>
    <row r="913" spans="1:7">
      <c r="A913" s="4">
        <v>17</v>
      </c>
      <c r="B913" s="2" t="s">
        <v>92</v>
      </c>
      <c r="C913" s="8">
        <v>10</v>
      </c>
      <c r="D913" s="8" t="s">
        <v>912</v>
      </c>
      <c r="E913" s="8"/>
      <c r="G913" s="13" t="str">
        <f t="shared" si="14"/>
        <v>, (nextval('seq_municipios'), (SELECT EST_EstadoId FROM Estados WHERE EST_Nombre = 'Morelos' LIMIT 1),'Jantetelco','10',FALSE)</v>
      </c>
    </row>
    <row r="914" spans="1:7">
      <c r="A914" s="4">
        <v>17</v>
      </c>
      <c r="B914" s="2" t="s">
        <v>92</v>
      </c>
      <c r="C914" s="8">
        <v>11</v>
      </c>
      <c r="D914" s="8" t="s">
        <v>913</v>
      </c>
      <c r="E914" s="8"/>
      <c r="G914" s="13" t="str">
        <f t="shared" si="14"/>
        <v>, (nextval('seq_municipios'), (SELECT EST_EstadoId FROM Estados WHERE EST_Nombre = 'Morelos' LIMIT 1),'Jiutepec','11',FALSE)</v>
      </c>
    </row>
    <row r="915" spans="1:7">
      <c r="A915" s="4">
        <v>17</v>
      </c>
      <c r="B915" s="2" t="s">
        <v>92</v>
      </c>
      <c r="C915" s="8">
        <v>12</v>
      </c>
      <c r="D915" s="8" t="s">
        <v>914</v>
      </c>
      <c r="E915" s="8"/>
      <c r="G915" s="13" t="str">
        <f t="shared" si="14"/>
        <v>, (nextval('seq_municipios'), (SELECT EST_EstadoId FROM Estados WHERE EST_Nombre = 'Morelos' LIMIT 1),'Jojutla','12',FALSE)</v>
      </c>
    </row>
    <row r="916" spans="1:7">
      <c r="A916" s="4">
        <v>17</v>
      </c>
      <c r="B916" s="2" t="s">
        <v>92</v>
      </c>
      <c r="C916" s="8">
        <v>13</v>
      </c>
      <c r="D916" s="8" t="s">
        <v>915</v>
      </c>
      <c r="E916" s="8"/>
      <c r="G916" s="13" t="str">
        <f t="shared" si="14"/>
        <v>, (nextval('seq_municipios'), (SELECT EST_EstadoId FROM Estados WHERE EST_Nombre = 'Morelos' LIMIT 1),'Jonacatepec de Leandro Valle','13',FALSE)</v>
      </c>
    </row>
    <row r="917" spans="1:7">
      <c r="A917" s="4">
        <v>17</v>
      </c>
      <c r="B917" s="2" t="s">
        <v>92</v>
      </c>
      <c r="C917" s="8">
        <v>14</v>
      </c>
      <c r="D917" s="8" t="s">
        <v>916</v>
      </c>
      <c r="E917" s="8"/>
      <c r="G917" s="13" t="str">
        <f t="shared" si="14"/>
        <v>, (nextval('seq_municipios'), (SELECT EST_EstadoId FROM Estados WHERE EST_Nombre = 'Morelos' LIMIT 1),'Mazatepec','14',FALSE)</v>
      </c>
    </row>
    <row r="918" spans="1:7">
      <c r="A918" s="4">
        <v>17</v>
      </c>
      <c r="B918" s="2" t="s">
        <v>92</v>
      </c>
      <c r="C918" s="8">
        <v>15</v>
      </c>
      <c r="D918" s="8" t="s">
        <v>917</v>
      </c>
      <c r="E918" s="8"/>
      <c r="G918" s="13" t="str">
        <f t="shared" si="14"/>
        <v>, (nextval('seq_municipios'), (SELECT EST_EstadoId FROM Estados WHERE EST_Nombre = 'Morelos' LIMIT 1),'Miacatlán','15',FALSE)</v>
      </c>
    </row>
    <row r="919" spans="1:7">
      <c r="A919" s="4">
        <v>17</v>
      </c>
      <c r="B919" s="2" t="s">
        <v>92</v>
      </c>
      <c r="C919" s="8">
        <v>16</v>
      </c>
      <c r="D919" s="8" t="s">
        <v>918</v>
      </c>
      <c r="E919" s="8"/>
      <c r="G919" s="13" t="str">
        <f t="shared" si="14"/>
        <v>, (nextval('seq_municipios'), (SELECT EST_EstadoId FROM Estados WHERE EST_Nombre = 'Morelos' LIMIT 1),'Ocuituco','16',FALSE)</v>
      </c>
    </row>
    <row r="920" spans="1:7">
      <c r="A920" s="4">
        <v>17</v>
      </c>
      <c r="B920" s="2" t="s">
        <v>92</v>
      </c>
      <c r="C920" s="8">
        <v>17</v>
      </c>
      <c r="D920" s="8" t="s">
        <v>919</v>
      </c>
      <c r="E920" s="8"/>
      <c r="G920" s="13" t="str">
        <f t="shared" si="14"/>
        <v>, (nextval('seq_municipios'), (SELECT EST_EstadoId FROM Estados WHERE EST_Nombre = 'Morelos' LIMIT 1),'Puente de Ixtla','17',FALSE)</v>
      </c>
    </row>
    <row r="921" spans="1:7">
      <c r="A921" s="4">
        <v>17</v>
      </c>
      <c r="B921" s="2" t="s">
        <v>92</v>
      </c>
      <c r="C921" s="8">
        <v>18</v>
      </c>
      <c r="D921" s="8" t="s">
        <v>920</v>
      </c>
      <c r="E921" s="8"/>
      <c r="G921" s="13" t="str">
        <f t="shared" si="14"/>
        <v>, (nextval('seq_municipios'), (SELECT EST_EstadoId FROM Estados WHERE EST_Nombre = 'Morelos' LIMIT 1),'Temixco','18',FALSE)</v>
      </c>
    </row>
    <row r="922" spans="1:7">
      <c r="A922" s="4">
        <v>17</v>
      </c>
      <c r="B922" s="2" t="s">
        <v>92</v>
      </c>
      <c r="C922" s="8">
        <v>19</v>
      </c>
      <c r="D922" s="8" t="s">
        <v>921</v>
      </c>
      <c r="E922" s="8"/>
      <c r="G922" s="13" t="str">
        <f t="shared" si="14"/>
        <v>, (nextval('seq_municipios'), (SELECT EST_EstadoId FROM Estados WHERE EST_Nombre = 'Morelos' LIMIT 1),'Tepalcingo','19',FALSE)</v>
      </c>
    </row>
    <row r="923" spans="1:7">
      <c r="A923" s="4">
        <v>17</v>
      </c>
      <c r="B923" s="2" t="s">
        <v>92</v>
      </c>
      <c r="C923" s="8">
        <v>20</v>
      </c>
      <c r="D923" s="8" t="s">
        <v>922</v>
      </c>
      <c r="E923" s="8"/>
      <c r="G923" s="13" t="str">
        <f t="shared" si="14"/>
        <v>, (nextval('seq_municipios'), (SELECT EST_EstadoId FROM Estados WHERE EST_Nombre = 'Morelos' LIMIT 1),'Tepoztlán','20',FALSE)</v>
      </c>
    </row>
    <row r="924" spans="1:7">
      <c r="A924" s="4">
        <v>17</v>
      </c>
      <c r="B924" s="2" t="s">
        <v>92</v>
      </c>
      <c r="C924" s="8">
        <v>21</v>
      </c>
      <c r="D924" s="8" t="s">
        <v>923</v>
      </c>
      <c r="E924" s="8"/>
      <c r="G924" s="13" t="str">
        <f t="shared" si="14"/>
        <v>, (nextval('seq_municipios'), (SELECT EST_EstadoId FROM Estados WHERE EST_Nombre = 'Morelos' LIMIT 1),'Tetecala','21',FALSE)</v>
      </c>
    </row>
    <row r="925" spans="1:7">
      <c r="A925" s="4">
        <v>17</v>
      </c>
      <c r="B925" s="2" t="s">
        <v>92</v>
      </c>
      <c r="C925" s="8">
        <v>22</v>
      </c>
      <c r="D925" s="8" t="s">
        <v>924</v>
      </c>
      <c r="E925" s="8"/>
      <c r="G925" s="13" t="str">
        <f t="shared" si="14"/>
        <v>, (nextval('seq_municipios'), (SELECT EST_EstadoId FROM Estados WHERE EST_Nombre = 'Morelos' LIMIT 1),'Tetela del Volcán','22',FALSE)</v>
      </c>
    </row>
    <row r="926" spans="1:7">
      <c r="A926" s="4">
        <v>17</v>
      </c>
      <c r="B926" s="2" t="s">
        <v>92</v>
      </c>
      <c r="C926" s="8">
        <v>23</v>
      </c>
      <c r="D926" s="8" t="s">
        <v>925</v>
      </c>
      <c r="E926" s="8"/>
      <c r="G926" s="13" t="str">
        <f t="shared" si="14"/>
        <v>, (nextval('seq_municipios'), (SELECT EST_EstadoId FROM Estados WHERE EST_Nombre = 'Morelos' LIMIT 1),'Tlalnepantla','23',FALSE)</v>
      </c>
    </row>
    <row r="927" spans="1:7">
      <c r="A927" s="4">
        <v>17</v>
      </c>
      <c r="B927" s="2" t="s">
        <v>92</v>
      </c>
      <c r="C927" s="8">
        <v>24</v>
      </c>
      <c r="D927" s="8" t="s">
        <v>926</v>
      </c>
      <c r="E927" s="8"/>
      <c r="G927" s="13" t="str">
        <f t="shared" si="14"/>
        <v>, (nextval('seq_municipios'), (SELECT EST_EstadoId FROM Estados WHERE EST_Nombre = 'Morelos' LIMIT 1),'Tlaltizapán de Zapata','24',FALSE)</v>
      </c>
    </row>
    <row r="928" spans="1:7">
      <c r="A928" s="4">
        <v>17</v>
      </c>
      <c r="B928" s="2" t="s">
        <v>92</v>
      </c>
      <c r="C928" s="8">
        <v>25</v>
      </c>
      <c r="D928" s="8" t="s">
        <v>927</v>
      </c>
      <c r="E928" s="8"/>
      <c r="G928" s="13" t="str">
        <f t="shared" si="14"/>
        <v>, (nextval('seq_municipios'), (SELECT EST_EstadoId FROM Estados WHERE EST_Nombre = 'Morelos' LIMIT 1),'Tlaquiltenango','25',FALSE)</v>
      </c>
    </row>
    <row r="929" spans="1:7">
      <c r="A929" s="4">
        <v>17</v>
      </c>
      <c r="B929" s="2" t="s">
        <v>92</v>
      </c>
      <c r="C929" s="8">
        <v>26</v>
      </c>
      <c r="D929" s="8" t="s">
        <v>928</v>
      </c>
      <c r="E929" s="8"/>
      <c r="G929" s="13" t="str">
        <f t="shared" si="14"/>
        <v>, (nextval('seq_municipios'), (SELECT EST_EstadoId FROM Estados WHERE EST_Nombre = 'Morelos' LIMIT 1),'Tlayacapan','26',FALSE)</v>
      </c>
    </row>
    <row r="930" spans="1:7">
      <c r="A930" s="4">
        <v>17</v>
      </c>
      <c r="B930" s="2" t="s">
        <v>92</v>
      </c>
      <c r="C930" s="8">
        <v>27</v>
      </c>
      <c r="D930" s="8" t="s">
        <v>929</v>
      </c>
      <c r="E930" s="8"/>
      <c r="G930" s="13" t="str">
        <f t="shared" si="14"/>
        <v>, (nextval('seq_municipios'), (SELECT EST_EstadoId FROM Estados WHERE EST_Nombre = 'Morelos' LIMIT 1),'Totolapan','27',FALSE)</v>
      </c>
    </row>
    <row r="931" spans="1:7">
      <c r="A931" s="4">
        <v>17</v>
      </c>
      <c r="B931" s="2" t="s">
        <v>92</v>
      </c>
      <c r="C931" s="8">
        <v>28</v>
      </c>
      <c r="D931" s="8" t="s">
        <v>930</v>
      </c>
      <c r="E931" s="8"/>
      <c r="G931" s="13" t="str">
        <f t="shared" si="14"/>
        <v>, (nextval('seq_municipios'), (SELECT EST_EstadoId FROM Estados WHERE EST_Nombre = 'Morelos' LIMIT 1),'Xochitepec','28',FALSE)</v>
      </c>
    </row>
    <row r="932" spans="1:7">
      <c r="A932" s="4">
        <v>17</v>
      </c>
      <c r="B932" s="2" t="s">
        <v>92</v>
      </c>
      <c r="C932" s="8">
        <v>29</v>
      </c>
      <c r="D932" s="8" t="s">
        <v>931</v>
      </c>
      <c r="E932" s="8"/>
      <c r="G932" s="13" t="str">
        <f t="shared" si="14"/>
        <v>, (nextval('seq_municipios'), (SELECT EST_EstadoId FROM Estados WHERE EST_Nombre = 'Morelos' LIMIT 1),'Yautepec','29',FALSE)</v>
      </c>
    </row>
    <row r="933" spans="1:7">
      <c r="A933" s="4">
        <v>17</v>
      </c>
      <c r="B933" s="2" t="s">
        <v>92</v>
      </c>
      <c r="C933" s="8">
        <v>30</v>
      </c>
      <c r="D933" s="8" t="s">
        <v>932</v>
      </c>
      <c r="E933" s="8"/>
      <c r="G933" s="13" t="str">
        <f t="shared" si="14"/>
        <v>, (nextval('seq_municipios'), (SELECT EST_EstadoId FROM Estados WHERE EST_Nombre = 'Morelos' LIMIT 1),'Yecapixtla','30',FALSE)</v>
      </c>
    </row>
    <row r="934" spans="1:7">
      <c r="A934" s="4">
        <v>17</v>
      </c>
      <c r="B934" s="2" t="s">
        <v>92</v>
      </c>
      <c r="C934" s="8">
        <v>31</v>
      </c>
      <c r="D934" s="8" t="s">
        <v>933</v>
      </c>
      <c r="E934" s="8"/>
      <c r="G934" s="13" t="str">
        <f t="shared" si="14"/>
        <v>, (nextval('seq_municipios'), (SELECT EST_EstadoId FROM Estados WHERE EST_Nombre = 'Morelos' LIMIT 1),'Zacatepec','31',FALSE)</v>
      </c>
    </row>
    <row r="935" spans="1:7">
      <c r="A935" s="4">
        <v>17</v>
      </c>
      <c r="B935" s="2" t="s">
        <v>92</v>
      </c>
      <c r="C935" s="8">
        <v>32</v>
      </c>
      <c r="D935" s="8" t="s">
        <v>934</v>
      </c>
      <c r="E935" s="8"/>
      <c r="G935" s="13" t="str">
        <f t="shared" si="14"/>
        <v>, (nextval('seq_municipios'), (SELECT EST_EstadoId FROM Estados WHERE EST_Nombre = 'Morelos' LIMIT 1),'Zacualpan de Amilpas','32',FALSE)</v>
      </c>
    </row>
    <row r="936" spans="1:7">
      <c r="A936" s="4">
        <v>17</v>
      </c>
      <c r="B936" s="2" t="s">
        <v>92</v>
      </c>
      <c r="C936" s="8">
        <v>33</v>
      </c>
      <c r="D936" s="8" t="s">
        <v>935</v>
      </c>
      <c r="E936" s="8"/>
      <c r="G936" s="13" t="str">
        <f t="shared" si="14"/>
        <v>, (nextval('seq_municipios'), (SELECT EST_EstadoId FROM Estados WHERE EST_Nombre = 'Morelos' LIMIT 1),'Temoac','33',FALSE)</v>
      </c>
    </row>
    <row r="937" spans="1:7">
      <c r="A937" s="4">
        <v>17</v>
      </c>
      <c r="B937" s="2" t="s">
        <v>92</v>
      </c>
      <c r="C937" s="8">
        <v>34</v>
      </c>
      <c r="D937" s="8" t="s">
        <v>936</v>
      </c>
      <c r="E937" s="8"/>
      <c r="G937" s="13" t="str">
        <f t="shared" si="14"/>
        <v>, (nextval('seq_municipios'), (SELECT EST_EstadoId FROM Estados WHERE EST_Nombre = 'Morelos' LIMIT 1),'Coatetelco','34',FALSE)</v>
      </c>
    </row>
    <row r="938" spans="1:7">
      <c r="A938" s="4">
        <v>17</v>
      </c>
      <c r="B938" s="2" t="s">
        <v>92</v>
      </c>
      <c r="C938" s="8">
        <v>35</v>
      </c>
      <c r="D938" s="8" t="s">
        <v>937</v>
      </c>
      <c r="E938" s="8"/>
      <c r="G938" s="13" t="str">
        <f t="shared" si="14"/>
        <v>, (nextval('seq_municipios'), (SELECT EST_EstadoId FROM Estados WHERE EST_Nombre = 'Morelos' LIMIT 1),'Xoxocotla','35',FALSE)</v>
      </c>
    </row>
    <row r="939" spans="1:7">
      <c r="A939" s="4">
        <v>17</v>
      </c>
      <c r="B939" s="2" t="s">
        <v>92</v>
      </c>
      <c r="C939" s="8">
        <v>36</v>
      </c>
      <c r="D939" s="8" t="s">
        <v>938</v>
      </c>
      <c r="E939" s="8"/>
      <c r="G939" s="13" t="str">
        <f t="shared" si="14"/>
        <v>, (nextval('seq_municipios'), (SELECT EST_EstadoId FROM Estados WHERE EST_Nombre = 'Morelos' LIMIT 1),'Hueyapan','36',FALSE)</v>
      </c>
    </row>
    <row r="940" spans="1:7">
      <c r="A940" s="4">
        <v>18</v>
      </c>
      <c r="B940" s="2" t="s">
        <v>939</v>
      </c>
      <c r="C940" s="8">
        <v>1</v>
      </c>
      <c r="D940" s="8" t="s">
        <v>940</v>
      </c>
      <c r="E940" s="8"/>
      <c r="G940" s="13" t="str">
        <f t="shared" si="14"/>
        <v>, (nextval('seq_municipios'), (SELECT EST_EstadoId FROM Estados WHERE EST_Nombre = 'Nayarit' LIMIT 1),'Acaponeta','1',FALSE)</v>
      </c>
    </row>
    <row r="941" spans="1:7">
      <c r="A941" s="4">
        <v>18</v>
      </c>
      <c r="B941" s="2" t="s">
        <v>939</v>
      </c>
      <c r="C941" s="8">
        <v>2</v>
      </c>
      <c r="D941" s="8" t="s">
        <v>941</v>
      </c>
      <c r="E941" s="8"/>
      <c r="G941" s="13" t="str">
        <f t="shared" si="14"/>
        <v>, (nextval('seq_municipios'), (SELECT EST_EstadoId FROM Estados WHERE EST_Nombre = 'Nayarit' LIMIT 1),'Ahuacatlán','2',FALSE)</v>
      </c>
    </row>
    <row r="942" spans="1:7">
      <c r="A942" s="4">
        <v>18</v>
      </c>
      <c r="B942" s="2" t="s">
        <v>939</v>
      </c>
      <c r="C942" s="8">
        <v>3</v>
      </c>
      <c r="D942" s="8" t="s">
        <v>942</v>
      </c>
      <c r="E942" s="8"/>
      <c r="G942" s="13" t="str">
        <f t="shared" si="14"/>
        <v>, (nextval('seq_municipios'), (SELECT EST_EstadoId FROM Estados WHERE EST_Nombre = 'Nayarit' LIMIT 1),'Amatlán de Cañas','3',FALSE)</v>
      </c>
    </row>
    <row r="943" spans="1:7">
      <c r="A943" s="4">
        <v>18</v>
      </c>
      <c r="B943" s="2" t="s">
        <v>939</v>
      </c>
      <c r="C943" s="8">
        <v>4</v>
      </c>
      <c r="D943" s="8" t="s">
        <v>943</v>
      </c>
      <c r="E943" s="8"/>
      <c r="G943" s="13" t="str">
        <f t="shared" si="14"/>
        <v>, (nextval('seq_municipios'), (SELECT EST_EstadoId FROM Estados WHERE EST_Nombre = 'Nayarit' LIMIT 1),'Compostela','4',FALSE)</v>
      </c>
    </row>
    <row r="944" spans="1:7">
      <c r="A944" s="4">
        <v>18</v>
      </c>
      <c r="B944" s="2" t="s">
        <v>939</v>
      </c>
      <c r="C944" s="8">
        <v>5</v>
      </c>
      <c r="D944" s="8" t="s">
        <v>944</v>
      </c>
      <c r="E944" s="8"/>
      <c r="G944" s="13" t="str">
        <f t="shared" si="14"/>
        <v>, (nextval('seq_municipios'), (SELECT EST_EstadoId FROM Estados WHERE EST_Nombre = 'Nayarit' LIMIT 1),'Huajicori','5',FALSE)</v>
      </c>
    </row>
    <row r="945" spans="1:7">
      <c r="A945" s="4">
        <v>18</v>
      </c>
      <c r="B945" s="2" t="s">
        <v>939</v>
      </c>
      <c r="C945" s="8">
        <v>6</v>
      </c>
      <c r="D945" s="8" t="s">
        <v>945</v>
      </c>
      <c r="E945" s="8"/>
      <c r="G945" s="13" t="str">
        <f t="shared" si="14"/>
        <v>, (nextval('seq_municipios'), (SELECT EST_EstadoId FROM Estados WHERE EST_Nombre = 'Nayarit' LIMIT 1),'Ixtlán del Río','6',FALSE)</v>
      </c>
    </row>
    <row r="946" spans="1:7">
      <c r="A946" s="4">
        <v>18</v>
      </c>
      <c r="B946" s="2" t="s">
        <v>939</v>
      </c>
      <c r="C946" s="8">
        <v>7</v>
      </c>
      <c r="D946" s="8" t="s">
        <v>946</v>
      </c>
      <c r="E946" s="8"/>
      <c r="G946" s="13" t="str">
        <f t="shared" si="14"/>
        <v>, (nextval('seq_municipios'), (SELECT EST_EstadoId FROM Estados WHERE EST_Nombre = 'Nayarit' LIMIT 1),'Jala','7',FALSE)</v>
      </c>
    </row>
    <row r="947" spans="1:7">
      <c r="A947" s="4">
        <v>18</v>
      </c>
      <c r="B947" s="2" t="s">
        <v>939</v>
      </c>
      <c r="C947" s="8">
        <v>8</v>
      </c>
      <c r="D947" s="8" t="s">
        <v>947</v>
      </c>
      <c r="E947" s="8"/>
      <c r="G947" s="13" t="str">
        <f t="shared" si="14"/>
        <v>, (nextval('seq_municipios'), (SELECT EST_EstadoId FROM Estados WHERE EST_Nombre = 'Nayarit' LIMIT 1),'Xalisco','8',FALSE)</v>
      </c>
    </row>
    <row r="948" spans="1:7">
      <c r="A948" s="4">
        <v>18</v>
      </c>
      <c r="B948" s="2" t="s">
        <v>939</v>
      </c>
      <c r="C948" s="8">
        <v>9</v>
      </c>
      <c r="D948" s="8" t="s">
        <v>948</v>
      </c>
      <c r="E948" s="8"/>
      <c r="G948" s="13" t="str">
        <f t="shared" si="14"/>
        <v>, (nextval('seq_municipios'), (SELECT EST_EstadoId FROM Estados WHERE EST_Nombre = 'Nayarit' LIMIT 1),'Del Nayar','9',FALSE)</v>
      </c>
    </row>
    <row r="949" spans="1:7">
      <c r="A949" s="4">
        <v>18</v>
      </c>
      <c r="B949" s="2" t="s">
        <v>939</v>
      </c>
      <c r="C949" s="8">
        <v>10</v>
      </c>
      <c r="D949" s="8" t="s">
        <v>949</v>
      </c>
      <c r="E949" s="8"/>
      <c r="G949" s="13" t="str">
        <f t="shared" si="14"/>
        <v>, (nextval('seq_municipios'), (SELECT EST_EstadoId FROM Estados WHERE EST_Nombre = 'Nayarit' LIMIT 1),'Rosamorada','10',FALSE)</v>
      </c>
    </row>
    <row r="950" spans="1:7">
      <c r="A950" s="4">
        <v>18</v>
      </c>
      <c r="B950" s="2" t="s">
        <v>939</v>
      </c>
      <c r="C950" s="8">
        <v>11</v>
      </c>
      <c r="D950" s="8" t="s">
        <v>950</v>
      </c>
      <c r="E950" s="8"/>
      <c r="G950" s="13" t="str">
        <f t="shared" si="14"/>
        <v>, (nextval('seq_municipios'), (SELECT EST_EstadoId FROM Estados WHERE EST_Nombre = 'Nayarit' LIMIT 1),'Ruíz','11',FALSE)</v>
      </c>
    </row>
    <row r="951" spans="1:7">
      <c r="A951" s="4">
        <v>18</v>
      </c>
      <c r="B951" s="2" t="s">
        <v>939</v>
      </c>
      <c r="C951" s="8">
        <v>12</v>
      </c>
      <c r="D951" s="8" t="s">
        <v>951</v>
      </c>
      <c r="E951" s="8"/>
      <c r="G951" s="13" t="str">
        <f t="shared" si="14"/>
        <v>, (nextval('seq_municipios'), (SELECT EST_EstadoId FROM Estados WHERE EST_Nombre = 'Nayarit' LIMIT 1),'San Blas','12',FALSE)</v>
      </c>
    </row>
    <row r="952" spans="1:7">
      <c r="A952" s="4">
        <v>18</v>
      </c>
      <c r="B952" s="2" t="s">
        <v>939</v>
      </c>
      <c r="C952" s="8">
        <v>13</v>
      </c>
      <c r="D952" s="8" t="s">
        <v>952</v>
      </c>
      <c r="E952" s="8"/>
      <c r="G952" s="13" t="str">
        <f t="shared" si="14"/>
        <v>, (nextval('seq_municipios'), (SELECT EST_EstadoId FROM Estados WHERE EST_Nombre = 'Nayarit' LIMIT 1),'San Pedro Lagunillas','13',FALSE)</v>
      </c>
    </row>
    <row r="953" spans="1:7">
      <c r="A953" s="4">
        <v>18</v>
      </c>
      <c r="B953" s="2" t="s">
        <v>939</v>
      </c>
      <c r="C953" s="8">
        <v>14</v>
      </c>
      <c r="D953" s="8" t="s">
        <v>614</v>
      </c>
      <c r="E953" s="8"/>
      <c r="G953" s="13" t="str">
        <f t="shared" si="14"/>
        <v>, (nextval('seq_municipios'), (SELECT EST_EstadoId FROM Estados WHERE EST_Nombre = 'Nayarit' LIMIT 1),'Santa María del Oro','14',FALSE)</v>
      </c>
    </row>
    <row r="954" spans="1:7">
      <c r="A954" s="4">
        <v>18</v>
      </c>
      <c r="B954" s="2" t="s">
        <v>939</v>
      </c>
      <c r="C954" s="8">
        <v>15</v>
      </c>
      <c r="D954" s="8" t="s">
        <v>953</v>
      </c>
      <c r="E954" s="8"/>
      <c r="G954" s="13" t="str">
        <f t="shared" si="14"/>
        <v>, (nextval('seq_municipios'), (SELECT EST_EstadoId FROM Estados WHERE EST_Nombre = 'Nayarit' LIMIT 1),'Santiago Ixcuintla','15',FALSE)</v>
      </c>
    </row>
    <row r="955" spans="1:7">
      <c r="A955" s="4">
        <v>18</v>
      </c>
      <c r="B955" s="2" t="s">
        <v>939</v>
      </c>
      <c r="C955" s="8">
        <v>16</v>
      </c>
      <c r="D955" s="8" t="s">
        <v>954</v>
      </c>
      <c r="E955" s="8"/>
      <c r="G955" s="13" t="str">
        <f t="shared" si="14"/>
        <v>, (nextval('seq_municipios'), (SELECT EST_EstadoId FROM Estados WHERE EST_Nombre = 'Nayarit' LIMIT 1),'Tecuala','16',FALSE)</v>
      </c>
    </row>
    <row r="956" spans="1:7">
      <c r="A956" s="4">
        <v>18</v>
      </c>
      <c r="B956" s="2" t="s">
        <v>939</v>
      </c>
      <c r="C956" s="8">
        <v>17</v>
      </c>
      <c r="D956" s="8" t="s">
        <v>955</v>
      </c>
      <c r="E956" s="8"/>
      <c r="G956" s="13" t="str">
        <f t="shared" si="14"/>
        <v>, (nextval('seq_municipios'), (SELECT EST_EstadoId FROM Estados WHERE EST_Nombre = 'Nayarit' LIMIT 1),'Tepic','17',FALSE)</v>
      </c>
    </row>
    <row r="957" spans="1:7">
      <c r="A957" s="4">
        <v>18</v>
      </c>
      <c r="B957" s="2" t="s">
        <v>939</v>
      </c>
      <c r="C957" s="8">
        <v>18</v>
      </c>
      <c r="D957" s="8" t="s">
        <v>663</v>
      </c>
      <c r="E957" s="8"/>
      <c r="G957" s="13" t="str">
        <f t="shared" si="14"/>
        <v>, (nextval('seq_municipios'), (SELECT EST_EstadoId FROM Estados WHERE EST_Nombre = 'Nayarit' LIMIT 1),'Tuxpan','18',FALSE)</v>
      </c>
    </row>
    <row r="958" spans="1:7">
      <c r="A958" s="4">
        <v>18</v>
      </c>
      <c r="B958" s="2" t="s">
        <v>939</v>
      </c>
      <c r="C958" s="8">
        <v>19</v>
      </c>
      <c r="D958" s="8" t="s">
        <v>956</v>
      </c>
      <c r="E958" s="8"/>
      <c r="G958" s="13" t="str">
        <f t="shared" si="14"/>
        <v>, (nextval('seq_municipios'), (SELECT EST_EstadoId FROM Estados WHERE EST_Nombre = 'Nayarit' LIMIT 1),'La Yesca','19',FALSE)</v>
      </c>
    </row>
    <row r="959" spans="1:7">
      <c r="A959" s="4">
        <v>18</v>
      </c>
      <c r="B959" s="2" t="s">
        <v>939</v>
      </c>
      <c r="C959" s="8">
        <v>20</v>
      </c>
      <c r="D959" s="8" t="s">
        <v>957</v>
      </c>
      <c r="E959" s="8"/>
      <c r="G959" s="13" t="str">
        <f t="shared" si="14"/>
        <v>, (nextval('seq_municipios'), (SELECT EST_EstadoId FROM Estados WHERE EST_Nombre = 'Nayarit' LIMIT 1),'Bahía de Banderas','20',FALSE)</v>
      </c>
    </row>
    <row r="960" spans="1:7">
      <c r="A960" s="4">
        <v>19</v>
      </c>
      <c r="B960" s="2" t="s">
        <v>958</v>
      </c>
      <c r="C960" s="8">
        <v>1</v>
      </c>
      <c r="D960" s="8" t="s">
        <v>74</v>
      </c>
      <c r="E960" s="8"/>
      <c r="G960" s="13" t="str">
        <f t="shared" si="14"/>
        <v>, (nextval('seq_municipios'), (SELECT EST_EstadoId FROM Estados WHERE EST_Nombre = 'Nuevo Leon' LIMIT 1),'Abasolo','1',FALSE)</v>
      </c>
    </row>
    <row r="961" spans="1:7">
      <c r="A961" s="4">
        <v>19</v>
      </c>
      <c r="B961" s="2" t="s">
        <v>958</v>
      </c>
      <c r="C961" s="8">
        <v>2</v>
      </c>
      <c r="D961" s="8" t="s">
        <v>959</v>
      </c>
      <c r="E961" s="8"/>
      <c r="G961" s="13" t="str">
        <f t="shared" si="14"/>
        <v>, (nextval('seq_municipios'), (SELECT EST_EstadoId FROM Estados WHERE EST_Nombre = 'Nuevo Leon' LIMIT 1),'Agualeguas','2',FALSE)</v>
      </c>
    </row>
    <row r="962" spans="1:7">
      <c r="A962" s="4">
        <v>19</v>
      </c>
      <c r="B962" s="2" t="s">
        <v>958</v>
      </c>
      <c r="C962" s="8">
        <v>3</v>
      </c>
      <c r="D962" s="8" t="s">
        <v>960</v>
      </c>
      <c r="E962" s="8"/>
      <c r="G962" s="13" t="str">
        <f t="shared" si="14"/>
        <v>, (nextval('seq_municipios'), (SELECT EST_EstadoId FROM Estados WHERE EST_Nombre = 'Nuevo Leon' LIMIT 1),'Los Aldamas','3',FALSE)</v>
      </c>
    </row>
    <row r="963" spans="1:7">
      <c r="A963" s="4">
        <v>19</v>
      </c>
      <c r="B963" s="2" t="s">
        <v>958</v>
      </c>
      <c r="C963" s="8">
        <v>4</v>
      </c>
      <c r="D963" s="8" t="s">
        <v>76</v>
      </c>
      <c r="E963" s="8"/>
      <c r="G963" s="13" t="str">
        <f t="shared" si="14"/>
        <v>, (nextval('seq_municipios'), (SELECT EST_EstadoId FROM Estados WHERE EST_Nombre = 'Nuevo Leon' LIMIT 1),'Allende','4',FALSE)</v>
      </c>
    </row>
    <row r="964" spans="1:7">
      <c r="A964" s="4">
        <v>19</v>
      </c>
      <c r="B964" s="2" t="s">
        <v>958</v>
      </c>
      <c r="C964" s="8">
        <v>5</v>
      </c>
      <c r="D964" s="8" t="s">
        <v>961</v>
      </c>
      <c r="E964" s="8"/>
      <c r="G964" s="13" t="str">
        <f t="shared" ref="G964:G1027" si="15">CONCATENATE(", (nextval('seq_municipios'), (SELECT EST_EstadoId FROM Estados WHERE EST_Nombre = '",B964,"' LIMIT 1),'",D964,"','",C964,"',FALSE)")</f>
        <v>, (nextval('seq_municipios'), (SELECT EST_EstadoId FROM Estados WHERE EST_Nombre = 'Nuevo Leon' LIMIT 1),'Anáhuac','5',FALSE)</v>
      </c>
    </row>
    <row r="965" spans="1:7">
      <c r="A965" s="4">
        <v>19</v>
      </c>
      <c r="B965" s="2" t="s">
        <v>958</v>
      </c>
      <c r="C965" s="8">
        <v>6</v>
      </c>
      <c r="D965" s="8" t="s">
        <v>962</v>
      </c>
      <c r="E965" s="8"/>
      <c r="G965" s="13" t="str">
        <f t="shared" si="15"/>
        <v>, (nextval('seq_municipios'), (SELECT EST_EstadoId FROM Estados WHERE EST_Nombre = 'Nuevo Leon' LIMIT 1),'Apodaca','6',FALSE)</v>
      </c>
    </row>
    <row r="966" spans="1:7">
      <c r="A966" s="4">
        <v>19</v>
      </c>
      <c r="B966" s="2" t="s">
        <v>958</v>
      </c>
      <c r="C966" s="8">
        <v>7</v>
      </c>
      <c r="D966" s="8" t="s">
        <v>963</v>
      </c>
      <c r="E966" s="8"/>
      <c r="G966" s="13" t="str">
        <f t="shared" si="15"/>
        <v>, (nextval('seq_municipios'), (SELECT EST_EstadoId FROM Estados WHERE EST_Nombre = 'Nuevo Leon' LIMIT 1),'Aramberri','7',FALSE)</v>
      </c>
    </row>
    <row r="967" spans="1:7">
      <c r="A967" s="4">
        <v>19</v>
      </c>
      <c r="B967" s="2" t="s">
        <v>958</v>
      </c>
      <c r="C967" s="8">
        <v>8</v>
      </c>
      <c r="D967" s="8" t="s">
        <v>964</v>
      </c>
      <c r="E967" s="8"/>
      <c r="G967" s="13" t="str">
        <f t="shared" si="15"/>
        <v>, (nextval('seq_municipios'), (SELECT EST_EstadoId FROM Estados WHERE EST_Nombre = 'Nuevo Leon' LIMIT 1),'Bustamante','8',FALSE)</v>
      </c>
    </row>
    <row r="968" spans="1:7">
      <c r="A968" s="4">
        <v>19</v>
      </c>
      <c r="B968" s="2" t="s">
        <v>958</v>
      </c>
      <c r="C968" s="8">
        <v>9</v>
      </c>
      <c r="D968" s="8" t="s">
        <v>965</v>
      </c>
      <c r="E968" s="8"/>
      <c r="G968" s="13" t="str">
        <f t="shared" si="15"/>
        <v>, (nextval('seq_municipios'), (SELECT EST_EstadoId FROM Estados WHERE EST_Nombre = 'Nuevo Leon' LIMIT 1),'Cadereyta Jiménez','9',FALSE)</v>
      </c>
    </row>
    <row r="969" spans="1:7">
      <c r="A969" s="4">
        <v>19</v>
      </c>
      <c r="B969" s="2" t="s">
        <v>958</v>
      </c>
      <c r="C969" s="8">
        <v>10</v>
      </c>
      <c r="D969" s="8" t="s">
        <v>966</v>
      </c>
      <c r="E969" s="8"/>
      <c r="G969" s="13" t="str">
        <f t="shared" si="15"/>
        <v>, (nextval('seq_municipios'), (SELECT EST_EstadoId FROM Estados WHERE EST_Nombre = 'Nuevo Leon' LIMIT 1),'El Carmen','10',FALSE)</v>
      </c>
    </row>
    <row r="970" spans="1:7">
      <c r="A970" s="4">
        <v>19</v>
      </c>
      <c r="B970" s="2" t="s">
        <v>958</v>
      </c>
      <c r="C970" s="8">
        <v>11</v>
      </c>
      <c r="D970" s="8" t="s">
        <v>967</v>
      </c>
      <c r="E970" s="8"/>
      <c r="G970" s="13" t="str">
        <f t="shared" si="15"/>
        <v>, (nextval('seq_municipios'), (SELECT EST_EstadoId FROM Estados WHERE EST_Nombre = 'Nuevo Leon' LIMIT 1),'Cerralvo','11',FALSE)</v>
      </c>
    </row>
    <row r="971" spans="1:7">
      <c r="A971" s="4">
        <v>19</v>
      </c>
      <c r="B971" s="2" t="s">
        <v>958</v>
      </c>
      <c r="C971" s="8">
        <v>12</v>
      </c>
      <c r="D971" s="8" t="s">
        <v>968</v>
      </c>
      <c r="E971" s="8"/>
      <c r="G971" s="13" t="str">
        <f t="shared" si="15"/>
        <v>, (nextval('seq_municipios'), (SELECT EST_EstadoId FROM Estados WHERE EST_Nombre = 'Nuevo Leon' LIMIT 1),'Ciénega de Flores','12',FALSE)</v>
      </c>
    </row>
    <row r="972" spans="1:7">
      <c r="A972" s="4">
        <v>19</v>
      </c>
      <c r="B972" s="2" t="s">
        <v>958</v>
      </c>
      <c r="C972" s="8">
        <v>13</v>
      </c>
      <c r="D972" s="8" t="s">
        <v>969</v>
      </c>
      <c r="E972" s="8"/>
      <c r="G972" s="13" t="str">
        <f t="shared" si="15"/>
        <v>, (nextval('seq_municipios'), (SELECT EST_EstadoId FROM Estados WHERE EST_Nombre = 'Nuevo Leon' LIMIT 1),'China','13',FALSE)</v>
      </c>
    </row>
    <row r="973" spans="1:7">
      <c r="A973" s="4">
        <v>19</v>
      </c>
      <c r="B973" s="2" t="s">
        <v>958</v>
      </c>
      <c r="C973" s="8">
        <v>14</v>
      </c>
      <c r="D973" s="8" t="s">
        <v>970</v>
      </c>
      <c r="E973" s="8"/>
      <c r="G973" s="13" t="str">
        <f t="shared" si="15"/>
        <v>, (nextval('seq_municipios'), (SELECT EST_EstadoId FROM Estados WHERE EST_Nombre = 'Nuevo Leon' LIMIT 1),'Doctor Arroyo','14',FALSE)</v>
      </c>
    </row>
    <row r="974" spans="1:7">
      <c r="A974" s="4">
        <v>19</v>
      </c>
      <c r="B974" s="2" t="s">
        <v>958</v>
      </c>
      <c r="C974" s="8">
        <v>15</v>
      </c>
      <c r="D974" s="8" t="s">
        <v>971</v>
      </c>
      <c r="E974" s="8"/>
      <c r="G974" s="13" t="str">
        <f t="shared" si="15"/>
        <v>, (nextval('seq_municipios'), (SELECT EST_EstadoId FROM Estados WHERE EST_Nombre = 'Nuevo Leon' LIMIT 1),'Doctor Coss','15',FALSE)</v>
      </c>
    </row>
    <row r="975" spans="1:7">
      <c r="A975" s="4">
        <v>19</v>
      </c>
      <c r="B975" s="2" t="s">
        <v>958</v>
      </c>
      <c r="C975" s="8">
        <v>16</v>
      </c>
      <c r="D975" s="8" t="s">
        <v>972</v>
      </c>
      <c r="E975" s="8"/>
      <c r="G975" s="13" t="str">
        <f t="shared" si="15"/>
        <v>, (nextval('seq_municipios'), (SELECT EST_EstadoId FROM Estados WHERE EST_Nombre = 'Nuevo Leon' LIMIT 1),'Doctor González','16',FALSE)</v>
      </c>
    </row>
    <row r="976" spans="1:7">
      <c r="A976" s="4">
        <v>19</v>
      </c>
      <c r="B976" s="2" t="s">
        <v>958</v>
      </c>
      <c r="C976" s="8">
        <v>17</v>
      </c>
      <c r="D976" s="8" t="s">
        <v>265</v>
      </c>
      <c r="E976" s="8"/>
      <c r="G976" s="13" t="str">
        <f t="shared" si="15"/>
        <v>, (nextval('seq_municipios'), (SELECT EST_EstadoId FROM Estados WHERE EST_Nombre = 'Nuevo Leon' LIMIT 1),'Galeana','17',FALSE)</v>
      </c>
    </row>
    <row r="977" spans="1:7">
      <c r="A977" s="4">
        <v>19</v>
      </c>
      <c r="B977" s="2" t="s">
        <v>958</v>
      </c>
      <c r="C977" s="8">
        <v>18</v>
      </c>
      <c r="D977" s="8" t="s">
        <v>973</v>
      </c>
      <c r="E977" s="8"/>
      <c r="G977" s="13" t="str">
        <f t="shared" si="15"/>
        <v>, (nextval('seq_municipios'), (SELECT EST_EstadoId FROM Estados WHERE EST_Nombre = 'Nuevo Leon' LIMIT 1),'García','18',FALSE)</v>
      </c>
    </row>
    <row r="978" spans="1:7">
      <c r="A978" s="4">
        <v>19</v>
      </c>
      <c r="B978" s="2" t="s">
        <v>958</v>
      </c>
      <c r="C978" s="8">
        <v>19</v>
      </c>
      <c r="D978" s="8" t="s">
        <v>974</v>
      </c>
      <c r="E978" s="8"/>
      <c r="G978" s="13" t="str">
        <f t="shared" si="15"/>
        <v>, (nextval('seq_municipios'), (SELECT EST_EstadoId FROM Estados WHERE EST_Nombre = 'Nuevo Leon' LIMIT 1),'San Pedro Garza García','19',FALSE)</v>
      </c>
    </row>
    <row r="979" spans="1:7">
      <c r="A979" s="4">
        <v>19</v>
      </c>
      <c r="B979" s="2" t="s">
        <v>958</v>
      </c>
      <c r="C979" s="8">
        <v>20</v>
      </c>
      <c r="D979" s="8" t="s">
        <v>975</v>
      </c>
      <c r="E979" s="8"/>
      <c r="G979" s="13" t="str">
        <f t="shared" si="15"/>
        <v>, (nextval('seq_municipios'), (SELECT EST_EstadoId FROM Estados WHERE EST_Nombre = 'Nuevo Leon' LIMIT 1),'General Bravo','20',FALSE)</v>
      </c>
    </row>
    <row r="980" spans="1:7">
      <c r="A980" s="4">
        <v>19</v>
      </c>
      <c r="B980" s="2" t="s">
        <v>958</v>
      </c>
      <c r="C980" s="8">
        <v>21</v>
      </c>
      <c r="D980" s="8" t="s">
        <v>976</v>
      </c>
      <c r="E980" s="8"/>
      <c r="G980" s="13" t="str">
        <f t="shared" si="15"/>
        <v>, (nextval('seq_municipios'), (SELECT EST_EstadoId FROM Estados WHERE EST_Nombre = 'Nuevo Leon' LIMIT 1),'General Escobedo','21',FALSE)</v>
      </c>
    </row>
    <row r="981" spans="1:7">
      <c r="A981" s="4">
        <v>19</v>
      </c>
      <c r="B981" s="2" t="s">
        <v>958</v>
      </c>
      <c r="C981" s="8">
        <v>22</v>
      </c>
      <c r="D981" s="8" t="s">
        <v>977</v>
      </c>
      <c r="E981" s="8"/>
      <c r="G981" s="13" t="str">
        <f t="shared" si="15"/>
        <v>, (nextval('seq_municipios'), (SELECT EST_EstadoId FROM Estados WHERE EST_Nombre = 'Nuevo Leon' LIMIT 1),'General Terán','22',FALSE)</v>
      </c>
    </row>
    <row r="982" spans="1:7">
      <c r="A982" s="4">
        <v>19</v>
      </c>
      <c r="B982" s="2" t="s">
        <v>958</v>
      </c>
      <c r="C982" s="8">
        <v>23</v>
      </c>
      <c r="D982" s="8" t="s">
        <v>978</v>
      </c>
      <c r="E982" s="8"/>
      <c r="G982" s="13" t="str">
        <f t="shared" si="15"/>
        <v>, (nextval('seq_municipios'), (SELECT EST_EstadoId FROM Estados WHERE EST_Nombre = 'Nuevo Leon' LIMIT 1),'General Treviño','23',FALSE)</v>
      </c>
    </row>
    <row r="983" spans="1:7">
      <c r="A983" s="4">
        <v>19</v>
      </c>
      <c r="B983" s="2" t="s">
        <v>958</v>
      </c>
      <c r="C983" s="8">
        <v>24</v>
      </c>
      <c r="D983" s="8" t="s">
        <v>979</v>
      </c>
      <c r="E983" s="8"/>
      <c r="G983" s="13" t="str">
        <f t="shared" si="15"/>
        <v>, (nextval('seq_municipios'), (SELECT EST_EstadoId FROM Estados WHERE EST_Nombre = 'Nuevo Leon' LIMIT 1),'General Zaragoza','24',FALSE)</v>
      </c>
    </row>
    <row r="984" spans="1:7">
      <c r="A984" s="4">
        <v>19</v>
      </c>
      <c r="B984" s="2" t="s">
        <v>958</v>
      </c>
      <c r="C984" s="8">
        <v>25</v>
      </c>
      <c r="D984" s="8" t="s">
        <v>980</v>
      </c>
      <c r="E984" s="8"/>
      <c r="G984" s="13" t="str">
        <f t="shared" si="15"/>
        <v>, (nextval('seq_municipios'), (SELECT EST_EstadoId FROM Estados WHERE EST_Nombre = 'Nuevo Leon' LIMIT 1),'General Zuazua','25',FALSE)</v>
      </c>
    </row>
    <row r="985" spans="1:7">
      <c r="A985" s="4">
        <v>19</v>
      </c>
      <c r="B985" s="2" t="s">
        <v>958</v>
      </c>
      <c r="C985" s="8">
        <v>26</v>
      </c>
      <c r="D985" s="8" t="s">
        <v>270</v>
      </c>
      <c r="E985" s="8"/>
      <c r="G985" s="13" t="str">
        <f t="shared" si="15"/>
        <v>, (nextval('seq_municipios'), (SELECT EST_EstadoId FROM Estados WHERE EST_Nombre = 'Nuevo Leon' LIMIT 1),'Guadalupe','26',FALSE)</v>
      </c>
    </row>
    <row r="986" spans="1:7">
      <c r="A986" s="4">
        <v>19</v>
      </c>
      <c r="B986" s="2" t="s">
        <v>958</v>
      </c>
      <c r="C986" s="8">
        <v>27</v>
      </c>
      <c r="D986" s="8" t="s">
        <v>981</v>
      </c>
      <c r="E986" s="8"/>
      <c r="G986" s="13" t="str">
        <f t="shared" si="15"/>
        <v>, (nextval('seq_municipios'), (SELECT EST_EstadoId FROM Estados WHERE EST_Nombre = 'Nuevo Leon' LIMIT 1),'Los Herreras','27',FALSE)</v>
      </c>
    </row>
    <row r="987" spans="1:7">
      <c r="A987" s="4">
        <v>19</v>
      </c>
      <c r="B987" s="2" t="s">
        <v>958</v>
      </c>
      <c r="C987" s="8">
        <v>28</v>
      </c>
      <c r="D987" s="8" t="s">
        <v>982</v>
      </c>
      <c r="E987" s="8"/>
      <c r="G987" s="13" t="str">
        <f t="shared" si="15"/>
        <v>, (nextval('seq_municipios'), (SELECT EST_EstadoId FROM Estados WHERE EST_Nombre = 'Nuevo Leon' LIMIT 1),'Higueras','28',FALSE)</v>
      </c>
    </row>
    <row r="988" spans="1:7">
      <c r="A988" s="4">
        <v>19</v>
      </c>
      <c r="B988" s="2" t="s">
        <v>958</v>
      </c>
      <c r="C988" s="8">
        <v>29</v>
      </c>
      <c r="D988" s="8" t="s">
        <v>983</v>
      </c>
      <c r="E988" s="8"/>
      <c r="G988" s="13" t="str">
        <f t="shared" si="15"/>
        <v>, (nextval('seq_municipios'), (SELECT EST_EstadoId FROM Estados WHERE EST_Nombre = 'Nuevo Leon' LIMIT 1),'Hualahuises','29',FALSE)</v>
      </c>
    </row>
    <row r="989" spans="1:7">
      <c r="A989" s="4">
        <v>19</v>
      </c>
      <c r="B989" s="2" t="s">
        <v>958</v>
      </c>
      <c r="C989" s="8">
        <v>30</v>
      </c>
      <c r="D989" s="8" t="s">
        <v>984</v>
      </c>
      <c r="E989" s="8"/>
      <c r="G989" s="13" t="str">
        <f t="shared" si="15"/>
        <v>, (nextval('seq_municipios'), (SELECT EST_EstadoId FROM Estados WHERE EST_Nombre = 'Nuevo Leon' LIMIT 1),'Iturbide','30',FALSE)</v>
      </c>
    </row>
    <row r="990" spans="1:7">
      <c r="A990" s="4">
        <v>19</v>
      </c>
      <c r="B990" s="2" t="s">
        <v>958</v>
      </c>
      <c r="C990" s="8">
        <v>31</v>
      </c>
      <c r="D990" s="8" t="s">
        <v>88</v>
      </c>
      <c r="E990" s="8"/>
      <c r="G990" s="13" t="str">
        <f t="shared" si="15"/>
        <v>, (nextval('seq_municipios'), (SELECT EST_EstadoId FROM Estados WHERE EST_Nombre = 'Nuevo Leon' LIMIT 1),'Juárez','31',FALSE)</v>
      </c>
    </row>
    <row r="991" spans="1:7">
      <c r="A991" s="4">
        <v>19</v>
      </c>
      <c r="B991" s="2" t="s">
        <v>958</v>
      </c>
      <c r="C991" s="8">
        <v>32</v>
      </c>
      <c r="D991" s="8" t="s">
        <v>985</v>
      </c>
      <c r="E991" s="8"/>
      <c r="G991" s="13" t="str">
        <f t="shared" si="15"/>
        <v>, (nextval('seq_municipios'), (SELECT EST_EstadoId FROM Estados WHERE EST_Nombre = 'Nuevo Leon' LIMIT 1),'Lampazos de Naranjo','32',FALSE)</v>
      </c>
    </row>
    <row r="992" spans="1:7">
      <c r="A992" s="4">
        <v>19</v>
      </c>
      <c r="B992" s="2" t="s">
        <v>958</v>
      </c>
      <c r="C992" s="8">
        <v>33</v>
      </c>
      <c r="D992" s="8" t="s">
        <v>986</v>
      </c>
      <c r="E992" s="8"/>
      <c r="G992" s="13" t="str">
        <f t="shared" si="15"/>
        <v>, (nextval('seq_municipios'), (SELECT EST_EstadoId FROM Estados WHERE EST_Nombre = 'Nuevo Leon' LIMIT 1),'Linares','33',FALSE)</v>
      </c>
    </row>
    <row r="993" spans="1:7">
      <c r="A993" s="4">
        <v>19</v>
      </c>
      <c r="B993" s="2" t="s">
        <v>958</v>
      </c>
      <c r="C993" s="8">
        <v>34</v>
      </c>
      <c r="D993" s="8" t="s">
        <v>987</v>
      </c>
      <c r="E993" s="8"/>
      <c r="G993" s="13" t="str">
        <f t="shared" si="15"/>
        <v>, (nextval('seq_municipios'), (SELECT EST_EstadoId FROM Estados WHERE EST_Nombre = 'Nuevo Leon' LIMIT 1),'Marín','34',FALSE)</v>
      </c>
    </row>
    <row r="994" spans="1:7">
      <c r="A994" s="4">
        <v>19</v>
      </c>
      <c r="B994" s="2" t="s">
        <v>958</v>
      </c>
      <c r="C994" s="8">
        <v>35</v>
      </c>
      <c r="D994" s="8" t="s">
        <v>734</v>
      </c>
      <c r="E994" s="8"/>
      <c r="G994" s="13" t="str">
        <f t="shared" si="15"/>
        <v>, (nextval('seq_municipios'), (SELECT EST_EstadoId FROM Estados WHERE EST_Nombre = 'Nuevo Leon' LIMIT 1),'Melchor Ocampo','35',FALSE)</v>
      </c>
    </row>
    <row r="995" spans="1:7">
      <c r="A995" s="4">
        <v>19</v>
      </c>
      <c r="B995" s="2" t="s">
        <v>958</v>
      </c>
      <c r="C995" s="8">
        <v>36</v>
      </c>
      <c r="D995" s="8" t="s">
        <v>988</v>
      </c>
      <c r="E995" s="8"/>
      <c r="G995" s="13" t="str">
        <f t="shared" si="15"/>
        <v>, (nextval('seq_municipios'), (SELECT EST_EstadoId FROM Estados WHERE EST_Nombre = 'Nuevo Leon' LIMIT 1),'Mier y Noriega','36',FALSE)</v>
      </c>
    </row>
    <row r="996" spans="1:7">
      <c r="A996" s="4">
        <v>19</v>
      </c>
      <c r="B996" s="2" t="s">
        <v>958</v>
      </c>
      <c r="C996" s="8">
        <v>37</v>
      </c>
      <c r="D996" s="8" t="s">
        <v>989</v>
      </c>
      <c r="E996" s="8"/>
      <c r="G996" s="13" t="str">
        <f t="shared" si="15"/>
        <v>, (nextval('seq_municipios'), (SELECT EST_EstadoId FROM Estados WHERE EST_Nombre = 'Nuevo Leon' LIMIT 1),'Mina','37',FALSE)</v>
      </c>
    </row>
    <row r="997" spans="1:7">
      <c r="A997" s="4">
        <v>19</v>
      </c>
      <c r="B997" s="2" t="s">
        <v>958</v>
      </c>
      <c r="C997" s="8">
        <v>38</v>
      </c>
      <c r="D997" s="8" t="s">
        <v>990</v>
      </c>
      <c r="E997" s="8"/>
      <c r="G997" s="13" t="str">
        <f t="shared" si="15"/>
        <v>, (nextval('seq_municipios'), (SELECT EST_EstadoId FROM Estados WHERE EST_Nombre = 'Nuevo Leon' LIMIT 1),'Montemorelos','38',FALSE)</v>
      </c>
    </row>
    <row r="998" spans="1:7">
      <c r="A998" s="4">
        <v>19</v>
      </c>
      <c r="B998" s="2" t="s">
        <v>958</v>
      </c>
      <c r="C998" s="8">
        <v>39</v>
      </c>
      <c r="D998" s="8" t="s">
        <v>991</v>
      </c>
      <c r="E998" s="8"/>
      <c r="G998" s="13" t="str">
        <f t="shared" si="15"/>
        <v>, (nextval('seq_municipios'), (SELECT EST_EstadoId FROM Estados WHERE EST_Nombre = 'Nuevo Leon' LIMIT 1),'Monterrey','39',FALSE)</v>
      </c>
    </row>
    <row r="999" spans="1:7">
      <c r="A999" s="4">
        <v>19</v>
      </c>
      <c r="B999" s="2" t="s">
        <v>958</v>
      </c>
      <c r="C999" s="8">
        <v>40</v>
      </c>
      <c r="D999" s="8" t="s">
        <v>992</v>
      </c>
      <c r="E999" s="8"/>
      <c r="G999" s="13" t="str">
        <f t="shared" si="15"/>
        <v>, (nextval('seq_municipios'), (SELECT EST_EstadoId FROM Estados WHERE EST_Nombre = 'Nuevo Leon' LIMIT 1),'Parás','40',FALSE)</v>
      </c>
    </row>
    <row r="1000" spans="1:7">
      <c r="A1000" s="4">
        <v>19</v>
      </c>
      <c r="B1000" s="2" t="s">
        <v>958</v>
      </c>
      <c r="C1000" s="8">
        <v>41</v>
      </c>
      <c r="D1000" s="8" t="s">
        <v>993</v>
      </c>
      <c r="E1000" s="8"/>
      <c r="G1000" s="13" t="str">
        <f t="shared" si="15"/>
        <v>, (nextval('seq_municipios'), (SELECT EST_EstadoId FROM Estados WHERE EST_Nombre = 'Nuevo Leon' LIMIT 1),'Pesquería','41',FALSE)</v>
      </c>
    </row>
    <row r="1001" spans="1:7">
      <c r="A1001" s="4">
        <v>19</v>
      </c>
      <c r="B1001" s="2" t="s">
        <v>958</v>
      </c>
      <c r="C1001" s="8">
        <v>42</v>
      </c>
      <c r="D1001" s="8" t="s">
        <v>994</v>
      </c>
      <c r="E1001" s="8"/>
      <c r="G1001" s="13" t="str">
        <f t="shared" si="15"/>
        <v>, (nextval('seq_municipios'), (SELECT EST_EstadoId FROM Estados WHERE EST_Nombre = 'Nuevo Leon' LIMIT 1),'Los Ramones','42',FALSE)</v>
      </c>
    </row>
    <row r="1002" spans="1:7">
      <c r="A1002" s="4">
        <v>19</v>
      </c>
      <c r="B1002" s="2" t="s">
        <v>958</v>
      </c>
      <c r="C1002" s="8">
        <v>43</v>
      </c>
      <c r="D1002" s="8" t="s">
        <v>995</v>
      </c>
      <c r="E1002" s="8"/>
      <c r="G1002" s="13" t="str">
        <f t="shared" si="15"/>
        <v>, (nextval('seq_municipios'), (SELECT EST_EstadoId FROM Estados WHERE EST_Nombre = 'Nuevo Leon' LIMIT 1),'Rayones','43',FALSE)</v>
      </c>
    </row>
    <row r="1003" spans="1:7">
      <c r="A1003" s="4">
        <v>19</v>
      </c>
      <c r="B1003" s="2" t="s">
        <v>958</v>
      </c>
      <c r="C1003" s="8">
        <v>44</v>
      </c>
      <c r="D1003" s="8" t="s">
        <v>996</v>
      </c>
      <c r="E1003" s="8"/>
      <c r="G1003" s="13" t="str">
        <f t="shared" si="15"/>
        <v>, (nextval('seq_municipios'), (SELECT EST_EstadoId FROM Estados WHERE EST_Nombre = 'Nuevo Leon' LIMIT 1),'Sabinas Hidalgo','44',FALSE)</v>
      </c>
    </row>
    <row r="1004" spans="1:7">
      <c r="A1004" s="4">
        <v>19</v>
      </c>
      <c r="B1004" s="2" t="s">
        <v>958</v>
      </c>
      <c r="C1004" s="8">
        <v>45</v>
      </c>
      <c r="D1004" s="8" t="s">
        <v>997</v>
      </c>
      <c r="E1004" s="8"/>
      <c r="G1004" s="13" t="str">
        <f t="shared" si="15"/>
        <v>, (nextval('seq_municipios'), (SELECT EST_EstadoId FROM Estados WHERE EST_Nombre = 'Nuevo Leon' LIMIT 1),'Salinas Victoria','45',FALSE)</v>
      </c>
    </row>
    <row r="1005" spans="1:7">
      <c r="A1005" s="4">
        <v>19</v>
      </c>
      <c r="B1005" s="2" t="s">
        <v>958</v>
      </c>
      <c r="C1005" s="8">
        <v>46</v>
      </c>
      <c r="D1005" s="8" t="s">
        <v>998</v>
      </c>
      <c r="E1005" s="8"/>
      <c r="G1005" s="13" t="str">
        <f t="shared" si="15"/>
        <v>, (nextval('seq_municipios'), (SELECT EST_EstadoId FROM Estados WHERE EST_Nombre = 'Nuevo Leon' LIMIT 1),'San Nicolás de los Garza','46',FALSE)</v>
      </c>
    </row>
    <row r="1006" spans="1:7">
      <c r="A1006" s="4">
        <v>19</v>
      </c>
      <c r="B1006" s="2" t="s">
        <v>958</v>
      </c>
      <c r="C1006" s="8">
        <v>47</v>
      </c>
      <c r="D1006" s="8" t="s">
        <v>86</v>
      </c>
      <c r="E1006" s="8"/>
      <c r="G1006" s="13" t="str">
        <f t="shared" si="15"/>
        <v>, (nextval('seq_municipios'), (SELECT EST_EstadoId FROM Estados WHERE EST_Nombre = 'Nuevo Leon' LIMIT 1),'Hidalgo','47',FALSE)</v>
      </c>
    </row>
    <row r="1007" spans="1:7">
      <c r="A1007" s="4">
        <v>19</v>
      </c>
      <c r="B1007" s="2" t="s">
        <v>958</v>
      </c>
      <c r="C1007" s="8">
        <v>48</v>
      </c>
      <c r="D1007" s="8" t="s">
        <v>386</v>
      </c>
      <c r="E1007" s="8"/>
      <c r="G1007" s="13" t="str">
        <f t="shared" si="15"/>
        <v>, (nextval('seq_municipios'), (SELECT EST_EstadoId FROM Estados WHERE EST_Nombre = 'Nuevo Leon' LIMIT 1),'Santa Catarina','48',FALSE)</v>
      </c>
    </row>
    <row r="1008" spans="1:7">
      <c r="A1008" s="4">
        <v>19</v>
      </c>
      <c r="B1008" s="2" t="s">
        <v>958</v>
      </c>
      <c r="C1008" s="8">
        <v>49</v>
      </c>
      <c r="D1008" s="8" t="s">
        <v>999</v>
      </c>
      <c r="E1008" s="8"/>
      <c r="G1008" s="13" t="str">
        <f t="shared" si="15"/>
        <v>, (nextval('seq_municipios'), (SELECT EST_EstadoId FROM Estados WHERE EST_Nombre = 'Nuevo Leon' LIMIT 1),'Santiago','49',FALSE)</v>
      </c>
    </row>
    <row r="1009" spans="1:7">
      <c r="A1009" s="4">
        <v>19</v>
      </c>
      <c r="B1009" s="2" t="s">
        <v>958</v>
      </c>
      <c r="C1009" s="8">
        <v>50</v>
      </c>
      <c r="D1009" s="8" t="s">
        <v>1000</v>
      </c>
      <c r="E1009" s="8"/>
      <c r="G1009" s="13" t="str">
        <f t="shared" si="15"/>
        <v>, (nextval('seq_municipios'), (SELECT EST_EstadoId FROM Estados WHERE EST_Nombre = 'Nuevo Leon' LIMIT 1),'Vallecillo','50',FALSE)</v>
      </c>
    </row>
    <row r="1010" spans="1:7">
      <c r="A1010" s="4">
        <v>19</v>
      </c>
      <c r="B1010" s="2" t="s">
        <v>958</v>
      </c>
      <c r="C1010" s="8">
        <v>51</v>
      </c>
      <c r="D1010" s="8" t="s">
        <v>1001</v>
      </c>
      <c r="E1010" s="8"/>
      <c r="G1010" s="13" t="str">
        <f t="shared" si="15"/>
        <v>, (nextval('seq_municipios'), (SELECT EST_EstadoId FROM Estados WHERE EST_Nombre = 'Nuevo Leon' LIMIT 1),'Villaldama','51',FALSE)</v>
      </c>
    </row>
    <row r="1011" spans="1:7">
      <c r="A1011" s="4">
        <v>20</v>
      </c>
      <c r="B1011" s="2" t="s">
        <v>1002</v>
      </c>
      <c r="C1011" s="8">
        <v>1</v>
      </c>
      <c r="D1011" s="8" t="s">
        <v>1003</v>
      </c>
      <c r="E1011" s="8"/>
      <c r="G1011" s="13" t="str">
        <f t="shared" si="15"/>
        <v>, (nextval('seq_municipios'), (SELECT EST_EstadoId FROM Estados WHERE EST_Nombre = 'Oaxaca' LIMIT 1),'Abejones','1',FALSE)</v>
      </c>
    </row>
    <row r="1012" spans="1:7">
      <c r="A1012" s="4">
        <v>20</v>
      </c>
      <c r="B1012" s="2" t="s">
        <v>1002</v>
      </c>
      <c r="C1012" s="8">
        <v>2</v>
      </c>
      <c r="D1012" s="8" t="s">
        <v>1004</v>
      </c>
      <c r="E1012" s="8"/>
      <c r="G1012" s="13" t="str">
        <f t="shared" si="15"/>
        <v>, (nextval('seq_municipios'), (SELECT EST_EstadoId FROM Estados WHERE EST_Nombre = 'Oaxaca' LIMIT 1),'Acatlán de Pérez Figueroa','2',FALSE)</v>
      </c>
    </row>
    <row r="1013" spans="1:7">
      <c r="A1013" s="4">
        <v>20</v>
      </c>
      <c r="B1013" s="2" t="s">
        <v>1002</v>
      </c>
      <c r="C1013" s="8">
        <v>3</v>
      </c>
      <c r="D1013" s="8" t="s">
        <v>1005</v>
      </c>
      <c r="E1013" s="8"/>
      <c r="G1013" s="13" t="str">
        <f t="shared" si="15"/>
        <v>, (nextval('seq_municipios'), (SELECT EST_EstadoId FROM Estados WHERE EST_Nombre = 'Oaxaca' LIMIT 1),'Asunción Cacalotepec','3',FALSE)</v>
      </c>
    </row>
    <row r="1014" spans="1:7">
      <c r="A1014" s="4">
        <v>20</v>
      </c>
      <c r="B1014" s="2" t="s">
        <v>1002</v>
      </c>
      <c r="C1014" s="8">
        <v>4</v>
      </c>
      <c r="D1014" s="8" t="s">
        <v>1006</v>
      </c>
      <c r="E1014" s="8"/>
      <c r="G1014" s="13" t="str">
        <f t="shared" si="15"/>
        <v>, (nextval('seq_municipios'), (SELECT EST_EstadoId FROM Estados WHERE EST_Nombre = 'Oaxaca' LIMIT 1),'Asunción Cuyotepeji','4',FALSE)</v>
      </c>
    </row>
    <row r="1015" spans="1:7">
      <c r="A1015" s="4">
        <v>20</v>
      </c>
      <c r="B1015" s="2" t="s">
        <v>1002</v>
      </c>
      <c r="C1015" s="8">
        <v>5</v>
      </c>
      <c r="D1015" s="8" t="s">
        <v>1007</v>
      </c>
      <c r="E1015" s="8"/>
      <c r="G1015" s="13" t="str">
        <f t="shared" si="15"/>
        <v>, (nextval('seq_municipios'), (SELECT EST_EstadoId FROM Estados WHERE EST_Nombre = 'Oaxaca' LIMIT 1),'Asunción Ixtaltepec','5',FALSE)</v>
      </c>
    </row>
    <row r="1016" spans="1:7">
      <c r="A1016" s="4">
        <v>20</v>
      </c>
      <c r="B1016" s="2" t="s">
        <v>1002</v>
      </c>
      <c r="C1016" s="8">
        <v>6</v>
      </c>
      <c r="D1016" s="8" t="s">
        <v>1008</v>
      </c>
      <c r="E1016" s="8"/>
      <c r="G1016" s="13" t="str">
        <f t="shared" si="15"/>
        <v>, (nextval('seq_municipios'), (SELECT EST_EstadoId FROM Estados WHERE EST_Nombre = 'Oaxaca' LIMIT 1),'Asunción Nochixtlán','6',FALSE)</v>
      </c>
    </row>
    <row r="1017" spans="1:7">
      <c r="A1017" s="4">
        <v>20</v>
      </c>
      <c r="B1017" s="2" t="s">
        <v>1002</v>
      </c>
      <c r="C1017" s="8">
        <v>7</v>
      </c>
      <c r="D1017" s="8" t="s">
        <v>1009</v>
      </c>
      <c r="E1017" s="8"/>
      <c r="G1017" s="13" t="str">
        <f t="shared" si="15"/>
        <v>, (nextval('seq_municipios'), (SELECT EST_EstadoId FROM Estados WHERE EST_Nombre = 'Oaxaca' LIMIT 1),'Asunción Ocotlán','7',FALSE)</v>
      </c>
    </row>
    <row r="1018" spans="1:7">
      <c r="A1018" s="4">
        <v>20</v>
      </c>
      <c r="B1018" s="2" t="s">
        <v>1002</v>
      </c>
      <c r="C1018" s="8">
        <v>8</v>
      </c>
      <c r="D1018" s="8" t="s">
        <v>1010</v>
      </c>
      <c r="E1018" s="8"/>
      <c r="G1018" s="13" t="str">
        <f t="shared" si="15"/>
        <v>, (nextval('seq_municipios'), (SELECT EST_EstadoId FROM Estados WHERE EST_Nombre = 'Oaxaca' LIMIT 1),'Asunción Tlacolulita','8',FALSE)</v>
      </c>
    </row>
    <row r="1019" spans="1:7">
      <c r="A1019" s="4">
        <v>20</v>
      </c>
      <c r="B1019" s="2" t="s">
        <v>1002</v>
      </c>
      <c r="C1019" s="8">
        <v>9</v>
      </c>
      <c r="D1019" s="8" t="s">
        <v>1011</v>
      </c>
      <c r="E1019" s="8"/>
      <c r="G1019" s="13" t="str">
        <f t="shared" si="15"/>
        <v>, (nextval('seq_municipios'), (SELECT EST_EstadoId FROM Estados WHERE EST_Nombre = 'Oaxaca' LIMIT 1),'Ayotzintepec','9',FALSE)</v>
      </c>
    </row>
    <row r="1020" spans="1:7">
      <c r="A1020" s="4">
        <v>20</v>
      </c>
      <c r="B1020" s="2" t="s">
        <v>1002</v>
      </c>
      <c r="C1020" s="8">
        <v>10</v>
      </c>
      <c r="D1020" s="8" t="s">
        <v>1012</v>
      </c>
      <c r="E1020" s="8"/>
      <c r="G1020" s="13" t="str">
        <f t="shared" si="15"/>
        <v>, (nextval('seq_municipios'), (SELECT EST_EstadoId FROM Estados WHERE EST_Nombre = 'Oaxaca' LIMIT 1),'El Barrio de la Soledad','10',FALSE)</v>
      </c>
    </row>
    <row r="1021" spans="1:7">
      <c r="A1021" s="4">
        <v>20</v>
      </c>
      <c r="B1021" s="2" t="s">
        <v>1002</v>
      </c>
      <c r="C1021" s="8">
        <v>11</v>
      </c>
      <c r="D1021" s="8" t="s">
        <v>1013</v>
      </c>
      <c r="E1021" s="8"/>
      <c r="G1021" s="13" t="str">
        <f t="shared" si="15"/>
        <v>, (nextval('seq_municipios'), (SELECT EST_EstadoId FROM Estados WHERE EST_Nombre = 'Oaxaca' LIMIT 1),'Calihualá','11',FALSE)</v>
      </c>
    </row>
    <row r="1022" spans="1:7">
      <c r="A1022" s="4">
        <v>20</v>
      </c>
      <c r="B1022" s="2" t="s">
        <v>1002</v>
      </c>
      <c r="C1022" s="8">
        <v>12</v>
      </c>
      <c r="D1022" s="8" t="s">
        <v>1014</v>
      </c>
      <c r="E1022" s="8"/>
      <c r="G1022" s="13" t="str">
        <f t="shared" si="15"/>
        <v>, (nextval('seq_municipios'), (SELECT EST_EstadoId FROM Estados WHERE EST_Nombre = 'Oaxaca' LIMIT 1),'Candelaria Loxicha','12',FALSE)</v>
      </c>
    </row>
    <row r="1023" spans="1:7">
      <c r="A1023" s="4">
        <v>20</v>
      </c>
      <c r="B1023" s="2" t="s">
        <v>1002</v>
      </c>
      <c r="C1023" s="8">
        <v>13</v>
      </c>
      <c r="D1023" s="8" t="s">
        <v>1015</v>
      </c>
      <c r="E1023" s="8"/>
      <c r="G1023" s="13" t="str">
        <f t="shared" si="15"/>
        <v>, (nextval('seq_municipios'), (SELECT EST_EstadoId FROM Estados WHERE EST_Nombre = 'Oaxaca' LIMIT 1),'Ciénega de Zimatlán','13',FALSE)</v>
      </c>
    </row>
    <row r="1024" spans="1:7">
      <c r="A1024" s="4">
        <v>20</v>
      </c>
      <c r="B1024" s="2" t="s">
        <v>1002</v>
      </c>
      <c r="C1024" s="8">
        <v>14</v>
      </c>
      <c r="D1024" s="8" t="s">
        <v>1016</v>
      </c>
      <c r="E1024" s="8"/>
      <c r="G1024" s="13" t="str">
        <f t="shared" si="15"/>
        <v>, (nextval('seq_municipios'), (SELECT EST_EstadoId FROM Estados WHERE EST_Nombre = 'Oaxaca' LIMIT 1),'Ciudad Ixtepec','14',FALSE)</v>
      </c>
    </row>
    <row r="1025" spans="1:7">
      <c r="A1025" s="4">
        <v>20</v>
      </c>
      <c r="B1025" s="2" t="s">
        <v>1002</v>
      </c>
      <c r="C1025" s="8">
        <v>15</v>
      </c>
      <c r="D1025" s="8" t="s">
        <v>1017</v>
      </c>
      <c r="E1025" s="8"/>
      <c r="G1025" s="13" t="str">
        <f t="shared" si="15"/>
        <v>, (nextval('seq_municipios'), (SELECT EST_EstadoId FROM Estados WHERE EST_Nombre = 'Oaxaca' LIMIT 1),'Coatecas Altas','15',FALSE)</v>
      </c>
    </row>
    <row r="1026" spans="1:7">
      <c r="A1026" s="4">
        <v>20</v>
      </c>
      <c r="B1026" s="2" t="s">
        <v>1002</v>
      </c>
      <c r="C1026" s="8">
        <v>16</v>
      </c>
      <c r="D1026" s="8" t="s">
        <v>1018</v>
      </c>
      <c r="E1026" s="8"/>
      <c r="G1026" s="13" t="str">
        <f t="shared" si="15"/>
        <v>, (nextval('seq_municipios'), (SELECT EST_EstadoId FROM Estados WHERE EST_Nombre = 'Oaxaca' LIMIT 1),'Coicoyán de las Flores','16',FALSE)</v>
      </c>
    </row>
    <row r="1027" spans="1:7">
      <c r="A1027" s="4">
        <v>20</v>
      </c>
      <c r="B1027" s="2" t="s">
        <v>1002</v>
      </c>
      <c r="C1027" s="8">
        <v>17</v>
      </c>
      <c r="D1027" s="8" t="s">
        <v>1019</v>
      </c>
      <c r="E1027" s="8"/>
      <c r="G1027" s="13" t="str">
        <f t="shared" si="15"/>
        <v>, (nextval('seq_municipios'), (SELECT EST_EstadoId FROM Estados WHERE EST_Nombre = 'Oaxaca' LIMIT 1),'La Compañía','17',FALSE)</v>
      </c>
    </row>
    <row r="1028" spans="1:7">
      <c r="A1028" s="4">
        <v>20</v>
      </c>
      <c r="B1028" s="2" t="s">
        <v>1002</v>
      </c>
      <c r="C1028" s="8">
        <v>18</v>
      </c>
      <c r="D1028" s="8" t="s">
        <v>1020</v>
      </c>
      <c r="E1028" s="8"/>
      <c r="G1028" s="13" t="str">
        <f t="shared" ref="G1028:G1091" si="16">CONCATENATE(", (nextval('seq_municipios'), (SELECT EST_EstadoId FROM Estados WHERE EST_Nombre = '",B1028,"' LIMIT 1),'",D1028,"','",C1028,"',FALSE)")</f>
        <v>, (nextval('seq_municipios'), (SELECT EST_EstadoId FROM Estados WHERE EST_Nombre = 'Oaxaca' LIMIT 1),'Concepción Buenavista','18',FALSE)</v>
      </c>
    </row>
    <row r="1029" spans="1:7">
      <c r="A1029" s="4">
        <v>20</v>
      </c>
      <c r="B1029" s="2" t="s">
        <v>1002</v>
      </c>
      <c r="C1029" s="8">
        <v>19</v>
      </c>
      <c r="D1029" s="8" t="s">
        <v>1021</v>
      </c>
      <c r="E1029" s="8"/>
      <c r="G1029" s="13" t="str">
        <f t="shared" si="16"/>
        <v>, (nextval('seq_municipios'), (SELECT EST_EstadoId FROM Estados WHERE EST_Nombre = 'Oaxaca' LIMIT 1),'Concepción Pápalo','19',FALSE)</v>
      </c>
    </row>
    <row r="1030" spans="1:7">
      <c r="A1030" s="4">
        <v>20</v>
      </c>
      <c r="B1030" s="2" t="s">
        <v>1002</v>
      </c>
      <c r="C1030" s="8">
        <v>20</v>
      </c>
      <c r="D1030" s="8" t="s">
        <v>1022</v>
      </c>
      <c r="E1030" s="8"/>
      <c r="G1030" s="13" t="str">
        <f t="shared" si="16"/>
        <v>, (nextval('seq_municipios'), (SELECT EST_EstadoId FROM Estados WHERE EST_Nombre = 'Oaxaca' LIMIT 1),'Constancia del Rosario','20',FALSE)</v>
      </c>
    </row>
    <row r="1031" spans="1:7">
      <c r="A1031" s="4">
        <v>20</v>
      </c>
      <c r="B1031" s="2" t="s">
        <v>1002</v>
      </c>
      <c r="C1031" s="8">
        <v>21</v>
      </c>
      <c r="D1031" s="8" t="s">
        <v>1023</v>
      </c>
      <c r="E1031" s="8"/>
      <c r="G1031" s="13" t="str">
        <f t="shared" si="16"/>
        <v>, (nextval('seq_municipios'), (SELECT EST_EstadoId FROM Estados WHERE EST_Nombre = 'Oaxaca' LIMIT 1),'Cosolapa','21',FALSE)</v>
      </c>
    </row>
    <row r="1032" spans="1:7">
      <c r="A1032" s="4">
        <v>20</v>
      </c>
      <c r="B1032" s="2" t="s">
        <v>1002</v>
      </c>
      <c r="C1032" s="8">
        <v>22</v>
      </c>
      <c r="D1032" s="8" t="s">
        <v>1024</v>
      </c>
      <c r="E1032" s="8"/>
      <c r="G1032" s="13" t="str">
        <f t="shared" si="16"/>
        <v>, (nextval('seq_municipios'), (SELECT EST_EstadoId FROM Estados WHERE EST_Nombre = 'Oaxaca' LIMIT 1),'Cosoltepec','22',FALSE)</v>
      </c>
    </row>
    <row r="1033" spans="1:7">
      <c r="A1033" s="4">
        <v>20</v>
      </c>
      <c r="B1033" s="2" t="s">
        <v>1002</v>
      </c>
      <c r="C1033" s="8">
        <v>23</v>
      </c>
      <c r="D1033" s="8" t="s">
        <v>1025</v>
      </c>
      <c r="E1033" s="8"/>
      <c r="G1033" s="13" t="str">
        <f t="shared" si="16"/>
        <v>, (nextval('seq_municipios'), (SELECT EST_EstadoId FROM Estados WHERE EST_Nombre = 'Oaxaca' LIMIT 1),'Cuilápam de Guerrero','23',FALSE)</v>
      </c>
    </row>
    <row r="1034" spans="1:7">
      <c r="A1034" s="4">
        <v>20</v>
      </c>
      <c r="B1034" s="2" t="s">
        <v>1002</v>
      </c>
      <c r="C1034" s="8">
        <v>24</v>
      </c>
      <c r="D1034" s="8" t="s">
        <v>1026</v>
      </c>
      <c r="E1034" s="8"/>
      <c r="G1034" s="13" t="str">
        <f t="shared" si="16"/>
        <v>, (nextval('seq_municipios'), (SELECT EST_EstadoId FROM Estados WHERE EST_Nombre = 'Oaxaca' LIMIT 1),'Cuyamecalco Villa de Zaragoza','24',FALSE)</v>
      </c>
    </row>
    <row r="1035" spans="1:7">
      <c r="A1035" s="4">
        <v>20</v>
      </c>
      <c r="B1035" s="2" t="s">
        <v>1002</v>
      </c>
      <c r="C1035" s="8">
        <v>25</v>
      </c>
      <c r="D1035" s="8" t="s">
        <v>1027</v>
      </c>
      <c r="E1035" s="8"/>
      <c r="G1035" s="13" t="str">
        <f t="shared" si="16"/>
        <v>, (nextval('seq_municipios'), (SELECT EST_EstadoId FROM Estados WHERE EST_Nombre = 'Oaxaca' LIMIT 1),'Chahuites','25',FALSE)</v>
      </c>
    </row>
    <row r="1036" spans="1:7">
      <c r="A1036" s="4">
        <v>20</v>
      </c>
      <c r="B1036" s="2" t="s">
        <v>1002</v>
      </c>
      <c r="C1036" s="8">
        <v>26</v>
      </c>
      <c r="D1036" s="8" t="s">
        <v>1028</v>
      </c>
      <c r="E1036" s="8"/>
      <c r="G1036" s="13" t="str">
        <f t="shared" si="16"/>
        <v>, (nextval('seq_municipios'), (SELECT EST_EstadoId FROM Estados WHERE EST_Nombre = 'Oaxaca' LIMIT 1),'Chalcatongo de Hidalgo','26',FALSE)</v>
      </c>
    </row>
    <row r="1037" spans="1:7">
      <c r="A1037" s="4">
        <v>20</v>
      </c>
      <c r="B1037" s="2" t="s">
        <v>1002</v>
      </c>
      <c r="C1037" s="8">
        <v>27</v>
      </c>
      <c r="D1037" s="8" t="s">
        <v>1029</v>
      </c>
      <c r="E1037" s="8"/>
      <c r="G1037" s="13" t="str">
        <f t="shared" si="16"/>
        <v>, (nextval('seq_municipios'), (SELECT EST_EstadoId FROM Estados WHERE EST_Nombre = 'Oaxaca' LIMIT 1),'Chiquihuitlán de Benito Juárez','27',FALSE)</v>
      </c>
    </row>
    <row r="1038" spans="1:7">
      <c r="A1038" s="4">
        <v>20</v>
      </c>
      <c r="B1038" s="2" t="s">
        <v>1002</v>
      </c>
      <c r="C1038" s="8">
        <v>28</v>
      </c>
      <c r="D1038" s="8" t="s">
        <v>1030</v>
      </c>
      <c r="E1038" s="8"/>
      <c r="G1038" s="13" t="str">
        <f t="shared" si="16"/>
        <v>, (nextval('seq_municipios'), (SELECT EST_EstadoId FROM Estados WHERE EST_Nombre = 'Oaxaca' LIMIT 1),'Heroica Ciudad de Ejutla de Crespo','28',FALSE)</v>
      </c>
    </row>
    <row r="1039" spans="1:7">
      <c r="A1039" s="4">
        <v>20</v>
      </c>
      <c r="B1039" s="2" t="s">
        <v>1002</v>
      </c>
      <c r="C1039" s="8">
        <v>29</v>
      </c>
      <c r="D1039" s="8" t="s">
        <v>1031</v>
      </c>
      <c r="E1039" s="8"/>
      <c r="G1039" s="13" t="str">
        <f t="shared" si="16"/>
        <v>, (nextval('seq_municipios'), (SELECT EST_EstadoId FROM Estados WHERE EST_Nombre = 'Oaxaca' LIMIT 1),'Eloxochitlán de Flores Magón','29',FALSE)</v>
      </c>
    </row>
    <row r="1040" spans="1:7">
      <c r="A1040" s="4">
        <v>20</v>
      </c>
      <c r="B1040" s="2" t="s">
        <v>1002</v>
      </c>
      <c r="C1040" s="8">
        <v>30</v>
      </c>
      <c r="D1040" s="8" t="s">
        <v>1032</v>
      </c>
      <c r="E1040" s="8"/>
      <c r="G1040" s="13" t="str">
        <f t="shared" si="16"/>
        <v>, (nextval('seq_municipios'), (SELECT EST_EstadoId FROM Estados WHERE EST_Nombre = 'Oaxaca' LIMIT 1),'El Espinal','30',FALSE)</v>
      </c>
    </row>
    <row r="1041" spans="1:7">
      <c r="A1041" s="4">
        <v>20</v>
      </c>
      <c r="B1041" s="2" t="s">
        <v>1002</v>
      </c>
      <c r="C1041" s="8">
        <v>31</v>
      </c>
      <c r="D1041" s="8" t="s">
        <v>1033</v>
      </c>
      <c r="E1041" s="8"/>
      <c r="G1041" s="13" t="str">
        <f t="shared" si="16"/>
        <v>, (nextval('seq_municipios'), (SELECT EST_EstadoId FROM Estados WHERE EST_Nombre = 'Oaxaca' LIMIT 1),'Tamazulápam del Espíritu Santo','31',FALSE)</v>
      </c>
    </row>
    <row r="1042" spans="1:7">
      <c r="A1042" s="4">
        <v>20</v>
      </c>
      <c r="B1042" s="2" t="s">
        <v>1002</v>
      </c>
      <c r="C1042" s="8">
        <v>32</v>
      </c>
      <c r="D1042" s="8" t="s">
        <v>1034</v>
      </c>
      <c r="E1042" s="8"/>
      <c r="G1042" s="13" t="str">
        <f t="shared" si="16"/>
        <v>, (nextval('seq_municipios'), (SELECT EST_EstadoId FROM Estados WHERE EST_Nombre = 'Oaxaca' LIMIT 1),'Fresnillo de Trujano','32',FALSE)</v>
      </c>
    </row>
    <row r="1043" spans="1:7">
      <c r="A1043" s="4">
        <v>20</v>
      </c>
      <c r="B1043" s="2" t="s">
        <v>1002</v>
      </c>
      <c r="C1043" s="8">
        <v>33</v>
      </c>
      <c r="D1043" s="8" t="s">
        <v>1035</v>
      </c>
      <c r="E1043" s="8"/>
      <c r="G1043" s="13" t="str">
        <f t="shared" si="16"/>
        <v>, (nextval('seq_municipios'), (SELECT EST_EstadoId FROM Estados WHERE EST_Nombre = 'Oaxaca' LIMIT 1),'Guadalupe Etla','33',FALSE)</v>
      </c>
    </row>
    <row r="1044" spans="1:7">
      <c r="A1044" s="4">
        <v>20</v>
      </c>
      <c r="B1044" s="2" t="s">
        <v>1002</v>
      </c>
      <c r="C1044" s="8">
        <v>34</v>
      </c>
      <c r="D1044" s="8" t="s">
        <v>1036</v>
      </c>
      <c r="E1044" s="8"/>
      <c r="G1044" s="13" t="str">
        <f t="shared" si="16"/>
        <v>, (nextval('seq_municipios'), (SELECT EST_EstadoId FROM Estados WHERE EST_Nombre = 'Oaxaca' LIMIT 1),'Guadalupe de Ramírez','34',FALSE)</v>
      </c>
    </row>
    <row r="1045" spans="1:7">
      <c r="A1045" s="4">
        <v>20</v>
      </c>
      <c r="B1045" s="2" t="s">
        <v>1002</v>
      </c>
      <c r="C1045" s="8">
        <v>35</v>
      </c>
      <c r="D1045" s="8" t="s">
        <v>1037</v>
      </c>
      <c r="E1045" s="8"/>
      <c r="G1045" s="13" t="str">
        <f t="shared" si="16"/>
        <v>, (nextval('seq_municipios'), (SELECT EST_EstadoId FROM Estados WHERE EST_Nombre = 'Oaxaca' LIMIT 1),'Guelatao de Juárez','35',FALSE)</v>
      </c>
    </row>
    <row r="1046" spans="1:7">
      <c r="A1046" s="4">
        <v>20</v>
      </c>
      <c r="B1046" s="2" t="s">
        <v>1002</v>
      </c>
      <c r="C1046" s="8">
        <v>36</v>
      </c>
      <c r="D1046" s="8" t="s">
        <v>1038</v>
      </c>
      <c r="E1046" s="8"/>
      <c r="G1046" s="13" t="str">
        <f t="shared" si="16"/>
        <v>, (nextval('seq_municipios'), (SELECT EST_EstadoId FROM Estados WHERE EST_Nombre = 'Oaxaca' LIMIT 1),'Guevea de Humboldt','36',FALSE)</v>
      </c>
    </row>
    <row r="1047" spans="1:7">
      <c r="A1047" s="4">
        <v>20</v>
      </c>
      <c r="B1047" s="2" t="s">
        <v>1002</v>
      </c>
      <c r="C1047" s="8">
        <v>37</v>
      </c>
      <c r="D1047" s="8" t="s">
        <v>1039</v>
      </c>
      <c r="E1047" s="8"/>
      <c r="G1047" s="13" t="str">
        <f t="shared" si="16"/>
        <v>, (nextval('seq_municipios'), (SELECT EST_EstadoId FROM Estados WHERE EST_Nombre = 'Oaxaca' LIMIT 1),'Mesones Hidalgo','37',FALSE)</v>
      </c>
    </row>
    <row r="1048" spans="1:7">
      <c r="A1048" s="4">
        <v>20</v>
      </c>
      <c r="B1048" s="2" t="s">
        <v>1002</v>
      </c>
      <c r="C1048" s="8">
        <v>38</v>
      </c>
      <c r="D1048" s="8" t="s">
        <v>671</v>
      </c>
      <c r="E1048" s="8"/>
      <c r="G1048" s="13" t="str">
        <f t="shared" si="16"/>
        <v>, (nextval('seq_municipios'), (SELECT EST_EstadoId FROM Estados WHERE EST_Nombre = 'Oaxaca' LIMIT 1),'Villa Hidalgo','38',FALSE)</v>
      </c>
    </row>
    <row r="1049" spans="1:7">
      <c r="A1049" s="4">
        <v>20</v>
      </c>
      <c r="B1049" s="2" t="s">
        <v>1002</v>
      </c>
      <c r="C1049" s="8">
        <v>39</v>
      </c>
      <c r="D1049" s="8" t="s">
        <v>1040</v>
      </c>
      <c r="E1049" s="8"/>
      <c r="G1049" s="13" t="str">
        <f t="shared" si="16"/>
        <v>, (nextval('seq_municipios'), (SELECT EST_EstadoId FROM Estados WHERE EST_Nombre = 'Oaxaca' LIMIT 1),'Heroica Ciudad de Huajuapan de León','39',FALSE)</v>
      </c>
    </row>
    <row r="1050" spans="1:7">
      <c r="A1050" s="4">
        <v>20</v>
      </c>
      <c r="B1050" s="2" t="s">
        <v>1002</v>
      </c>
      <c r="C1050" s="8">
        <v>40</v>
      </c>
      <c r="D1050" s="8" t="s">
        <v>1041</v>
      </c>
      <c r="E1050" s="8"/>
      <c r="G1050" s="13" t="str">
        <f t="shared" si="16"/>
        <v>, (nextval('seq_municipios'), (SELECT EST_EstadoId FROM Estados WHERE EST_Nombre = 'Oaxaca' LIMIT 1),'Huautepec','40',FALSE)</v>
      </c>
    </row>
    <row r="1051" spans="1:7">
      <c r="A1051" s="4">
        <v>20</v>
      </c>
      <c r="B1051" s="2" t="s">
        <v>1002</v>
      </c>
      <c r="C1051" s="8">
        <v>41</v>
      </c>
      <c r="D1051" s="8" t="s">
        <v>1042</v>
      </c>
      <c r="E1051" s="8"/>
      <c r="G1051" s="13" t="str">
        <f t="shared" si="16"/>
        <v>, (nextval('seq_municipios'), (SELECT EST_EstadoId FROM Estados WHERE EST_Nombre = 'Oaxaca' LIMIT 1),'Huautla de Jiménez','41',FALSE)</v>
      </c>
    </row>
    <row r="1052" spans="1:7">
      <c r="A1052" s="4">
        <v>20</v>
      </c>
      <c r="B1052" s="2" t="s">
        <v>1002</v>
      </c>
      <c r="C1052" s="8">
        <v>42</v>
      </c>
      <c r="D1052" s="8" t="s">
        <v>1043</v>
      </c>
      <c r="E1052" s="8"/>
      <c r="G1052" s="13" t="str">
        <f t="shared" si="16"/>
        <v>, (nextval('seq_municipios'), (SELECT EST_EstadoId FROM Estados WHERE EST_Nombre = 'Oaxaca' LIMIT 1),'Ixtlán de Juárez','42',FALSE)</v>
      </c>
    </row>
    <row r="1053" spans="1:7">
      <c r="A1053" s="4">
        <v>20</v>
      </c>
      <c r="B1053" s="2" t="s">
        <v>1002</v>
      </c>
      <c r="C1053" s="8">
        <v>43</v>
      </c>
      <c r="D1053" s="8" t="s">
        <v>1044</v>
      </c>
      <c r="E1053" s="8"/>
      <c r="G1053" s="13" t="str">
        <f t="shared" si="16"/>
        <v>, (nextval('seq_municipios'), (SELECT EST_EstadoId FROM Estados WHERE EST_Nombre = 'Oaxaca' LIMIT 1),'Juchitán de Zaragoza','43',FALSE)</v>
      </c>
    </row>
    <row r="1054" spans="1:7">
      <c r="A1054" s="4">
        <v>20</v>
      </c>
      <c r="B1054" s="2" t="s">
        <v>1002</v>
      </c>
      <c r="C1054" s="8">
        <v>44</v>
      </c>
      <c r="D1054" s="8" t="s">
        <v>1045</v>
      </c>
      <c r="E1054" s="8"/>
      <c r="G1054" s="13" t="str">
        <f t="shared" si="16"/>
        <v>, (nextval('seq_municipios'), (SELECT EST_EstadoId FROM Estados WHERE EST_Nombre = 'Oaxaca' LIMIT 1),'Loma Bonita','44',FALSE)</v>
      </c>
    </row>
    <row r="1055" spans="1:7">
      <c r="A1055" s="4">
        <v>20</v>
      </c>
      <c r="B1055" s="2" t="s">
        <v>1002</v>
      </c>
      <c r="C1055" s="8">
        <v>45</v>
      </c>
      <c r="D1055" s="8" t="s">
        <v>1046</v>
      </c>
      <c r="E1055" s="8"/>
      <c r="G1055" s="13" t="str">
        <f t="shared" si="16"/>
        <v>, (nextval('seq_municipios'), (SELECT EST_EstadoId FROM Estados WHERE EST_Nombre = 'Oaxaca' LIMIT 1),'Magdalena Apasco','45',FALSE)</v>
      </c>
    </row>
    <row r="1056" spans="1:7">
      <c r="A1056" s="4">
        <v>20</v>
      </c>
      <c r="B1056" s="2" t="s">
        <v>1002</v>
      </c>
      <c r="C1056" s="8">
        <v>46</v>
      </c>
      <c r="D1056" s="8" t="s">
        <v>1047</v>
      </c>
      <c r="E1056" s="8"/>
      <c r="G1056" s="13" t="str">
        <f t="shared" si="16"/>
        <v>, (nextval('seq_municipios'), (SELECT EST_EstadoId FROM Estados WHERE EST_Nombre = 'Oaxaca' LIMIT 1),'Magdalena Jaltepec','46',FALSE)</v>
      </c>
    </row>
    <row r="1057" spans="1:7">
      <c r="A1057" s="4">
        <v>20</v>
      </c>
      <c r="B1057" s="2" t="s">
        <v>1002</v>
      </c>
      <c r="C1057" s="8">
        <v>47</v>
      </c>
      <c r="D1057" s="8" t="s">
        <v>1048</v>
      </c>
      <c r="E1057" s="8"/>
      <c r="G1057" s="13" t="str">
        <f t="shared" si="16"/>
        <v>, (nextval('seq_municipios'), (SELECT EST_EstadoId FROM Estados WHERE EST_Nombre = 'Oaxaca' LIMIT 1),'Santa Magdalena Jicotlán','47',FALSE)</v>
      </c>
    </row>
    <row r="1058" spans="1:7">
      <c r="A1058" s="4">
        <v>20</v>
      </c>
      <c r="B1058" s="2" t="s">
        <v>1002</v>
      </c>
      <c r="C1058" s="8">
        <v>48</v>
      </c>
      <c r="D1058" s="8" t="s">
        <v>1049</v>
      </c>
      <c r="E1058" s="8"/>
      <c r="G1058" s="13" t="str">
        <f t="shared" si="16"/>
        <v>, (nextval('seq_municipios'), (SELECT EST_EstadoId FROM Estados WHERE EST_Nombre = 'Oaxaca' LIMIT 1),'Magdalena Mixtepec','48',FALSE)</v>
      </c>
    </row>
    <row r="1059" spans="1:7">
      <c r="A1059" s="4">
        <v>20</v>
      </c>
      <c r="B1059" s="2" t="s">
        <v>1002</v>
      </c>
      <c r="C1059" s="8">
        <v>49</v>
      </c>
      <c r="D1059" s="8" t="s">
        <v>1050</v>
      </c>
      <c r="E1059" s="8"/>
      <c r="G1059" s="13" t="str">
        <f t="shared" si="16"/>
        <v>, (nextval('seq_municipios'), (SELECT EST_EstadoId FROM Estados WHERE EST_Nombre = 'Oaxaca' LIMIT 1),'Magdalena Ocotlán','49',FALSE)</v>
      </c>
    </row>
    <row r="1060" spans="1:7">
      <c r="A1060" s="4">
        <v>20</v>
      </c>
      <c r="B1060" s="2" t="s">
        <v>1002</v>
      </c>
      <c r="C1060" s="8">
        <v>50</v>
      </c>
      <c r="D1060" s="8" t="s">
        <v>1051</v>
      </c>
      <c r="E1060" s="8"/>
      <c r="G1060" s="13" t="str">
        <f t="shared" si="16"/>
        <v>, (nextval('seq_municipios'), (SELECT EST_EstadoId FROM Estados WHERE EST_Nombre = 'Oaxaca' LIMIT 1),'Magdalena Peñasco','50',FALSE)</v>
      </c>
    </row>
    <row r="1061" spans="1:7">
      <c r="A1061" s="4">
        <v>20</v>
      </c>
      <c r="B1061" s="2" t="s">
        <v>1002</v>
      </c>
      <c r="C1061" s="8">
        <v>51</v>
      </c>
      <c r="D1061" s="8" t="s">
        <v>1052</v>
      </c>
      <c r="E1061" s="8"/>
      <c r="G1061" s="13" t="str">
        <f t="shared" si="16"/>
        <v>, (nextval('seq_municipios'), (SELECT EST_EstadoId FROM Estados WHERE EST_Nombre = 'Oaxaca' LIMIT 1),'Magdalena Teitipac','51',FALSE)</v>
      </c>
    </row>
    <row r="1062" spans="1:7">
      <c r="A1062" s="4">
        <v>20</v>
      </c>
      <c r="B1062" s="2" t="s">
        <v>1002</v>
      </c>
      <c r="C1062" s="8">
        <v>52</v>
      </c>
      <c r="D1062" s="8" t="s">
        <v>1053</v>
      </c>
      <c r="E1062" s="8"/>
      <c r="G1062" s="13" t="str">
        <f t="shared" si="16"/>
        <v>, (nextval('seq_municipios'), (SELECT EST_EstadoId FROM Estados WHERE EST_Nombre = 'Oaxaca' LIMIT 1),'Magdalena Tequisistlán','52',FALSE)</v>
      </c>
    </row>
    <row r="1063" spans="1:7">
      <c r="A1063" s="4">
        <v>20</v>
      </c>
      <c r="B1063" s="2" t="s">
        <v>1002</v>
      </c>
      <c r="C1063" s="8">
        <v>53</v>
      </c>
      <c r="D1063" s="8" t="s">
        <v>1054</v>
      </c>
      <c r="E1063" s="8"/>
      <c r="G1063" s="13" t="str">
        <f t="shared" si="16"/>
        <v>, (nextval('seq_municipios'), (SELECT EST_EstadoId FROM Estados WHERE EST_Nombre = 'Oaxaca' LIMIT 1),'Magdalena Tlacotepec','53',FALSE)</v>
      </c>
    </row>
    <row r="1064" spans="1:7">
      <c r="A1064" s="4">
        <v>20</v>
      </c>
      <c r="B1064" s="2" t="s">
        <v>1002</v>
      </c>
      <c r="C1064" s="8">
        <v>54</v>
      </c>
      <c r="D1064" s="8" t="s">
        <v>1055</v>
      </c>
      <c r="E1064" s="8"/>
      <c r="G1064" s="13" t="str">
        <f t="shared" si="16"/>
        <v>, (nextval('seq_municipios'), (SELECT EST_EstadoId FROM Estados WHERE EST_Nombre = 'Oaxaca' LIMIT 1),'Magdalena Zahuatlán','54',FALSE)</v>
      </c>
    </row>
    <row r="1065" spans="1:7">
      <c r="A1065" s="4">
        <v>20</v>
      </c>
      <c r="B1065" s="2" t="s">
        <v>1002</v>
      </c>
      <c r="C1065" s="8">
        <v>55</v>
      </c>
      <c r="D1065" s="8" t="s">
        <v>1056</v>
      </c>
      <c r="E1065" s="8"/>
      <c r="G1065" s="13" t="str">
        <f t="shared" si="16"/>
        <v>, (nextval('seq_municipios'), (SELECT EST_EstadoId FROM Estados WHERE EST_Nombre = 'Oaxaca' LIMIT 1),'Mariscala de Juárez','55',FALSE)</v>
      </c>
    </row>
    <row r="1066" spans="1:7">
      <c r="A1066" s="4">
        <v>20</v>
      </c>
      <c r="B1066" s="2" t="s">
        <v>1002</v>
      </c>
      <c r="C1066" s="8">
        <v>56</v>
      </c>
      <c r="D1066" s="8" t="s">
        <v>1057</v>
      </c>
      <c r="E1066" s="8"/>
      <c r="G1066" s="13" t="str">
        <f t="shared" si="16"/>
        <v>, (nextval('seq_municipios'), (SELECT EST_EstadoId FROM Estados WHERE EST_Nombre = 'Oaxaca' LIMIT 1),'Mártires de Tacubaya','56',FALSE)</v>
      </c>
    </row>
    <row r="1067" spans="1:7">
      <c r="A1067" s="4">
        <v>20</v>
      </c>
      <c r="B1067" s="2" t="s">
        <v>1002</v>
      </c>
      <c r="C1067" s="8">
        <v>57</v>
      </c>
      <c r="D1067" s="8" t="s">
        <v>1058</v>
      </c>
      <c r="E1067" s="8"/>
      <c r="G1067" s="13" t="str">
        <f t="shared" si="16"/>
        <v>, (nextval('seq_municipios'), (SELECT EST_EstadoId FROM Estados WHERE EST_Nombre = 'Oaxaca' LIMIT 1),'Matías Romero Avendaño','57',FALSE)</v>
      </c>
    </row>
    <row r="1068" spans="1:7">
      <c r="A1068" s="4">
        <v>20</v>
      </c>
      <c r="B1068" s="2" t="s">
        <v>1002</v>
      </c>
      <c r="C1068" s="8">
        <v>58</v>
      </c>
      <c r="D1068" s="8" t="s">
        <v>1059</v>
      </c>
      <c r="E1068" s="8"/>
      <c r="G1068" s="13" t="str">
        <f t="shared" si="16"/>
        <v>, (nextval('seq_municipios'), (SELECT EST_EstadoId FROM Estados WHERE EST_Nombre = 'Oaxaca' LIMIT 1),'Mazatlán Villa de Flores','58',FALSE)</v>
      </c>
    </row>
    <row r="1069" spans="1:7">
      <c r="A1069" s="4">
        <v>20</v>
      </c>
      <c r="B1069" s="2" t="s">
        <v>1002</v>
      </c>
      <c r="C1069" s="8">
        <v>59</v>
      </c>
      <c r="D1069" s="8" t="s">
        <v>1060</v>
      </c>
      <c r="E1069" s="8"/>
      <c r="G1069" s="13" t="str">
        <f t="shared" si="16"/>
        <v>, (nextval('seq_municipios'), (SELECT EST_EstadoId FROM Estados WHERE EST_Nombre = 'Oaxaca' LIMIT 1),'Miahuatlán de Porfirio Díaz','59',FALSE)</v>
      </c>
    </row>
    <row r="1070" spans="1:7">
      <c r="A1070" s="4">
        <v>20</v>
      </c>
      <c r="B1070" s="2" t="s">
        <v>1002</v>
      </c>
      <c r="C1070" s="8">
        <v>60</v>
      </c>
      <c r="D1070" s="8" t="s">
        <v>1061</v>
      </c>
      <c r="E1070" s="8"/>
      <c r="G1070" s="13" t="str">
        <f t="shared" si="16"/>
        <v>, (nextval('seq_municipios'), (SELECT EST_EstadoId FROM Estados WHERE EST_Nombre = 'Oaxaca' LIMIT 1),'Mixistlán de la Reforma','60',FALSE)</v>
      </c>
    </row>
    <row r="1071" spans="1:7">
      <c r="A1071" s="4">
        <v>20</v>
      </c>
      <c r="B1071" s="2" t="s">
        <v>1002</v>
      </c>
      <c r="C1071" s="8">
        <v>61</v>
      </c>
      <c r="D1071" s="8" t="s">
        <v>1062</v>
      </c>
      <c r="E1071" s="8"/>
      <c r="G1071" s="13" t="str">
        <f t="shared" si="16"/>
        <v>, (nextval('seq_municipios'), (SELECT EST_EstadoId FROM Estados WHERE EST_Nombre = 'Oaxaca' LIMIT 1),'Monjas','61',FALSE)</v>
      </c>
    </row>
    <row r="1072" spans="1:7">
      <c r="A1072" s="4">
        <v>20</v>
      </c>
      <c r="B1072" s="2" t="s">
        <v>1002</v>
      </c>
      <c r="C1072" s="8">
        <v>62</v>
      </c>
      <c r="D1072" s="8" t="s">
        <v>1063</v>
      </c>
      <c r="E1072" s="8"/>
      <c r="G1072" s="13" t="str">
        <f t="shared" si="16"/>
        <v>, (nextval('seq_municipios'), (SELECT EST_EstadoId FROM Estados WHERE EST_Nombre = 'Oaxaca' LIMIT 1),'Natividad','62',FALSE)</v>
      </c>
    </row>
    <row r="1073" spans="1:7">
      <c r="A1073" s="4">
        <v>20</v>
      </c>
      <c r="B1073" s="2" t="s">
        <v>1002</v>
      </c>
      <c r="C1073" s="8">
        <v>63</v>
      </c>
      <c r="D1073" s="8" t="s">
        <v>1064</v>
      </c>
      <c r="E1073" s="8"/>
      <c r="G1073" s="13" t="str">
        <f t="shared" si="16"/>
        <v>, (nextval('seq_municipios'), (SELECT EST_EstadoId FROM Estados WHERE EST_Nombre = 'Oaxaca' LIMIT 1),'Nazareno Etla','63',FALSE)</v>
      </c>
    </row>
    <row r="1074" spans="1:7">
      <c r="A1074" s="4">
        <v>20</v>
      </c>
      <c r="B1074" s="2" t="s">
        <v>1002</v>
      </c>
      <c r="C1074" s="8">
        <v>64</v>
      </c>
      <c r="D1074" s="8" t="s">
        <v>1065</v>
      </c>
      <c r="E1074" s="8"/>
      <c r="G1074" s="13" t="str">
        <f t="shared" si="16"/>
        <v>, (nextval('seq_municipios'), (SELECT EST_EstadoId FROM Estados WHERE EST_Nombre = 'Oaxaca' LIMIT 1),'Nejapa de Madero','64',FALSE)</v>
      </c>
    </row>
    <row r="1075" spans="1:7">
      <c r="A1075" s="4">
        <v>20</v>
      </c>
      <c r="B1075" s="2" t="s">
        <v>1002</v>
      </c>
      <c r="C1075" s="8">
        <v>65</v>
      </c>
      <c r="D1075" s="8" t="s">
        <v>1066</v>
      </c>
      <c r="E1075" s="8"/>
      <c r="G1075" s="13" t="str">
        <f t="shared" si="16"/>
        <v>, (nextval('seq_municipios'), (SELECT EST_EstadoId FROM Estados WHERE EST_Nombre = 'Oaxaca' LIMIT 1),'Ixpantepec Nieves','65',FALSE)</v>
      </c>
    </row>
    <row r="1076" spans="1:7">
      <c r="A1076" s="4">
        <v>20</v>
      </c>
      <c r="B1076" s="2" t="s">
        <v>1002</v>
      </c>
      <c r="C1076" s="8">
        <v>66</v>
      </c>
      <c r="D1076" s="8" t="s">
        <v>1067</v>
      </c>
      <c r="E1076" s="8"/>
      <c r="G1076" s="13" t="str">
        <f t="shared" si="16"/>
        <v>, (nextval('seq_municipios'), (SELECT EST_EstadoId FROM Estados WHERE EST_Nombre = 'Oaxaca' LIMIT 1),'Santiago Niltepec','66',FALSE)</v>
      </c>
    </row>
    <row r="1077" spans="1:7">
      <c r="A1077" s="4">
        <v>20</v>
      </c>
      <c r="B1077" s="2" t="s">
        <v>1002</v>
      </c>
      <c r="C1077" s="8">
        <v>67</v>
      </c>
      <c r="D1077" s="8" t="s">
        <v>1068</v>
      </c>
      <c r="E1077" s="8"/>
      <c r="G1077" s="13" t="str">
        <f t="shared" si="16"/>
        <v>, (nextval('seq_municipios'), (SELECT EST_EstadoId FROM Estados WHERE EST_Nombre = 'Oaxaca' LIMIT 1),'Oaxaca de Juárez','67',FALSE)</v>
      </c>
    </row>
    <row r="1078" spans="1:7">
      <c r="A1078" s="4">
        <v>20</v>
      </c>
      <c r="B1078" s="2" t="s">
        <v>1002</v>
      </c>
      <c r="C1078" s="8">
        <v>68</v>
      </c>
      <c r="D1078" s="8" t="s">
        <v>1069</v>
      </c>
      <c r="E1078" s="8"/>
      <c r="G1078" s="13" t="str">
        <f t="shared" si="16"/>
        <v>, (nextval('seq_municipios'), (SELECT EST_EstadoId FROM Estados WHERE EST_Nombre = 'Oaxaca' LIMIT 1),'Ocotlán de Morelos','68',FALSE)</v>
      </c>
    </row>
    <row r="1079" spans="1:7">
      <c r="A1079" s="4">
        <v>20</v>
      </c>
      <c r="B1079" s="2" t="s">
        <v>1002</v>
      </c>
      <c r="C1079" s="8">
        <v>69</v>
      </c>
      <c r="D1079" s="8" t="s">
        <v>1070</v>
      </c>
      <c r="E1079" s="8"/>
      <c r="G1079" s="13" t="str">
        <f t="shared" si="16"/>
        <v>, (nextval('seq_municipios'), (SELECT EST_EstadoId FROM Estados WHERE EST_Nombre = 'Oaxaca' LIMIT 1),'La Pe','69',FALSE)</v>
      </c>
    </row>
    <row r="1080" spans="1:7">
      <c r="A1080" s="4">
        <v>20</v>
      </c>
      <c r="B1080" s="2" t="s">
        <v>1002</v>
      </c>
      <c r="C1080" s="8">
        <v>70</v>
      </c>
      <c r="D1080" s="8" t="s">
        <v>1071</v>
      </c>
      <c r="E1080" s="8"/>
      <c r="G1080" s="13" t="str">
        <f t="shared" si="16"/>
        <v>, (nextval('seq_municipios'), (SELECT EST_EstadoId FROM Estados WHERE EST_Nombre = 'Oaxaca' LIMIT 1),'Pinotepa de Don Luis','70',FALSE)</v>
      </c>
    </row>
    <row r="1081" spans="1:7">
      <c r="A1081" s="4">
        <v>20</v>
      </c>
      <c r="B1081" s="2" t="s">
        <v>1002</v>
      </c>
      <c r="C1081" s="8">
        <v>71</v>
      </c>
      <c r="D1081" s="8" t="s">
        <v>1072</v>
      </c>
      <c r="E1081" s="8"/>
      <c r="G1081" s="13" t="str">
        <f t="shared" si="16"/>
        <v>, (nextval('seq_municipios'), (SELECT EST_EstadoId FROM Estados WHERE EST_Nombre = 'Oaxaca' LIMIT 1),'Pluma Hidalgo','71',FALSE)</v>
      </c>
    </row>
    <row r="1082" spans="1:7">
      <c r="A1082" s="4">
        <v>20</v>
      </c>
      <c r="B1082" s="2" t="s">
        <v>1002</v>
      </c>
      <c r="C1082" s="8">
        <v>72</v>
      </c>
      <c r="D1082" s="8" t="s">
        <v>1073</v>
      </c>
      <c r="E1082" s="8"/>
      <c r="G1082" s="13" t="str">
        <f t="shared" si="16"/>
        <v>, (nextval('seq_municipios'), (SELECT EST_EstadoId FROM Estados WHERE EST_Nombre = 'Oaxaca' LIMIT 1),'San José del Progreso','72',FALSE)</v>
      </c>
    </row>
    <row r="1083" spans="1:7">
      <c r="A1083" s="4">
        <v>20</v>
      </c>
      <c r="B1083" s="2" t="s">
        <v>1002</v>
      </c>
      <c r="C1083" s="8">
        <v>73</v>
      </c>
      <c r="D1083" s="8" t="s">
        <v>1074</v>
      </c>
      <c r="E1083" s="8"/>
      <c r="G1083" s="13" t="str">
        <f t="shared" si="16"/>
        <v>, (nextval('seq_municipios'), (SELECT EST_EstadoId FROM Estados WHERE EST_Nombre = 'Oaxaca' LIMIT 1),'Putla Villa de Guerrero','73',FALSE)</v>
      </c>
    </row>
    <row r="1084" spans="1:7">
      <c r="A1084" s="4">
        <v>20</v>
      </c>
      <c r="B1084" s="2" t="s">
        <v>1002</v>
      </c>
      <c r="C1084" s="8">
        <v>74</v>
      </c>
      <c r="D1084" s="8" t="s">
        <v>1075</v>
      </c>
      <c r="E1084" s="8"/>
      <c r="G1084" s="13" t="str">
        <f t="shared" si="16"/>
        <v>, (nextval('seq_municipios'), (SELECT EST_EstadoId FROM Estados WHERE EST_Nombre = 'Oaxaca' LIMIT 1),'Santa Catarina Quioquitani','74',FALSE)</v>
      </c>
    </row>
    <row r="1085" spans="1:7">
      <c r="A1085" s="4">
        <v>20</v>
      </c>
      <c r="B1085" s="2" t="s">
        <v>1002</v>
      </c>
      <c r="C1085" s="8">
        <v>75</v>
      </c>
      <c r="D1085" s="8" t="s">
        <v>1076</v>
      </c>
      <c r="E1085" s="8"/>
      <c r="G1085" s="13" t="str">
        <f t="shared" si="16"/>
        <v>, (nextval('seq_municipios'), (SELECT EST_EstadoId FROM Estados WHERE EST_Nombre = 'Oaxaca' LIMIT 1),'Reforma de Pineda','75',FALSE)</v>
      </c>
    </row>
    <row r="1086" spans="1:7">
      <c r="A1086" s="4">
        <v>20</v>
      </c>
      <c r="B1086" s="2" t="s">
        <v>1002</v>
      </c>
      <c r="C1086" s="8">
        <v>76</v>
      </c>
      <c r="D1086" s="8" t="s">
        <v>1077</v>
      </c>
      <c r="E1086" s="8"/>
      <c r="G1086" s="13" t="str">
        <f t="shared" si="16"/>
        <v>, (nextval('seq_municipios'), (SELECT EST_EstadoId FROM Estados WHERE EST_Nombre = 'Oaxaca' LIMIT 1),'La Reforma','76',FALSE)</v>
      </c>
    </row>
    <row r="1087" spans="1:7">
      <c r="A1087" s="4">
        <v>20</v>
      </c>
      <c r="B1087" s="2" t="s">
        <v>1002</v>
      </c>
      <c r="C1087" s="8">
        <v>77</v>
      </c>
      <c r="D1087" s="8" t="s">
        <v>1078</v>
      </c>
      <c r="E1087" s="8"/>
      <c r="G1087" s="13" t="str">
        <f t="shared" si="16"/>
        <v>, (nextval('seq_municipios'), (SELECT EST_EstadoId FROM Estados WHERE EST_Nombre = 'Oaxaca' LIMIT 1),'Reyes Etla','77',FALSE)</v>
      </c>
    </row>
    <row r="1088" spans="1:7">
      <c r="A1088" s="4">
        <v>20</v>
      </c>
      <c r="B1088" s="2" t="s">
        <v>1002</v>
      </c>
      <c r="C1088" s="8">
        <v>78</v>
      </c>
      <c r="D1088" s="8" t="s">
        <v>1079</v>
      </c>
      <c r="E1088" s="8"/>
      <c r="G1088" s="13" t="str">
        <f t="shared" si="16"/>
        <v>, (nextval('seq_municipios'), (SELECT EST_EstadoId FROM Estados WHERE EST_Nombre = 'Oaxaca' LIMIT 1),'Rojas de Cuauhtémoc','78',FALSE)</v>
      </c>
    </row>
    <row r="1089" spans="1:7">
      <c r="A1089" s="4">
        <v>20</v>
      </c>
      <c r="B1089" s="2" t="s">
        <v>1002</v>
      </c>
      <c r="C1089" s="8">
        <v>79</v>
      </c>
      <c r="D1089" s="8" t="s">
        <v>1080</v>
      </c>
      <c r="E1089" s="8"/>
      <c r="G1089" s="13" t="str">
        <f t="shared" si="16"/>
        <v>, (nextval('seq_municipios'), (SELECT EST_EstadoId FROM Estados WHERE EST_Nombre = 'Oaxaca' LIMIT 1),'Salina Cruz','79',FALSE)</v>
      </c>
    </row>
    <row r="1090" spans="1:7">
      <c r="A1090" s="4">
        <v>20</v>
      </c>
      <c r="B1090" s="2" t="s">
        <v>1002</v>
      </c>
      <c r="C1090" s="8">
        <v>80</v>
      </c>
      <c r="D1090" s="8" t="s">
        <v>1081</v>
      </c>
      <c r="E1090" s="8"/>
      <c r="G1090" s="13" t="str">
        <f t="shared" si="16"/>
        <v>, (nextval('seq_municipios'), (SELECT EST_EstadoId FROM Estados WHERE EST_Nombre = 'Oaxaca' LIMIT 1),'San Agustín Amatengo','80',FALSE)</v>
      </c>
    </row>
    <row r="1091" spans="1:7">
      <c r="A1091" s="4">
        <v>20</v>
      </c>
      <c r="B1091" s="2" t="s">
        <v>1002</v>
      </c>
      <c r="C1091" s="8">
        <v>81</v>
      </c>
      <c r="D1091" s="8" t="s">
        <v>1082</v>
      </c>
      <c r="E1091" s="8"/>
      <c r="G1091" s="13" t="str">
        <f t="shared" si="16"/>
        <v>, (nextval('seq_municipios'), (SELECT EST_EstadoId FROM Estados WHERE EST_Nombre = 'Oaxaca' LIMIT 1),'San Agustín Atenango','81',FALSE)</v>
      </c>
    </row>
    <row r="1092" spans="1:7">
      <c r="A1092" s="4">
        <v>20</v>
      </c>
      <c r="B1092" s="2" t="s">
        <v>1002</v>
      </c>
      <c r="C1092" s="8">
        <v>82</v>
      </c>
      <c r="D1092" s="8" t="s">
        <v>1083</v>
      </c>
      <c r="E1092" s="8"/>
      <c r="G1092" s="13" t="str">
        <f t="shared" ref="G1092:G1155" si="17">CONCATENATE(", (nextval('seq_municipios'), (SELECT EST_EstadoId FROM Estados WHERE EST_Nombre = '",B1092,"' LIMIT 1),'",D1092,"','",C1092,"',FALSE)")</f>
        <v>, (nextval('seq_municipios'), (SELECT EST_EstadoId FROM Estados WHERE EST_Nombre = 'Oaxaca' LIMIT 1),'San Agustín Chayuco','82',FALSE)</v>
      </c>
    </row>
    <row r="1093" spans="1:7">
      <c r="A1093" s="4">
        <v>20</v>
      </c>
      <c r="B1093" s="2" t="s">
        <v>1002</v>
      </c>
      <c r="C1093" s="8">
        <v>83</v>
      </c>
      <c r="D1093" s="8" t="s">
        <v>1084</v>
      </c>
      <c r="E1093" s="8"/>
      <c r="G1093" s="13" t="str">
        <f t="shared" si="17"/>
        <v>, (nextval('seq_municipios'), (SELECT EST_EstadoId FROM Estados WHERE EST_Nombre = 'Oaxaca' LIMIT 1),'San Agustín de las Juntas','83',FALSE)</v>
      </c>
    </row>
    <row r="1094" spans="1:7">
      <c r="A1094" s="4">
        <v>20</v>
      </c>
      <c r="B1094" s="2" t="s">
        <v>1002</v>
      </c>
      <c r="C1094" s="8">
        <v>84</v>
      </c>
      <c r="D1094" s="8" t="s">
        <v>1085</v>
      </c>
      <c r="E1094" s="8"/>
      <c r="G1094" s="13" t="str">
        <f t="shared" si="17"/>
        <v>, (nextval('seq_municipios'), (SELECT EST_EstadoId FROM Estados WHERE EST_Nombre = 'Oaxaca' LIMIT 1),'San Agustín Etla','84',FALSE)</v>
      </c>
    </row>
    <row r="1095" spans="1:7">
      <c r="A1095" s="4">
        <v>20</v>
      </c>
      <c r="B1095" s="2" t="s">
        <v>1002</v>
      </c>
      <c r="C1095" s="8">
        <v>85</v>
      </c>
      <c r="D1095" s="8" t="s">
        <v>1086</v>
      </c>
      <c r="E1095" s="8"/>
      <c r="G1095" s="13" t="str">
        <f t="shared" si="17"/>
        <v>, (nextval('seq_municipios'), (SELECT EST_EstadoId FROM Estados WHERE EST_Nombre = 'Oaxaca' LIMIT 1),'San Agustín Loxicha','85',FALSE)</v>
      </c>
    </row>
    <row r="1096" spans="1:7">
      <c r="A1096" s="4">
        <v>20</v>
      </c>
      <c r="B1096" s="2" t="s">
        <v>1002</v>
      </c>
      <c r="C1096" s="8">
        <v>86</v>
      </c>
      <c r="D1096" s="8" t="s">
        <v>1087</v>
      </c>
      <c r="E1096" s="8"/>
      <c r="G1096" s="13" t="str">
        <f t="shared" si="17"/>
        <v>, (nextval('seq_municipios'), (SELECT EST_EstadoId FROM Estados WHERE EST_Nombre = 'Oaxaca' LIMIT 1),'San Agustín Tlacotepec','86',FALSE)</v>
      </c>
    </row>
    <row r="1097" spans="1:7">
      <c r="A1097" s="4">
        <v>20</v>
      </c>
      <c r="B1097" s="2" t="s">
        <v>1002</v>
      </c>
      <c r="C1097" s="8">
        <v>87</v>
      </c>
      <c r="D1097" s="8" t="s">
        <v>1088</v>
      </c>
      <c r="E1097" s="8"/>
      <c r="G1097" s="13" t="str">
        <f t="shared" si="17"/>
        <v>, (nextval('seq_municipios'), (SELECT EST_EstadoId FROM Estados WHERE EST_Nombre = 'Oaxaca' LIMIT 1),'San Agustín Yatareni','87',FALSE)</v>
      </c>
    </row>
    <row r="1098" spans="1:7">
      <c r="A1098" s="4">
        <v>20</v>
      </c>
      <c r="B1098" s="2" t="s">
        <v>1002</v>
      </c>
      <c r="C1098" s="8">
        <v>88</v>
      </c>
      <c r="D1098" s="8" t="s">
        <v>1089</v>
      </c>
      <c r="E1098" s="8"/>
      <c r="G1098" s="13" t="str">
        <f t="shared" si="17"/>
        <v>, (nextval('seq_municipios'), (SELECT EST_EstadoId FROM Estados WHERE EST_Nombre = 'Oaxaca' LIMIT 1),'San Andrés Cabecera Nueva','88',FALSE)</v>
      </c>
    </row>
    <row r="1099" spans="1:7">
      <c r="A1099" s="4">
        <v>20</v>
      </c>
      <c r="B1099" s="2" t="s">
        <v>1002</v>
      </c>
      <c r="C1099" s="8">
        <v>89</v>
      </c>
      <c r="D1099" s="8" t="s">
        <v>1090</v>
      </c>
      <c r="E1099" s="8"/>
      <c r="G1099" s="13" t="str">
        <f t="shared" si="17"/>
        <v>, (nextval('seq_municipios'), (SELECT EST_EstadoId FROM Estados WHERE EST_Nombre = 'Oaxaca' LIMIT 1),'San Andrés Dinicuiti','89',FALSE)</v>
      </c>
    </row>
    <row r="1100" spans="1:7">
      <c r="A1100" s="4">
        <v>20</v>
      </c>
      <c r="B1100" s="2" t="s">
        <v>1002</v>
      </c>
      <c r="C1100" s="8">
        <v>90</v>
      </c>
      <c r="D1100" s="8" t="s">
        <v>1091</v>
      </c>
      <c r="E1100" s="8"/>
      <c r="G1100" s="13" t="str">
        <f t="shared" si="17"/>
        <v>, (nextval('seq_municipios'), (SELECT EST_EstadoId FROM Estados WHERE EST_Nombre = 'Oaxaca' LIMIT 1),'San Andrés Huaxpaltepec','90',FALSE)</v>
      </c>
    </row>
    <row r="1101" spans="1:7">
      <c r="A1101" s="4">
        <v>20</v>
      </c>
      <c r="B1101" s="2" t="s">
        <v>1002</v>
      </c>
      <c r="C1101" s="8">
        <v>91</v>
      </c>
      <c r="D1101" s="8" t="s">
        <v>1092</v>
      </c>
      <c r="E1101" s="8"/>
      <c r="G1101" s="13" t="str">
        <f t="shared" si="17"/>
        <v>, (nextval('seq_municipios'), (SELECT EST_EstadoId FROM Estados WHERE EST_Nombre = 'Oaxaca' LIMIT 1),'San Andrés Huayápam','91',FALSE)</v>
      </c>
    </row>
    <row r="1102" spans="1:7">
      <c r="A1102" s="4">
        <v>20</v>
      </c>
      <c r="B1102" s="2" t="s">
        <v>1002</v>
      </c>
      <c r="C1102" s="8">
        <v>92</v>
      </c>
      <c r="D1102" s="8" t="s">
        <v>1093</v>
      </c>
      <c r="E1102" s="8"/>
      <c r="G1102" s="13" t="str">
        <f t="shared" si="17"/>
        <v>, (nextval('seq_municipios'), (SELECT EST_EstadoId FROM Estados WHERE EST_Nombre = 'Oaxaca' LIMIT 1),'San Andrés Ixtlahuaca','92',FALSE)</v>
      </c>
    </row>
    <row r="1103" spans="1:7">
      <c r="A1103" s="4">
        <v>20</v>
      </c>
      <c r="B1103" s="2" t="s">
        <v>1002</v>
      </c>
      <c r="C1103" s="8">
        <v>93</v>
      </c>
      <c r="D1103" s="8" t="s">
        <v>1094</v>
      </c>
      <c r="E1103" s="8"/>
      <c r="G1103" s="13" t="str">
        <f t="shared" si="17"/>
        <v>, (nextval('seq_municipios'), (SELECT EST_EstadoId FROM Estados WHERE EST_Nombre = 'Oaxaca' LIMIT 1),'San Andrés Lagunas','93',FALSE)</v>
      </c>
    </row>
    <row r="1104" spans="1:7">
      <c r="A1104" s="4">
        <v>20</v>
      </c>
      <c r="B1104" s="2" t="s">
        <v>1002</v>
      </c>
      <c r="C1104" s="8">
        <v>94</v>
      </c>
      <c r="D1104" s="8" t="s">
        <v>1095</v>
      </c>
      <c r="E1104" s="8"/>
      <c r="G1104" s="13" t="str">
        <f t="shared" si="17"/>
        <v>, (nextval('seq_municipios'), (SELECT EST_EstadoId FROM Estados WHERE EST_Nombre = 'Oaxaca' LIMIT 1),'San Andrés Nuxiño','94',FALSE)</v>
      </c>
    </row>
    <row r="1105" spans="1:7">
      <c r="A1105" s="4">
        <v>20</v>
      </c>
      <c r="B1105" s="2" t="s">
        <v>1002</v>
      </c>
      <c r="C1105" s="8">
        <v>95</v>
      </c>
      <c r="D1105" s="8" t="s">
        <v>1096</v>
      </c>
      <c r="E1105" s="8"/>
      <c r="G1105" s="13" t="str">
        <f t="shared" si="17"/>
        <v>, (nextval('seq_municipios'), (SELECT EST_EstadoId FROM Estados WHERE EST_Nombre = 'Oaxaca' LIMIT 1),'San Andrés Paxtlán','95',FALSE)</v>
      </c>
    </row>
    <row r="1106" spans="1:7">
      <c r="A1106" s="4">
        <v>20</v>
      </c>
      <c r="B1106" s="2" t="s">
        <v>1002</v>
      </c>
      <c r="C1106" s="8">
        <v>96</v>
      </c>
      <c r="D1106" s="8" t="s">
        <v>1097</v>
      </c>
      <c r="E1106" s="8"/>
      <c r="G1106" s="13" t="str">
        <f t="shared" si="17"/>
        <v>, (nextval('seq_municipios'), (SELECT EST_EstadoId FROM Estados WHERE EST_Nombre = 'Oaxaca' LIMIT 1),'San Andrés Sinaxtla','96',FALSE)</v>
      </c>
    </row>
    <row r="1107" spans="1:7">
      <c r="A1107" s="4">
        <v>20</v>
      </c>
      <c r="B1107" s="2" t="s">
        <v>1002</v>
      </c>
      <c r="C1107" s="8">
        <v>97</v>
      </c>
      <c r="D1107" s="8" t="s">
        <v>1098</v>
      </c>
      <c r="E1107" s="8"/>
      <c r="G1107" s="13" t="str">
        <f t="shared" si="17"/>
        <v>, (nextval('seq_municipios'), (SELECT EST_EstadoId FROM Estados WHERE EST_Nombre = 'Oaxaca' LIMIT 1),'San Andrés Solaga','97',FALSE)</v>
      </c>
    </row>
    <row r="1108" spans="1:7">
      <c r="A1108" s="4">
        <v>20</v>
      </c>
      <c r="B1108" s="2" t="s">
        <v>1002</v>
      </c>
      <c r="C1108" s="8">
        <v>98</v>
      </c>
      <c r="D1108" s="8" t="s">
        <v>1099</v>
      </c>
      <c r="E1108" s="8"/>
      <c r="G1108" s="13" t="str">
        <f t="shared" si="17"/>
        <v>, (nextval('seq_municipios'), (SELECT EST_EstadoId FROM Estados WHERE EST_Nombre = 'Oaxaca' LIMIT 1),'San Andrés Teotilálpam','98',FALSE)</v>
      </c>
    </row>
    <row r="1109" spans="1:7">
      <c r="A1109" s="4">
        <v>20</v>
      </c>
      <c r="B1109" s="2" t="s">
        <v>1002</v>
      </c>
      <c r="C1109" s="8">
        <v>99</v>
      </c>
      <c r="D1109" s="8" t="s">
        <v>1100</v>
      </c>
      <c r="E1109" s="8"/>
      <c r="G1109" s="13" t="str">
        <f t="shared" si="17"/>
        <v>, (nextval('seq_municipios'), (SELECT EST_EstadoId FROM Estados WHERE EST_Nombre = 'Oaxaca' LIMIT 1),'San Andrés Tepetlapa','99',FALSE)</v>
      </c>
    </row>
    <row r="1110" spans="1:7">
      <c r="A1110" s="4">
        <v>20</v>
      </c>
      <c r="B1110" s="2" t="s">
        <v>1002</v>
      </c>
      <c r="C1110" s="8">
        <v>100</v>
      </c>
      <c r="D1110" s="8" t="s">
        <v>1101</v>
      </c>
      <c r="E1110" s="8"/>
      <c r="G1110" s="13" t="str">
        <f t="shared" si="17"/>
        <v>, (nextval('seq_municipios'), (SELECT EST_EstadoId FROM Estados WHERE EST_Nombre = 'Oaxaca' LIMIT 1),'San Andrés Yaá','100',FALSE)</v>
      </c>
    </row>
    <row r="1111" spans="1:7">
      <c r="A1111" s="4">
        <v>20</v>
      </c>
      <c r="B1111" s="2" t="s">
        <v>1002</v>
      </c>
      <c r="C1111" s="8">
        <v>101</v>
      </c>
      <c r="D1111" s="8" t="s">
        <v>1102</v>
      </c>
      <c r="E1111" s="8"/>
      <c r="G1111" s="13" t="str">
        <f t="shared" si="17"/>
        <v>, (nextval('seq_municipios'), (SELECT EST_EstadoId FROM Estados WHERE EST_Nombre = 'Oaxaca' LIMIT 1),'San Andrés Zabache','101',FALSE)</v>
      </c>
    </row>
    <row r="1112" spans="1:7">
      <c r="A1112" s="4">
        <v>20</v>
      </c>
      <c r="B1112" s="2" t="s">
        <v>1002</v>
      </c>
      <c r="C1112" s="8">
        <v>102</v>
      </c>
      <c r="D1112" s="8" t="s">
        <v>1103</v>
      </c>
      <c r="E1112" s="8"/>
      <c r="G1112" s="13" t="str">
        <f t="shared" si="17"/>
        <v>, (nextval('seq_municipios'), (SELECT EST_EstadoId FROM Estados WHERE EST_Nombre = 'Oaxaca' LIMIT 1),'San Andrés Zautla','102',FALSE)</v>
      </c>
    </row>
    <row r="1113" spans="1:7">
      <c r="A1113" s="4">
        <v>20</v>
      </c>
      <c r="B1113" s="2" t="s">
        <v>1002</v>
      </c>
      <c r="C1113" s="8">
        <v>103</v>
      </c>
      <c r="D1113" s="8" t="s">
        <v>1104</v>
      </c>
      <c r="E1113" s="8"/>
      <c r="G1113" s="13" t="str">
        <f t="shared" si="17"/>
        <v>, (nextval('seq_municipios'), (SELECT EST_EstadoId FROM Estados WHERE EST_Nombre = 'Oaxaca' LIMIT 1),'San Antonino Castillo Velasco','103',FALSE)</v>
      </c>
    </row>
    <row r="1114" spans="1:7">
      <c r="A1114" s="4">
        <v>20</v>
      </c>
      <c r="B1114" s="2" t="s">
        <v>1002</v>
      </c>
      <c r="C1114" s="8">
        <v>104</v>
      </c>
      <c r="D1114" s="8" t="s">
        <v>1105</v>
      </c>
      <c r="E1114" s="8"/>
      <c r="G1114" s="13" t="str">
        <f t="shared" si="17"/>
        <v>, (nextval('seq_municipios'), (SELECT EST_EstadoId FROM Estados WHERE EST_Nombre = 'Oaxaca' LIMIT 1),'San Antonino el Alto','104',FALSE)</v>
      </c>
    </row>
    <row r="1115" spans="1:7">
      <c r="A1115" s="4">
        <v>20</v>
      </c>
      <c r="B1115" s="2" t="s">
        <v>1002</v>
      </c>
      <c r="C1115" s="8">
        <v>105</v>
      </c>
      <c r="D1115" s="8" t="s">
        <v>1106</v>
      </c>
      <c r="E1115" s="8"/>
      <c r="G1115" s="13" t="str">
        <f t="shared" si="17"/>
        <v>, (nextval('seq_municipios'), (SELECT EST_EstadoId FROM Estados WHERE EST_Nombre = 'Oaxaca' LIMIT 1),'San Antonino Monte Verde','105',FALSE)</v>
      </c>
    </row>
    <row r="1116" spans="1:7">
      <c r="A1116" s="4">
        <v>20</v>
      </c>
      <c r="B1116" s="2" t="s">
        <v>1002</v>
      </c>
      <c r="C1116" s="8">
        <v>106</v>
      </c>
      <c r="D1116" s="8" t="s">
        <v>1107</v>
      </c>
      <c r="E1116" s="8"/>
      <c r="G1116" s="13" t="str">
        <f t="shared" si="17"/>
        <v>, (nextval('seq_municipios'), (SELECT EST_EstadoId FROM Estados WHERE EST_Nombre = 'Oaxaca' LIMIT 1),'San Antonio Acutla','106',FALSE)</v>
      </c>
    </row>
    <row r="1117" spans="1:7">
      <c r="A1117" s="4">
        <v>20</v>
      </c>
      <c r="B1117" s="2" t="s">
        <v>1002</v>
      </c>
      <c r="C1117" s="8">
        <v>107</v>
      </c>
      <c r="D1117" s="8" t="s">
        <v>1108</v>
      </c>
      <c r="E1117" s="8"/>
      <c r="G1117" s="13" t="str">
        <f t="shared" si="17"/>
        <v>, (nextval('seq_municipios'), (SELECT EST_EstadoId FROM Estados WHERE EST_Nombre = 'Oaxaca' LIMIT 1),'San Antonio de la Cal','107',FALSE)</v>
      </c>
    </row>
    <row r="1118" spans="1:7">
      <c r="A1118" s="4">
        <v>20</v>
      </c>
      <c r="B1118" s="2" t="s">
        <v>1002</v>
      </c>
      <c r="C1118" s="8">
        <v>108</v>
      </c>
      <c r="D1118" s="8" t="s">
        <v>1109</v>
      </c>
      <c r="E1118" s="8"/>
      <c r="G1118" s="13" t="str">
        <f t="shared" si="17"/>
        <v>, (nextval('seq_municipios'), (SELECT EST_EstadoId FROM Estados WHERE EST_Nombre = 'Oaxaca' LIMIT 1),'San Antonio Huitepec','108',FALSE)</v>
      </c>
    </row>
    <row r="1119" spans="1:7">
      <c r="A1119" s="4">
        <v>20</v>
      </c>
      <c r="B1119" s="2" t="s">
        <v>1002</v>
      </c>
      <c r="C1119" s="8">
        <v>109</v>
      </c>
      <c r="D1119" s="8" t="s">
        <v>1110</v>
      </c>
      <c r="E1119" s="8"/>
      <c r="G1119" s="13" t="str">
        <f t="shared" si="17"/>
        <v>, (nextval('seq_municipios'), (SELECT EST_EstadoId FROM Estados WHERE EST_Nombre = 'Oaxaca' LIMIT 1),'San Antonio Nanahuatípam','109',FALSE)</v>
      </c>
    </row>
    <row r="1120" spans="1:7">
      <c r="A1120" s="4">
        <v>20</v>
      </c>
      <c r="B1120" s="2" t="s">
        <v>1002</v>
      </c>
      <c r="C1120" s="8">
        <v>110</v>
      </c>
      <c r="D1120" s="8" t="s">
        <v>1111</v>
      </c>
      <c r="E1120" s="8"/>
      <c r="G1120" s="13" t="str">
        <f t="shared" si="17"/>
        <v>, (nextval('seq_municipios'), (SELECT EST_EstadoId FROM Estados WHERE EST_Nombre = 'Oaxaca' LIMIT 1),'San Antonio Sinicahua','110',FALSE)</v>
      </c>
    </row>
    <row r="1121" spans="1:7">
      <c r="A1121" s="4">
        <v>20</v>
      </c>
      <c r="B1121" s="2" t="s">
        <v>1002</v>
      </c>
      <c r="C1121" s="8">
        <v>111</v>
      </c>
      <c r="D1121" s="8" t="s">
        <v>1112</v>
      </c>
      <c r="E1121" s="8"/>
      <c r="G1121" s="13" t="str">
        <f t="shared" si="17"/>
        <v>, (nextval('seq_municipios'), (SELECT EST_EstadoId FROM Estados WHERE EST_Nombre = 'Oaxaca' LIMIT 1),'San Antonio Tepetlapa','111',FALSE)</v>
      </c>
    </row>
    <row r="1122" spans="1:7">
      <c r="A1122" s="4">
        <v>20</v>
      </c>
      <c r="B1122" s="2" t="s">
        <v>1002</v>
      </c>
      <c r="C1122" s="8">
        <v>112</v>
      </c>
      <c r="D1122" s="8" t="s">
        <v>1113</v>
      </c>
      <c r="E1122" s="8"/>
      <c r="G1122" s="13" t="str">
        <f t="shared" si="17"/>
        <v>, (nextval('seq_municipios'), (SELECT EST_EstadoId FROM Estados WHERE EST_Nombre = 'Oaxaca' LIMIT 1),'San Baltazar Chichicápam','112',FALSE)</v>
      </c>
    </row>
    <row r="1123" spans="1:7">
      <c r="A1123" s="4">
        <v>20</v>
      </c>
      <c r="B1123" s="2" t="s">
        <v>1002</v>
      </c>
      <c r="C1123" s="8">
        <v>113</v>
      </c>
      <c r="D1123" s="8" t="s">
        <v>1114</v>
      </c>
      <c r="E1123" s="8"/>
      <c r="G1123" s="13" t="str">
        <f t="shared" si="17"/>
        <v>, (nextval('seq_municipios'), (SELECT EST_EstadoId FROM Estados WHERE EST_Nombre = 'Oaxaca' LIMIT 1),'San Baltazar Loxicha','113',FALSE)</v>
      </c>
    </row>
    <row r="1124" spans="1:7">
      <c r="A1124" s="4">
        <v>20</v>
      </c>
      <c r="B1124" s="2" t="s">
        <v>1002</v>
      </c>
      <c r="C1124" s="8">
        <v>114</v>
      </c>
      <c r="D1124" s="8" t="s">
        <v>1115</v>
      </c>
      <c r="E1124" s="8"/>
      <c r="G1124" s="13" t="str">
        <f t="shared" si="17"/>
        <v>, (nextval('seq_municipios'), (SELECT EST_EstadoId FROM Estados WHERE EST_Nombre = 'Oaxaca' LIMIT 1),'San Baltazar Yatzachi el Bajo','114',FALSE)</v>
      </c>
    </row>
    <row r="1125" spans="1:7">
      <c r="A1125" s="4">
        <v>20</v>
      </c>
      <c r="B1125" s="2" t="s">
        <v>1002</v>
      </c>
      <c r="C1125" s="8">
        <v>115</v>
      </c>
      <c r="D1125" s="8" t="s">
        <v>1116</v>
      </c>
      <c r="E1125" s="8"/>
      <c r="G1125" s="13" t="str">
        <f t="shared" si="17"/>
        <v>, (nextval('seq_municipios'), (SELECT EST_EstadoId FROM Estados WHERE EST_Nombre = 'Oaxaca' LIMIT 1),'San Bartolo Coyotepec','115',FALSE)</v>
      </c>
    </row>
    <row r="1126" spans="1:7">
      <c r="A1126" s="4">
        <v>20</v>
      </c>
      <c r="B1126" s="2" t="s">
        <v>1002</v>
      </c>
      <c r="C1126" s="8">
        <v>116</v>
      </c>
      <c r="D1126" s="8" t="s">
        <v>1117</v>
      </c>
      <c r="E1126" s="8"/>
      <c r="G1126" s="13" t="str">
        <f t="shared" si="17"/>
        <v>, (nextval('seq_municipios'), (SELECT EST_EstadoId FROM Estados WHERE EST_Nombre = 'Oaxaca' LIMIT 1),'San Bartolomé Ayautla','116',FALSE)</v>
      </c>
    </row>
    <row r="1127" spans="1:7">
      <c r="A1127" s="4">
        <v>20</v>
      </c>
      <c r="B1127" s="2" t="s">
        <v>1002</v>
      </c>
      <c r="C1127" s="8">
        <v>117</v>
      </c>
      <c r="D1127" s="8" t="s">
        <v>1118</v>
      </c>
      <c r="E1127" s="8"/>
      <c r="G1127" s="13" t="str">
        <f t="shared" si="17"/>
        <v>, (nextval('seq_municipios'), (SELECT EST_EstadoId FROM Estados WHERE EST_Nombre = 'Oaxaca' LIMIT 1),'San Bartolomé Loxicha','117',FALSE)</v>
      </c>
    </row>
    <row r="1128" spans="1:7">
      <c r="A1128" s="4">
        <v>20</v>
      </c>
      <c r="B1128" s="2" t="s">
        <v>1002</v>
      </c>
      <c r="C1128" s="8">
        <v>118</v>
      </c>
      <c r="D1128" s="8" t="s">
        <v>1119</v>
      </c>
      <c r="E1128" s="8"/>
      <c r="G1128" s="13" t="str">
        <f t="shared" si="17"/>
        <v>, (nextval('seq_municipios'), (SELECT EST_EstadoId FROM Estados WHERE EST_Nombre = 'Oaxaca' LIMIT 1),'San Bartolomé Quialana','118',FALSE)</v>
      </c>
    </row>
    <row r="1129" spans="1:7">
      <c r="A1129" s="4">
        <v>20</v>
      </c>
      <c r="B1129" s="2" t="s">
        <v>1002</v>
      </c>
      <c r="C1129" s="8">
        <v>119</v>
      </c>
      <c r="D1129" s="8" t="s">
        <v>1120</v>
      </c>
      <c r="E1129" s="8"/>
      <c r="G1129" s="13" t="str">
        <f t="shared" si="17"/>
        <v>, (nextval('seq_municipios'), (SELECT EST_EstadoId FROM Estados WHERE EST_Nombre = 'Oaxaca' LIMIT 1),'San Bartolomé Yucuañe','119',FALSE)</v>
      </c>
    </row>
    <row r="1130" spans="1:7">
      <c r="A1130" s="4">
        <v>20</v>
      </c>
      <c r="B1130" s="2" t="s">
        <v>1002</v>
      </c>
      <c r="C1130" s="8">
        <v>120</v>
      </c>
      <c r="D1130" s="8" t="s">
        <v>1121</v>
      </c>
      <c r="E1130" s="8"/>
      <c r="G1130" s="13" t="str">
        <f t="shared" si="17"/>
        <v>, (nextval('seq_municipios'), (SELECT EST_EstadoId FROM Estados WHERE EST_Nombre = 'Oaxaca' LIMIT 1),'San Bartolomé Zoogocho','120',FALSE)</v>
      </c>
    </row>
    <row r="1131" spans="1:7">
      <c r="A1131" s="4">
        <v>20</v>
      </c>
      <c r="B1131" s="2" t="s">
        <v>1002</v>
      </c>
      <c r="C1131" s="8">
        <v>121</v>
      </c>
      <c r="D1131" s="8" t="s">
        <v>1122</v>
      </c>
      <c r="E1131" s="8"/>
      <c r="G1131" s="13" t="str">
        <f t="shared" si="17"/>
        <v>, (nextval('seq_municipios'), (SELECT EST_EstadoId FROM Estados WHERE EST_Nombre = 'Oaxaca' LIMIT 1),'San Bartolo Soyaltepec','121',FALSE)</v>
      </c>
    </row>
    <row r="1132" spans="1:7">
      <c r="A1132" s="4">
        <v>20</v>
      </c>
      <c r="B1132" s="2" t="s">
        <v>1002</v>
      </c>
      <c r="C1132" s="8">
        <v>122</v>
      </c>
      <c r="D1132" s="8" t="s">
        <v>1123</v>
      </c>
      <c r="E1132" s="8"/>
      <c r="G1132" s="13" t="str">
        <f t="shared" si="17"/>
        <v>, (nextval('seq_municipios'), (SELECT EST_EstadoId FROM Estados WHERE EST_Nombre = 'Oaxaca' LIMIT 1),'San Bartolo Yautepec','122',FALSE)</v>
      </c>
    </row>
    <row r="1133" spans="1:7">
      <c r="A1133" s="4">
        <v>20</v>
      </c>
      <c r="B1133" s="2" t="s">
        <v>1002</v>
      </c>
      <c r="C1133" s="8">
        <v>123</v>
      </c>
      <c r="D1133" s="8" t="s">
        <v>1124</v>
      </c>
      <c r="E1133" s="8"/>
      <c r="G1133" s="13" t="str">
        <f t="shared" si="17"/>
        <v>, (nextval('seq_municipios'), (SELECT EST_EstadoId FROM Estados WHERE EST_Nombre = 'Oaxaca' LIMIT 1),'San Bernardo Mixtepec','123',FALSE)</v>
      </c>
    </row>
    <row r="1134" spans="1:7">
      <c r="A1134" s="4">
        <v>20</v>
      </c>
      <c r="B1134" s="2" t="s">
        <v>1002</v>
      </c>
      <c r="C1134" s="8">
        <v>124</v>
      </c>
      <c r="D1134" s="8" t="s">
        <v>1125</v>
      </c>
      <c r="E1134" s="8"/>
      <c r="G1134" s="13" t="str">
        <f t="shared" si="17"/>
        <v>, (nextval('seq_municipios'), (SELECT EST_EstadoId FROM Estados WHERE EST_Nombre = 'Oaxaca' LIMIT 1),'San Blas Atempa','124',FALSE)</v>
      </c>
    </row>
    <row r="1135" spans="1:7">
      <c r="A1135" s="4">
        <v>20</v>
      </c>
      <c r="B1135" s="2" t="s">
        <v>1002</v>
      </c>
      <c r="C1135" s="8">
        <v>125</v>
      </c>
      <c r="D1135" s="8" t="s">
        <v>1126</v>
      </c>
      <c r="E1135" s="8"/>
      <c r="G1135" s="13" t="str">
        <f t="shared" si="17"/>
        <v>, (nextval('seq_municipios'), (SELECT EST_EstadoId FROM Estados WHERE EST_Nombre = 'Oaxaca' LIMIT 1),'San Carlos Yautepec','125',FALSE)</v>
      </c>
    </row>
    <row r="1136" spans="1:7">
      <c r="A1136" s="4">
        <v>20</v>
      </c>
      <c r="B1136" s="2" t="s">
        <v>1002</v>
      </c>
      <c r="C1136" s="8">
        <v>126</v>
      </c>
      <c r="D1136" s="8" t="s">
        <v>1127</v>
      </c>
      <c r="E1136" s="8"/>
      <c r="G1136" s="13" t="str">
        <f t="shared" si="17"/>
        <v>, (nextval('seq_municipios'), (SELECT EST_EstadoId FROM Estados WHERE EST_Nombre = 'Oaxaca' LIMIT 1),'San Cristóbal Amatlán','126',FALSE)</v>
      </c>
    </row>
    <row r="1137" spans="1:7">
      <c r="A1137" s="4">
        <v>20</v>
      </c>
      <c r="B1137" s="2" t="s">
        <v>1002</v>
      </c>
      <c r="C1137" s="8">
        <v>127</v>
      </c>
      <c r="D1137" s="8" t="s">
        <v>1128</v>
      </c>
      <c r="E1137" s="8"/>
      <c r="G1137" s="13" t="str">
        <f t="shared" si="17"/>
        <v>, (nextval('seq_municipios'), (SELECT EST_EstadoId FROM Estados WHERE EST_Nombre = 'Oaxaca' LIMIT 1),'San Cristóbal Amoltepec','127',FALSE)</v>
      </c>
    </row>
    <row r="1138" spans="1:7">
      <c r="A1138" s="4">
        <v>20</v>
      </c>
      <c r="B1138" s="2" t="s">
        <v>1002</v>
      </c>
      <c r="C1138" s="8">
        <v>128</v>
      </c>
      <c r="D1138" s="8" t="s">
        <v>1129</v>
      </c>
      <c r="E1138" s="8"/>
      <c r="G1138" s="13" t="str">
        <f t="shared" si="17"/>
        <v>, (nextval('seq_municipios'), (SELECT EST_EstadoId FROM Estados WHERE EST_Nombre = 'Oaxaca' LIMIT 1),'San Cristóbal Lachirioag','128',FALSE)</v>
      </c>
    </row>
    <row r="1139" spans="1:7">
      <c r="A1139" s="4">
        <v>20</v>
      </c>
      <c r="B1139" s="2" t="s">
        <v>1002</v>
      </c>
      <c r="C1139" s="8">
        <v>129</v>
      </c>
      <c r="D1139" s="8" t="s">
        <v>1130</v>
      </c>
      <c r="E1139" s="8"/>
      <c r="G1139" s="13" t="str">
        <f t="shared" si="17"/>
        <v>, (nextval('seq_municipios'), (SELECT EST_EstadoId FROM Estados WHERE EST_Nombre = 'Oaxaca' LIMIT 1),'San Cristóbal Suchixtlahuaca','129',FALSE)</v>
      </c>
    </row>
    <row r="1140" spans="1:7">
      <c r="A1140" s="4">
        <v>20</v>
      </c>
      <c r="B1140" s="2" t="s">
        <v>1002</v>
      </c>
      <c r="C1140" s="8">
        <v>130</v>
      </c>
      <c r="D1140" s="8" t="s">
        <v>1131</v>
      </c>
      <c r="E1140" s="8"/>
      <c r="G1140" s="13" t="str">
        <f t="shared" si="17"/>
        <v>, (nextval('seq_municipios'), (SELECT EST_EstadoId FROM Estados WHERE EST_Nombre = 'Oaxaca' LIMIT 1),'San Dionisio del Mar','130',FALSE)</v>
      </c>
    </row>
    <row r="1141" spans="1:7">
      <c r="A1141" s="4">
        <v>20</v>
      </c>
      <c r="B1141" s="2" t="s">
        <v>1002</v>
      </c>
      <c r="C1141" s="8">
        <v>131</v>
      </c>
      <c r="D1141" s="8" t="s">
        <v>1132</v>
      </c>
      <c r="E1141" s="8"/>
      <c r="G1141" s="13" t="str">
        <f t="shared" si="17"/>
        <v>, (nextval('seq_municipios'), (SELECT EST_EstadoId FROM Estados WHERE EST_Nombre = 'Oaxaca' LIMIT 1),'San Dionisio Ocotepec','131',FALSE)</v>
      </c>
    </row>
    <row r="1142" spans="1:7">
      <c r="A1142" s="4">
        <v>20</v>
      </c>
      <c r="B1142" s="2" t="s">
        <v>1002</v>
      </c>
      <c r="C1142" s="8">
        <v>132</v>
      </c>
      <c r="D1142" s="8" t="s">
        <v>1133</v>
      </c>
      <c r="E1142" s="8"/>
      <c r="G1142" s="13" t="str">
        <f t="shared" si="17"/>
        <v>, (nextval('seq_municipios'), (SELECT EST_EstadoId FROM Estados WHERE EST_Nombre = 'Oaxaca' LIMIT 1),'San Dionisio Ocotlán','132',FALSE)</v>
      </c>
    </row>
    <row r="1143" spans="1:7">
      <c r="A1143" s="4">
        <v>20</v>
      </c>
      <c r="B1143" s="2" t="s">
        <v>1002</v>
      </c>
      <c r="C1143" s="8">
        <v>133</v>
      </c>
      <c r="D1143" s="8" t="s">
        <v>1134</v>
      </c>
      <c r="E1143" s="8"/>
      <c r="G1143" s="13" t="str">
        <f t="shared" si="17"/>
        <v>, (nextval('seq_municipios'), (SELECT EST_EstadoId FROM Estados WHERE EST_Nombre = 'Oaxaca' LIMIT 1),'San Esteban Atatlahuca','133',FALSE)</v>
      </c>
    </row>
    <row r="1144" spans="1:7">
      <c r="A1144" s="4">
        <v>20</v>
      </c>
      <c r="B1144" s="2" t="s">
        <v>1002</v>
      </c>
      <c r="C1144" s="8">
        <v>134</v>
      </c>
      <c r="D1144" s="8" t="s">
        <v>1135</v>
      </c>
      <c r="E1144" s="8"/>
      <c r="G1144" s="13" t="str">
        <f t="shared" si="17"/>
        <v>, (nextval('seq_municipios'), (SELECT EST_EstadoId FROM Estados WHERE EST_Nombre = 'Oaxaca' LIMIT 1),'San Felipe Jalapa de Díaz','134',FALSE)</v>
      </c>
    </row>
    <row r="1145" spans="1:7">
      <c r="A1145" s="4">
        <v>20</v>
      </c>
      <c r="B1145" s="2" t="s">
        <v>1002</v>
      </c>
      <c r="C1145" s="8">
        <v>135</v>
      </c>
      <c r="D1145" s="8" t="s">
        <v>1136</v>
      </c>
      <c r="E1145" s="8"/>
      <c r="G1145" s="13" t="str">
        <f t="shared" si="17"/>
        <v>, (nextval('seq_municipios'), (SELECT EST_EstadoId FROM Estados WHERE EST_Nombre = 'Oaxaca' LIMIT 1),'San Felipe Tejalápam','135',FALSE)</v>
      </c>
    </row>
    <row r="1146" spans="1:7">
      <c r="A1146" s="4">
        <v>20</v>
      </c>
      <c r="B1146" s="2" t="s">
        <v>1002</v>
      </c>
      <c r="C1146" s="8">
        <v>136</v>
      </c>
      <c r="D1146" s="8" t="s">
        <v>1137</v>
      </c>
      <c r="E1146" s="8"/>
      <c r="G1146" s="13" t="str">
        <f t="shared" si="17"/>
        <v>, (nextval('seq_municipios'), (SELECT EST_EstadoId FROM Estados WHERE EST_Nombre = 'Oaxaca' LIMIT 1),'San Felipe Usila','136',FALSE)</v>
      </c>
    </row>
    <row r="1147" spans="1:7">
      <c r="A1147" s="4">
        <v>20</v>
      </c>
      <c r="B1147" s="2" t="s">
        <v>1002</v>
      </c>
      <c r="C1147" s="8">
        <v>137</v>
      </c>
      <c r="D1147" s="8" t="s">
        <v>1138</v>
      </c>
      <c r="E1147" s="8"/>
      <c r="G1147" s="13" t="str">
        <f t="shared" si="17"/>
        <v>, (nextval('seq_municipios'), (SELECT EST_EstadoId FROM Estados WHERE EST_Nombre = 'Oaxaca' LIMIT 1),'San Francisco Cahuacuá','137',FALSE)</v>
      </c>
    </row>
    <row r="1148" spans="1:7">
      <c r="A1148" s="4">
        <v>20</v>
      </c>
      <c r="B1148" s="2" t="s">
        <v>1002</v>
      </c>
      <c r="C1148" s="8">
        <v>138</v>
      </c>
      <c r="D1148" s="8" t="s">
        <v>1139</v>
      </c>
      <c r="E1148" s="8"/>
      <c r="G1148" s="13" t="str">
        <f t="shared" si="17"/>
        <v>, (nextval('seq_municipios'), (SELECT EST_EstadoId FROM Estados WHERE EST_Nombre = 'Oaxaca' LIMIT 1),'San Francisco Cajonos','138',FALSE)</v>
      </c>
    </row>
    <row r="1149" spans="1:7">
      <c r="A1149" s="4">
        <v>20</v>
      </c>
      <c r="B1149" s="2" t="s">
        <v>1002</v>
      </c>
      <c r="C1149" s="8">
        <v>139</v>
      </c>
      <c r="D1149" s="8" t="s">
        <v>1140</v>
      </c>
      <c r="E1149" s="8"/>
      <c r="G1149" s="13" t="str">
        <f t="shared" si="17"/>
        <v>, (nextval('seq_municipios'), (SELECT EST_EstadoId FROM Estados WHERE EST_Nombre = 'Oaxaca' LIMIT 1),'San Francisco Chapulapa','139',FALSE)</v>
      </c>
    </row>
    <row r="1150" spans="1:7">
      <c r="A1150" s="4">
        <v>20</v>
      </c>
      <c r="B1150" s="2" t="s">
        <v>1002</v>
      </c>
      <c r="C1150" s="8">
        <v>140</v>
      </c>
      <c r="D1150" s="8" t="s">
        <v>1141</v>
      </c>
      <c r="E1150" s="8"/>
      <c r="G1150" s="13" t="str">
        <f t="shared" si="17"/>
        <v>, (nextval('seq_municipios'), (SELECT EST_EstadoId FROM Estados WHERE EST_Nombre = 'Oaxaca' LIMIT 1),'San Francisco Chindúa','140',FALSE)</v>
      </c>
    </row>
    <row r="1151" spans="1:7">
      <c r="A1151" s="4">
        <v>20</v>
      </c>
      <c r="B1151" s="2" t="s">
        <v>1002</v>
      </c>
      <c r="C1151" s="8">
        <v>141</v>
      </c>
      <c r="D1151" s="8" t="s">
        <v>1142</v>
      </c>
      <c r="E1151" s="8"/>
      <c r="G1151" s="13" t="str">
        <f t="shared" si="17"/>
        <v>, (nextval('seq_municipios'), (SELECT EST_EstadoId FROM Estados WHERE EST_Nombre = 'Oaxaca' LIMIT 1),'San Francisco del Mar','141',FALSE)</v>
      </c>
    </row>
    <row r="1152" spans="1:7">
      <c r="A1152" s="4">
        <v>20</v>
      </c>
      <c r="B1152" s="2" t="s">
        <v>1002</v>
      </c>
      <c r="C1152" s="8">
        <v>142</v>
      </c>
      <c r="D1152" s="8" t="s">
        <v>1143</v>
      </c>
      <c r="E1152" s="8"/>
      <c r="G1152" s="13" t="str">
        <f t="shared" si="17"/>
        <v>, (nextval('seq_municipios'), (SELECT EST_EstadoId FROM Estados WHERE EST_Nombre = 'Oaxaca' LIMIT 1),'San Francisco Huehuetlán','142',FALSE)</v>
      </c>
    </row>
    <row r="1153" spans="1:7">
      <c r="A1153" s="4">
        <v>20</v>
      </c>
      <c r="B1153" s="2" t="s">
        <v>1002</v>
      </c>
      <c r="C1153" s="8">
        <v>143</v>
      </c>
      <c r="D1153" s="8" t="s">
        <v>1144</v>
      </c>
      <c r="E1153" s="8"/>
      <c r="G1153" s="13" t="str">
        <f t="shared" si="17"/>
        <v>, (nextval('seq_municipios'), (SELECT EST_EstadoId FROM Estados WHERE EST_Nombre = 'Oaxaca' LIMIT 1),'San Francisco Ixhuatán','143',FALSE)</v>
      </c>
    </row>
    <row r="1154" spans="1:7">
      <c r="A1154" s="4">
        <v>20</v>
      </c>
      <c r="B1154" s="2" t="s">
        <v>1002</v>
      </c>
      <c r="C1154" s="8">
        <v>144</v>
      </c>
      <c r="D1154" s="8" t="s">
        <v>1145</v>
      </c>
      <c r="E1154" s="8"/>
      <c r="G1154" s="13" t="str">
        <f t="shared" si="17"/>
        <v>, (nextval('seq_municipios'), (SELECT EST_EstadoId FROM Estados WHERE EST_Nombre = 'Oaxaca' LIMIT 1),'San Francisco Jaltepetongo','144',FALSE)</v>
      </c>
    </row>
    <row r="1155" spans="1:7">
      <c r="A1155" s="4">
        <v>20</v>
      </c>
      <c r="B1155" s="2" t="s">
        <v>1002</v>
      </c>
      <c r="C1155" s="8">
        <v>145</v>
      </c>
      <c r="D1155" s="8" t="s">
        <v>1146</v>
      </c>
      <c r="E1155" s="8"/>
      <c r="G1155" s="13" t="str">
        <f t="shared" si="17"/>
        <v>, (nextval('seq_municipios'), (SELECT EST_EstadoId FROM Estados WHERE EST_Nombre = 'Oaxaca' LIMIT 1),'San Francisco Lachigoló','145',FALSE)</v>
      </c>
    </row>
    <row r="1156" spans="1:7">
      <c r="A1156" s="4">
        <v>20</v>
      </c>
      <c r="B1156" s="2" t="s">
        <v>1002</v>
      </c>
      <c r="C1156" s="8">
        <v>146</v>
      </c>
      <c r="D1156" s="8" t="s">
        <v>1147</v>
      </c>
      <c r="E1156" s="8"/>
      <c r="G1156" s="13" t="str">
        <f t="shared" ref="G1156:G1219" si="18">CONCATENATE(", (nextval('seq_municipios'), (SELECT EST_EstadoId FROM Estados WHERE EST_Nombre = '",B1156,"' LIMIT 1),'",D1156,"','",C1156,"',FALSE)")</f>
        <v>, (nextval('seq_municipios'), (SELECT EST_EstadoId FROM Estados WHERE EST_Nombre = 'Oaxaca' LIMIT 1),'San Francisco Logueche','146',FALSE)</v>
      </c>
    </row>
    <row r="1157" spans="1:7">
      <c r="A1157" s="4">
        <v>20</v>
      </c>
      <c r="B1157" s="2" t="s">
        <v>1002</v>
      </c>
      <c r="C1157" s="8">
        <v>147</v>
      </c>
      <c r="D1157" s="8" t="s">
        <v>1148</v>
      </c>
      <c r="E1157" s="8"/>
      <c r="G1157" s="13" t="str">
        <f t="shared" si="18"/>
        <v>, (nextval('seq_municipios'), (SELECT EST_EstadoId FROM Estados WHERE EST_Nombre = 'Oaxaca' LIMIT 1),'San Francisco Nuxaño','147',FALSE)</v>
      </c>
    </row>
    <row r="1158" spans="1:7">
      <c r="A1158" s="4">
        <v>20</v>
      </c>
      <c r="B1158" s="2" t="s">
        <v>1002</v>
      </c>
      <c r="C1158" s="8">
        <v>148</v>
      </c>
      <c r="D1158" s="8" t="s">
        <v>1149</v>
      </c>
      <c r="E1158" s="8"/>
      <c r="G1158" s="13" t="str">
        <f t="shared" si="18"/>
        <v>, (nextval('seq_municipios'), (SELECT EST_EstadoId FROM Estados WHERE EST_Nombre = 'Oaxaca' LIMIT 1),'San Francisco Ozolotepec','148',FALSE)</v>
      </c>
    </row>
    <row r="1159" spans="1:7">
      <c r="A1159" s="4">
        <v>20</v>
      </c>
      <c r="B1159" s="2" t="s">
        <v>1002</v>
      </c>
      <c r="C1159" s="8">
        <v>149</v>
      </c>
      <c r="D1159" s="8" t="s">
        <v>1150</v>
      </c>
      <c r="E1159" s="8"/>
      <c r="G1159" s="13" t="str">
        <f t="shared" si="18"/>
        <v>, (nextval('seq_municipios'), (SELECT EST_EstadoId FROM Estados WHERE EST_Nombre = 'Oaxaca' LIMIT 1),'San Francisco Sola','149',FALSE)</v>
      </c>
    </row>
    <row r="1160" spans="1:7">
      <c r="A1160" s="4">
        <v>20</v>
      </c>
      <c r="B1160" s="2" t="s">
        <v>1002</v>
      </c>
      <c r="C1160" s="8">
        <v>150</v>
      </c>
      <c r="D1160" s="8" t="s">
        <v>1151</v>
      </c>
      <c r="E1160" s="8"/>
      <c r="G1160" s="13" t="str">
        <f t="shared" si="18"/>
        <v>, (nextval('seq_municipios'), (SELECT EST_EstadoId FROM Estados WHERE EST_Nombre = 'Oaxaca' LIMIT 1),'San Francisco Telixtlahuaca','150',FALSE)</v>
      </c>
    </row>
    <row r="1161" spans="1:7">
      <c r="A1161" s="4">
        <v>20</v>
      </c>
      <c r="B1161" s="2" t="s">
        <v>1002</v>
      </c>
      <c r="C1161" s="8">
        <v>151</v>
      </c>
      <c r="D1161" s="8" t="s">
        <v>1152</v>
      </c>
      <c r="E1161" s="8"/>
      <c r="G1161" s="13" t="str">
        <f t="shared" si="18"/>
        <v>, (nextval('seq_municipios'), (SELECT EST_EstadoId FROM Estados WHERE EST_Nombre = 'Oaxaca' LIMIT 1),'San Francisco Teopan','151',FALSE)</v>
      </c>
    </row>
    <row r="1162" spans="1:7">
      <c r="A1162" s="4">
        <v>20</v>
      </c>
      <c r="B1162" s="2" t="s">
        <v>1002</v>
      </c>
      <c r="C1162" s="8">
        <v>152</v>
      </c>
      <c r="D1162" s="8" t="s">
        <v>1153</v>
      </c>
      <c r="E1162" s="8"/>
      <c r="G1162" s="13" t="str">
        <f t="shared" si="18"/>
        <v>, (nextval('seq_municipios'), (SELECT EST_EstadoId FROM Estados WHERE EST_Nombre = 'Oaxaca' LIMIT 1),'San Francisco Tlapancingo','152',FALSE)</v>
      </c>
    </row>
    <row r="1163" spans="1:7">
      <c r="A1163" s="4">
        <v>20</v>
      </c>
      <c r="B1163" s="2" t="s">
        <v>1002</v>
      </c>
      <c r="C1163" s="8">
        <v>153</v>
      </c>
      <c r="D1163" s="8" t="s">
        <v>1154</v>
      </c>
      <c r="E1163" s="8"/>
      <c r="G1163" s="13" t="str">
        <f t="shared" si="18"/>
        <v>, (nextval('seq_municipios'), (SELECT EST_EstadoId FROM Estados WHERE EST_Nombre = 'Oaxaca' LIMIT 1),'San Gabriel Mixtepec','153',FALSE)</v>
      </c>
    </row>
    <row r="1164" spans="1:7">
      <c r="A1164" s="4">
        <v>20</v>
      </c>
      <c r="B1164" s="2" t="s">
        <v>1002</v>
      </c>
      <c r="C1164" s="8">
        <v>154</v>
      </c>
      <c r="D1164" s="8" t="s">
        <v>1155</v>
      </c>
      <c r="E1164" s="8"/>
      <c r="G1164" s="13" t="str">
        <f t="shared" si="18"/>
        <v>, (nextval('seq_municipios'), (SELECT EST_EstadoId FROM Estados WHERE EST_Nombre = 'Oaxaca' LIMIT 1),'San Ildefonso Amatlán','154',FALSE)</v>
      </c>
    </row>
    <row r="1165" spans="1:7">
      <c r="A1165" s="4">
        <v>20</v>
      </c>
      <c r="B1165" s="2" t="s">
        <v>1002</v>
      </c>
      <c r="C1165" s="8">
        <v>155</v>
      </c>
      <c r="D1165" s="8" t="s">
        <v>1156</v>
      </c>
      <c r="E1165" s="8"/>
      <c r="G1165" s="13" t="str">
        <f t="shared" si="18"/>
        <v>, (nextval('seq_municipios'), (SELECT EST_EstadoId FROM Estados WHERE EST_Nombre = 'Oaxaca' LIMIT 1),'San Ildefonso Sola','155',FALSE)</v>
      </c>
    </row>
    <row r="1166" spans="1:7">
      <c r="A1166" s="4">
        <v>20</v>
      </c>
      <c r="B1166" s="2" t="s">
        <v>1002</v>
      </c>
      <c r="C1166" s="8">
        <v>156</v>
      </c>
      <c r="D1166" s="8" t="s">
        <v>1157</v>
      </c>
      <c r="E1166" s="8"/>
      <c r="G1166" s="13" t="str">
        <f t="shared" si="18"/>
        <v>, (nextval('seq_municipios'), (SELECT EST_EstadoId FROM Estados WHERE EST_Nombre = 'Oaxaca' LIMIT 1),'San Ildefonso Villa Alta','156',FALSE)</v>
      </c>
    </row>
    <row r="1167" spans="1:7">
      <c r="A1167" s="4">
        <v>20</v>
      </c>
      <c r="B1167" s="2" t="s">
        <v>1002</v>
      </c>
      <c r="C1167" s="8">
        <v>157</v>
      </c>
      <c r="D1167" s="8" t="s">
        <v>1158</v>
      </c>
      <c r="E1167" s="8"/>
      <c r="G1167" s="13" t="str">
        <f t="shared" si="18"/>
        <v>, (nextval('seq_municipios'), (SELECT EST_EstadoId FROM Estados WHERE EST_Nombre = 'Oaxaca' LIMIT 1),'San Jacinto Amilpas','157',FALSE)</v>
      </c>
    </row>
    <row r="1168" spans="1:7">
      <c r="A1168" s="4">
        <v>20</v>
      </c>
      <c r="B1168" s="2" t="s">
        <v>1002</v>
      </c>
      <c r="C1168" s="8">
        <v>158</v>
      </c>
      <c r="D1168" s="8" t="s">
        <v>1159</v>
      </c>
      <c r="E1168" s="8"/>
      <c r="G1168" s="13" t="str">
        <f t="shared" si="18"/>
        <v>, (nextval('seq_municipios'), (SELECT EST_EstadoId FROM Estados WHERE EST_Nombre = 'Oaxaca' LIMIT 1),'San Jacinto Tlacotepec','158',FALSE)</v>
      </c>
    </row>
    <row r="1169" spans="1:7">
      <c r="A1169" s="4">
        <v>20</v>
      </c>
      <c r="B1169" s="2" t="s">
        <v>1002</v>
      </c>
      <c r="C1169" s="8">
        <v>159</v>
      </c>
      <c r="D1169" s="8" t="s">
        <v>1160</v>
      </c>
      <c r="E1169" s="8"/>
      <c r="G1169" s="13" t="str">
        <f t="shared" si="18"/>
        <v>, (nextval('seq_municipios'), (SELECT EST_EstadoId FROM Estados WHERE EST_Nombre = 'Oaxaca' LIMIT 1),'San Jerónimo Coatlán','159',FALSE)</v>
      </c>
    </row>
    <row r="1170" spans="1:7">
      <c r="A1170" s="4">
        <v>20</v>
      </c>
      <c r="B1170" s="2" t="s">
        <v>1002</v>
      </c>
      <c r="C1170" s="8">
        <v>160</v>
      </c>
      <c r="D1170" s="8" t="s">
        <v>1161</v>
      </c>
      <c r="E1170" s="8"/>
      <c r="G1170" s="13" t="str">
        <f t="shared" si="18"/>
        <v>, (nextval('seq_municipios'), (SELECT EST_EstadoId FROM Estados WHERE EST_Nombre = 'Oaxaca' LIMIT 1),'San Jerónimo Silacayoapilla','160',FALSE)</v>
      </c>
    </row>
    <row r="1171" spans="1:7">
      <c r="A1171" s="4">
        <v>20</v>
      </c>
      <c r="B1171" s="2" t="s">
        <v>1002</v>
      </c>
      <c r="C1171" s="8">
        <v>161</v>
      </c>
      <c r="D1171" s="8" t="s">
        <v>1162</v>
      </c>
      <c r="E1171" s="8"/>
      <c r="G1171" s="13" t="str">
        <f t="shared" si="18"/>
        <v>, (nextval('seq_municipios'), (SELECT EST_EstadoId FROM Estados WHERE EST_Nombre = 'Oaxaca' LIMIT 1),'San Jerónimo Sosola','161',FALSE)</v>
      </c>
    </row>
    <row r="1172" spans="1:7">
      <c r="A1172" s="4">
        <v>20</v>
      </c>
      <c r="B1172" s="2" t="s">
        <v>1002</v>
      </c>
      <c r="C1172" s="8">
        <v>162</v>
      </c>
      <c r="D1172" s="8" t="s">
        <v>1163</v>
      </c>
      <c r="E1172" s="8"/>
      <c r="G1172" s="13" t="str">
        <f t="shared" si="18"/>
        <v>, (nextval('seq_municipios'), (SELECT EST_EstadoId FROM Estados WHERE EST_Nombre = 'Oaxaca' LIMIT 1),'San Jerónimo Taviche','162',FALSE)</v>
      </c>
    </row>
    <row r="1173" spans="1:7">
      <c r="A1173" s="4">
        <v>20</v>
      </c>
      <c r="B1173" s="2" t="s">
        <v>1002</v>
      </c>
      <c r="C1173" s="8">
        <v>163</v>
      </c>
      <c r="D1173" s="8" t="s">
        <v>1164</v>
      </c>
      <c r="E1173" s="8"/>
      <c r="G1173" s="13" t="str">
        <f t="shared" si="18"/>
        <v>, (nextval('seq_municipios'), (SELECT EST_EstadoId FROM Estados WHERE EST_Nombre = 'Oaxaca' LIMIT 1),'San Jerónimo Tecóatl','163',FALSE)</v>
      </c>
    </row>
    <row r="1174" spans="1:7">
      <c r="A1174" s="4">
        <v>20</v>
      </c>
      <c r="B1174" s="2" t="s">
        <v>1002</v>
      </c>
      <c r="C1174" s="8">
        <v>164</v>
      </c>
      <c r="D1174" s="8" t="s">
        <v>1165</v>
      </c>
      <c r="E1174" s="8"/>
      <c r="G1174" s="13" t="str">
        <f t="shared" si="18"/>
        <v>, (nextval('seq_municipios'), (SELECT EST_EstadoId FROM Estados WHERE EST_Nombre = 'Oaxaca' LIMIT 1),'San Jorge Nuchita','164',FALSE)</v>
      </c>
    </row>
    <row r="1175" spans="1:7">
      <c r="A1175" s="4">
        <v>20</v>
      </c>
      <c r="B1175" s="2" t="s">
        <v>1002</v>
      </c>
      <c r="C1175" s="8">
        <v>165</v>
      </c>
      <c r="D1175" s="8" t="s">
        <v>1166</v>
      </c>
      <c r="E1175" s="8"/>
      <c r="G1175" s="13" t="str">
        <f t="shared" si="18"/>
        <v>, (nextval('seq_municipios'), (SELECT EST_EstadoId FROM Estados WHERE EST_Nombre = 'Oaxaca' LIMIT 1),'San José Ayuquila','165',FALSE)</v>
      </c>
    </row>
    <row r="1176" spans="1:7">
      <c r="A1176" s="4">
        <v>20</v>
      </c>
      <c r="B1176" s="2" t="s">
        <v>1002</v>
      </c>
      <c r="C1176" s="8">
        <v>166</v>
      </c>
      <c r="D1176" s="8" t="s">
        <v>1167</v>
      </c>
      <c r="E1176" s="8"/>
      <c r="G1176" s="13" t="str">
        <f t="shared" si="18"/>
        <v>, (nextval('seq_municipios'), (SELECT EST_EstadoId FROM Estados WHERE EST_Nombre = 'Oaxaca' LIMIT 1),'San José Chiltepec','166',FALSE)</v>
      </c>
    </row>
    <row r="1177" spans="1:7">
      <c r="A1177" s="4">
        <v>20</v>
      </c>
      <c r="B1177" s="2" t="s">
        <v>1002</v>
      </c>
      <c r="C1177" s="8">
        <v>167</v>
      </c>
      <c r="D1177" s="8" t="s">
        <v>1168</v>
      </c>
      <c r="E1177" s="8"/>
      <c r="G1177" s="13" t="str">
        <f t="shared" si="18"/>
        <v>, (nextval('seq_municipios'), (SELECT EST_EstadoId FROM Estados WHERE EST_Nombre = 'Oaxaca' LIMIT 1),'San José del Peñasco','167',FALSE)</v>
      </c>
    </row>
    <row r="1178" spans="1:7">
      <c r="A1178" s="4">
        <v>20</v>
      </c>
      <c r="B1178" s="2" t="s">
        <v>1002</v>
      </c>
      <c r="C1178" s="8">
        <v>168</v>
      </c>
      <c r="D1178" s="8" t="s">
        <v>1169</v>
      </c>
      <c r="E1178" s="8"/>
      <c r="G1178" s="13" t="str">
        <f t="shared" si="18"/>
        <v>, (nextval('seq_municipios'), (SELECT EST_EstadoId FROM Estados WHERE EST_Nombre = 'Oaxaca' LIMIT 1),'San José Estancia Grande','168',FALSE)</v>
      </c>
    </row>
    <row r="1179" spans="1:7">
      <c r="A1179" s="4">
        <v>20</v>
      </c>
      <c r="B1179" s="2" t="s">
        <v>1002</v>
      </c>
      <c r="C1179" s="8">
        <v>169</v>
      </c>
      <c r="D1179" s="8" t="s">
        <v>1170</v>
      </c>
      <c r="E1179" s="8"/>
      <c r="G1179" s="13" t="str">
        <f t="shared" si="18"/>
        <v>, (nextval('seq_municipios'), (SELECT EST_EstadoId FROM Estados WHERE EST_Nombre = 'Oaxaca' LIMIT 1),'San José Independencia','169',FALSE)</v>
      </c>
    </row>
    <row r="1180" spans="1:7">
      <c r="A1180" s="4">
        <v>20</v>
      </c>
      <c r="B1180" s="2" t="s">
        <v>1002</v>
      </c>
      <c r="C1180" s="8">
        <v>170</v>
      </c>
      <c r="D1180" s="8" t="s">
        <v>1171</v>
      </c>
      <c r="E1180" s="8"/>
      <c r="G1180" s="13" t="str">
        <f t="shared" si="18"/>
        <v>, (nextval('seq_municipios'), (SELECT EST_EstadoId FROM Estados WHERE EST_Nombre = 'Oaxaca' LIMIT 1),'San José Lachiguiri','170',FALSE)</v>
      </c>
    </row>
    <row r="1181" spans="1:7">
      <c r="A1181" s="4">
        <v>20</v>
      </c>
      <c r="B1181" s="2" t="s">
        <v>1002</v>
      </c>
      <c r="C1181" s="8">
        <v>171</v>
      </c>
      <c r="D1181" s="8" t="s">
        <v>1172</v>
      </c>
      <c r="E1181" s="8"/>
      <c r="G1181" s="13" t="str">
        <f t="shared" si="18"/>
        <v>, (nextval('seq_municipios'), (SELECT EST_EstadoId FROM Estados WHERE EST_Nombre = 'Oaxaca' LIMIT 1),'San José Tenango','171',FALSE)</v>
      </c>
    </row>
    <row r="1182" spans="1:7">
      <c r="A1182" s="4">
        <v>20</v>
      </c>
      <c r="B1182" s="2" t="s">
        <v>1002</v>
      </c>
      <c r="C1182" s="8">
        <v>172</v>
      </c>
      <c r="D1182" s="8" t="s">
        <v>1173</v>
      </c>
      <c r="E1182" s="8"/>
      <c r="G1182" s="13" t="str">
        <f t="shared" si="18"/>
        <v>, (nextval('seq_municipios'), (SELECT EST_EstadoId FROM Estados WHERE EST_Nombre = 'Oaxaca' LIMIT 1),'San Juan Achiutla','172',FALSE)</v>
      </c>
    </row>
    <row r="1183" spans="1:7">
      <c r="A1183" s="4">
        <v>20</v>
      </c>
      <c r="B1183" s="2" t="s">
        <v>1002</v>
      </c>
      <c r="C1183" s="8">
        <v>173</v>
      </c>
      <c r="D1183" s="8" t="s">
        <v>1174</v>
      </c>
      <c r="E1183" s="8"/>
      <c r="G1183" s="13" t="str">
        <f t="shared" si="18"/>
        <v>, (nextval('seq_municipios'), (SELECT EST_EstadoId FROM Estados WHERE EST_Nombre = 'Oaxaca' LIMIT 1),'San Juan Atepec','173',FALSE)</v>
      </c>
    </row>
    <row r="1184" spans="1:7">
      <c r="A1184" s="4">
        <v>20</v>
      </c>
      <c r="B1184" s="2" t="s">
        <v>1002</v>
      </c>
      <c r="C1184" s="8">
        <v>174</v>
      </c>
      <c r="D1184" s="8" t="s">
        <v>1175</v>
      </c>
      <c r="E1184" s="8"/>
      <c r="G1184" s="13" t="str">
        <f t="shared" si="18"/>
        <v>, (nextval('seq_municipios'), (SELECT EST_EstadoId FROM Estados WHERE EST_Nombre = 'Oaxaca' LIMIT 1),'Ánimas Trujano','174',FALSE)</v>
      </c>
    </row>
    <row r="1185" spans="1:7">
      <c r="A1185" s="4">
        <v>20</v>
      </c>
      <c r="B1185" s="2" t="s">
        <v>1002</v>
      </c>
      <c r="C1185" s="8">
        <v>175</v>
      </c>
      <c r="D1185" s="8" t="s">
        <v>1176</v>
      </c>
      <c r="E1185" s="8"/>
      <c r="G1185" s="13" t="str">
        <f t="shared" si="18"/>
        <v>, (nextval('seq_municipios'), (SELECT EST_EstadoId FROM Estados WHERE EST_Nombre = 'Oaxaca' LIMIT 1),'San Juan Bautista Atatlahuca','175',FALSE)</v>
      </c>
    </row>
    <row r="1186" spans="1:7">
      <c r="A1186" s="4">
        <v>20</v>
      </c>
      <c r="B1186" s="2" t="s">
        <v>1002</v>
      </c>
      <c r="C1186" s="8">
        <v>176</v>
      </c>
      <c r="D1186" s="8" t="s">
        <v>1177</v>
      </c>
      <c r="E1186" s="8"/>
      <c r="G1186" s="13" t="str">
        <f t="shared" si="18"/>
        <v>, (nextval('seq_municipios'), (SELECT EST_EstadoId FROM Estados WHERE EST_Nombre = 'Oaxaca' LIMIT 1),'San Juan Bautista Coixtlahuaca','176',FALSE)</v>
      </c>
    </row>
    <row r="1187" spans="1:7">
      <c r="A1187" s="4">
        <v>20</v>
      </c>
      <c r="B1187" s="2" t="s">
        <v>1002</v>
      </c>
      <c r="C1187" s="8">
        <v>177</v>
      </c>
      <c r="D1187" s="8" t="s">
        <v>1178</v>
      </c>
      <c r="E1187" s="8"/>
      <c r="G1187" s="13" t="str">
        <f t="shared" si="18"/>
        <v>, (nextval('seq_municipios'), (SELECT EST_EstadoId FROM Estados WHERE EST_Nombre = 'Oaxaca' LIMIT 1),'San Juan Bautista Cuicatlán','177',FALSE)</v>
      </c>
    </row>
    <row r="1188" spans="1:7">
      <c r="A1188" s="4">
        <v>20</v>
      </c>
      <c r="B1188" s="2" t="s">
        <v>1002</v>
      </c>
      <c r="C1188" s="8">
        <v>178</v>
      </c>
      <c r="D1188" s="8" t="s">
        <v>1179</v>
      </c>
      <c r="E1188" s="8"/>
      <c r="G1188" s="13" t="str">
        <f t="shared" si="18"/>
        <v>, (nextval('seq_municipios'), (SELECT EST_EstadoId FROM Estados WHERE EST_Nombre = 'Oaxaca' LIMIT 1),'San Juan Bautista Guelache','178',FALSE)</v>
      </c>
    </row>
    <row r="1189" spans="1:7">
      <c r="A1189" s="4">
        <v>20</v>
      </c>
      <c r="B1189" s="2" t="s">
        <v>1002</v>
      </c>
      <c r="C1189" s="8">
        <v>179</v>
      </c>
      <c r="D1189" s="8" t="s">
        <v>1180</v>
      </c>
      <c r="E1189" s="8"/>
      <c r="G1189" s="13" t="str">
        <f t="shared" si="18"/>
        <v>, (nextval('seq_municipios'), (SELECT EST_EstadoId FROM Estados WHERE EST_Nombre = 'Oaxaca' LIMIT 1),'San Juan Bautista Jayacatlán','179',FALSE)</v>
      </c>
    </row>
    <row r="1190" spans="1:7">
      <c r="A1190" s="4">
        <v>20</v>
      </c>
      <c r="B1190" s="2" t="s">
        <v>1002</v>
      </c>
      <c r="C1190" s="8">
        <v>180</v>
      </c>
      <c r="D1190" s="8" t="s">
        <v>1181</v>
      </c>
      <c r="E1190" s="8"/>
      <c r="G1190" s="13" t="str">
        <f t="shared" si="18"/>
        <v>, (nextval('seq_municipios'), (SELECT EST_EstadoId FROM Estados WHERE EST_Nombre = 'Oaxaca' LIMIT 1),'San Juan Bautista Lo de Soto','180',FALSE)</v>
      </c>
    </row>
    <row r="1191" spans="1:7">
      <c r="A1191" s="4">
        <v>20</v>
      </c>
      <c r="B1191" s="2" t="s">
        <v>1002</v>
      </c>
      <c r="C1191" s="8">
        <v>181</v>
      </c>
      <c r="D1191" s="8" t="s">
        <v>1182</v>
      </c>
      <c r="E1191" s="8"/>
      <c r="G1191" s="13" t="str">
        <f t="shared" si="18"/>
        <v>, (nextval('seq_municipios'), (SELECT EST_EstadoId FROM Estados WHERE EST_Nombre = 'Oaxaca' LIMIT 1),'San Juan Bautista Suchitepec','181',FALSE)</v>
      </c>
    </row>
    <row r="1192" spans="1:7">
      <c r="A1192" s="4">
        <v>20</v>
      </c>
      <c r="B1192" s="2" t="s">
        <v>1002</v>
      </c>
      <c r="C1192" s="8">
        <v>182</v>
      </c>
      <c r="D1192" s="8" t="s">
        <v>1183</v>
      </c>
      <c r="E1192" s="8"/>
      <c r="G1192" s="13" t="str">
        <f t="shared" si="18"/>
        <v>, (nextval('seq_municipios'), (SELECT EST_EstadoId FROM Estados WHERE EST_Nombre = 'Oaxaca' LIMIT 1),'San Juan Bautista Tlacoatzintepec','182',FALSE)</v>
      </c>
    </row>
    <row r="1193" spans="1:7">
      <c r="A1193" s="4">
        <v>20</v>
      </c>
      <c r="B1193" s="2" t="s">
        <v>1002</v>
      </c>
      <c r="C1193" s="8">
        <v>183</v>
      </c>
      <c r="D1193" s="8" t="s">
        <v>1184</v>
      </c>
      <c r="E1193" s="8"/>
      <c r="G1193" s="13" t="str">
        <f t="shared" si="18"/>
        <v>, (nextval('seq_municipios'), (SELECT EST_EstadoId FROM Estados WHERE EST_Nombre = 'Oaxaca' LIMIT 1),'San Juan Bautista Tlachichilco','183',FALSE)</v>
      </c>
    </row>
    <row r="1194" spans="1:7">
      <c r="A1194" s="4">
        <v>20</v>
      </c>
      <c r="B1194" s="2" t="s">
        <v>1002</v>
      </c>
      <c r="C1194" s="8">
        <v>184</v>
      </c>
      <c r="D1194" s="8" t="s">
        <v>1185</v>
      </c>
      <c r="E1194" s="8"/>
      <c r="G1194" s="13" t="str">
        <f t="shared" si="18"/>
        <v>, (nextval('seq_municipios'), (SELECT EST_EstadoId FROM Estados WHERE EST_Nombre = 'Oaxaca' LIMIT 1),'San Juan Bautista Tuxtepec','184',FALSE)</v>
      </c>
    </row>
    <row r="1195" spans="1:7">
      <c r="A1195" s="4">
        <v>20</v>
      </c>
      <c r="B1195" s="2" t="s">
        <v>1002</v>
      </c>
      <c r="C1195" s="8">
        <v>185</v>
      </c>
      <c r="D1195" s="8" t="s">
        <v>1186</v>
      </c>
      <c r="E1195" s="8"/>
      <c r="G1195" s="13" t="str">
        <f t="shared" si="18"/>
        <v>, (nextval('seq_municipios'), (SELECT EST_EstadoId FROM Estados WHERE EST_Nombre = 'Oaxaca' LIMIT 1),'San Juan Cacahuatepec','185',FALSE)</v>
      </c>
    </row>
    <row r="1196" spans="1:7">
      <c r="A1196" s="4">
        <v>20</v>
      </c>
      <c r="B1196" s="2" t="s">
        <v>1002</v>
      </c>
      <c r="C1196" s="8">
        <v>186</v>
      </c>
      <c r="D1196" s="8" t="s">
        <v>1187</v>
      </c>
      <c r="E1196" s="8"/>
      <c r="G1196" s="13" t="str">
        <f t="shared" si="18"/>
        <v>, (nextval('seq_municipios'), (SELECT EST_EstadoId FROM Estados WHERE EST_Nombre = 'Oaxaca' LIMIT 1),'San Juan Cieneguilla','186',FALSE)</v>
      </c>
    </row>
    <row r="1197" spans="1:7">
      <c r="A1197" s="4">
        <v>20</v>
      </c>
      <c r="B1197" s="2" t="s">
        <v>1002</v>
      </c>
      <c r="C1197" s="8">
        <v>187</v>
      </c>
      <c r="D1197" s="8" t="s">
        <v>1188</v>
      </c>
      <c r="E1197" s="8"/>
      <c r="G1197" s="13" t="str">
        <f t="shared" si="18"/>
        <v>, (nextval('seq_municipios'), (SELECT EST_EstadoId FROM Estados WHERE EST_Nombre = 'Oaxaca' LIMIT 1),'San Juan Coatzóspam','187',FALSE)</v>
      </c>
    </row>
    <row r="1198" spans="1:7">
      <c r="A1198" s="4">
        <v>20</v>
      </c>
      <c r="B1198" s="2" t="s">
        <v>1002</v>
      </c>
      <c r="C1198" s="8">
        <v>188</v>
      </c>
      <c r="D1198" s="8" t="s">
        <v>1189</v>
      </c>
      <c r="E1198" s="8"/>
      <c r="G1198" s="13" t="str">
        <f t="shared" si="18"/>
        <v>, (nextval('seq_municipios'), (SELECT EST_EstadoId FROM Estados WHERE EST_Nombre = 'Oaxaca' LIMIT 1),'San Juan Colorado','188',FALSE)</v>
      </c>
    </row>
    <row r="1199" spans="1:7">
      <c r="A1199" s="4">
        <v>20</v>
      </c>
      <c r="B1199" s="2" t="s">
        <v>1002</v>
      </c>
      <c r="C1199" s="8">
        <v>189</v>
      </c>
      <c r="D1199" s="8" t="s">
        <v>1190</v>
      </c>
      <c r="E1199" s="8"/>
      <c r="G1199" s="13" t="str">
        <f t="shared" si="18"/>
        <v>, (nextval('seq_municipios'), (SELECT EST_EstadoId FROM Estados WHERE EST_Nombre = 'Oaxaca' LIMIT 1),'San Juan Comaltepec','189',FALSE)</v>
      </c>
    </row>
    <row r="1200" spans="1:7">
      <c r="A1200" s="4">
        <v>20</v>
      </c>
      <c r="B1200" s="2" t="s">
        <v>1002</v>
      </c>
      <c r="C1200" s="8">
        <v>190</v>
      </c>
      <c r="D1200" s="8" t="s">
        <v>1191</v>
      </c>
      <c r="E1200" s="8"/>
      <c r="G1200" s="13" t="str">
        <f t="shared" si="18"/>
        <v>, (nextval('seq_municipios'), (SELECT EST_EstadoId FROM Estados WHERE EST_Nombre = 'Oaxaca' LIMIT 1),'San Juan Cotzocón','190',FALSE)</v>
      </c>
    </row>
    <row r="1201" spans="1:7">
      <c r="A1201" s="4">
        <v>20</v>
      </c>
      <c r="B1201" s="2" t="s">
        <v>1002</v>
      </c>
      <c r="C1201" s="8">
        <v>191</v>
      </c>
      <c r="D1201" s="8" t="s">
        <v>1192</v>
      </c>
      <c r="E1201" s="8"/>
      <c r="G1201" s="13" t="str">
        <f t="shared" si="18"/>
        <v>, (nextval('seq_municipios'), (SELECT EST_EstadoId FROM Estados WHERE EST_Nombre = 'Oaxaca' LIMIT 1),'San Juan Chicomezúchil','191',FALSE)</v>
      </c>
    </row>
    <row r="1202" spans="1:7">
      <c r="A1202" s="4">
        <v>20</v>
      </c>
      <c r="B1202" s="2" t="s">
        <v>1002</v>
      </c>
      <c r="C1202" s="8">
        <v>192</v>
      </c>
      <c r="D1202" s="8" t="s">
        <v>1193</v>
      </c>
      <c r="E1202" s="8"/>
      <c r="G1202" s="13" t="str">
        <f t="shared" si="18"/>
        <v>, (nextval('seq_municipios'), (SELECT EST_EstadoId FROM Estados WHERE EST_Nombre = 'Oaxaca' LIMIT 1),'San Juan Chilateca','192',FALSE)</v>
      </c>
    </row>
    <row r="1203" spans="1:7">
      <c r="A1203" s="4">
        <v>20</v>
      </c>
      <c r="B1203" s="2" t="s">
        <v>1002</v>
      </c>
      <c r="C1203" s="8">
        <v>193</v>
      </c>
      <c r="D1203" s="8" t="s">
        <v>1194</v>
      </c>
      <c r="E1203" s="8"/>
      <c r="G1203" s="13" t="str">
        <f t="shared" si="18"/>
        <v>, (nextval('seq_municipios'), (SELECT EST_EstadoId FROM Estados WHERE EST_Nombre = 'Oaxaca' LIMIT 1),'San Juan del Estado','193',FALSE)</v>
      </c>
    </row>
    <row r="1204" spans="1:7">
      <c r="A1204" s="4">
        <v>20</v>
      </c>
      <c r="B1204" s="2" t="s">
        <v>1002</v>
      </c>
      <c r="C1204" s="8">
        <v>194</v>
      </c>
      <c r="D1204" s="8" t="s">
        <v>344</v>
      </c>
      <c r="E1204" s="8"/>
      <c r="G1204" s="13" t="str">
        <f t="shared" si="18"/>
        <v>, (nextval('seq_municipios'), (SELECT EST_EstadoId FROM Estados WHERE EST_Nombre = 'Oaxaca' LIMIT 1),'San Juan del Río','194',FALSE)</v>
      </c>
    </row>
    <row r="1205" spans="1:7">
      <c r="A1205" s="4">
        <v>20</v>
      </c>
      <c r="B1205" s="2" t="s">
        <v>1002</v>
      </c>
      <c r="C1205" s="8">
        <v>195</v>
      </c>
      <c r="D1205" s="8" t="s">
        <v>1195</v>
      </c>
      <c r="E1205" s="8"/>
      <c r="G1205" s="13" t="str">
        <f t="shared" si="18"/>
        <v>, (nextval('seq_municipios'), (SELECT EST_EstadoId FROM Estados WHERE EST_Nombre = 'Oaxaca' LIMIT 1),'San Juan Diuxi','195',FALSE)</v>
      </c>
    </row>
    <row r="1206" spans="1:7">
      <c r="A1206" s="4">
        <v>20</v>
      </c>
      <c r="B1206" s="2" t="s">
        <v>1002</v>
      </c>
      <c r="C1206" s="8">
        <v>196</v>
      </c>
      <c r="D1206" s="8" t="s">
        <v>1196</v>
      </c>
      <c r="E1206" s="8"/>
      <c r="G1206" s="13" t="str">
        <f t="shared" si="18"/>
        <v>, (nextval('seq_municipios'), (SELECT EST_EstadoId FROM Estados WHERE EST_Nombre = 'Oaxaca' LIMIT 1),'San Juan Evangelista Analco','196',FALSE)</v>
      </c>
    </row>
    <row r="1207" spans="1:7">
      <c r="A1207" s="4">
        <v>20</v>
      </c>
      <c r="B1207" s="2" t="s">
        <v>1002</v>
      </c>
      <c r="C1207" s="8">
        <v>197</v>
      </c>
      <c r="D1207" s="8" t="s">
        <v>1197</v>
      </c>
      <c r="E1207" s="8"/>
      <c r="G1207" s="13" t="str">
        <f t="shared" si="18"/>
        <v>, (nextval('seq_municipios'), (SELECT EST_EstadoId FROM Estados WHERE EST_Nombre = 'Oaxaca' LIMIT 1),'San Juan Guelavía','197',FALSE)</v>
      </c>
    </row>
    <row r="1208" spans="1:7">
      <c r="A1208" s="4">
        <v>20</v>
      </c>
      <c r="B1208" s="2" t="s">
        <v>1002</v>
      </c>
      <c r="C1208" s="8">
        <v>198</v>
      </c>
      <c r="D1208" s="8" t="s">
        <v>1198</v>
      </c>
      <c r="E1208" s="8"/>
      <c r="G1208" s="13" t="str">
        <f t="shared" si="18"/>
        <v>, (nextval('seq_municipios'), (SELECT EST_EstadoId FROM Estados WHERE EST_Nombre = 'Oaxaca' LIMIT 1),'San Juan Guichicovi','198',FALSE)</v>
      </c>
    </row>
    <row r="1209" spans="1:7">
      <c r="A1209" s="4">
        <v>20</v>
      </c>
      <c r="B1209" s="2" t="s">
        <v>1002</v>
      </c>
      <c r="C1209" s="8">
        <v>199</v>
      </c>
      <c r="D1209" s="8" t="s">
        <v>1199</v>
      </c>
      <c r="E1209" s="8"/>
      <c r="G1209" s="13" t="str">
        <f t="shared" si="18"/>
        <v>, (nextval('seq_municipios'), (SELECT EST_EstadoId FROM Estados WHERE EST_Nombre = 'Oaxaca' LIMIT 1),'San Juan Ihualtepec','199',FALSE)</v>
      </c>
    </row>
    <row r="1210" spans="1:7">
      <c r="A1210" s="4">
        <v>20</v>
      </c>
      <c r="B1210" s="2" t="s">
        <v>1002</v>
      </c>
      <c r="C1210" s="8">
        <v>200</v>
      </c>
      <c r="D1210" s="8" t="s">
        <v>1200</v>
      </c>
      <c r="E1210" s="8"/>
      <c r="G1210" s="13" t="str">
        <f t="shared" si="18"/>
        <v>, (nextval('seq_municipios'), (SELECT EST_EstadoId FROM Estados WHERE EST_Nombre = 'Oaxaca' LIMIT 1),'San Juan Juquila Mixes','200',FALSE)</v>
      </c>
    </row>
    <row r="1211" spans="1:7">
      <c r="A1211" s="4">
        <v>20</v>
      </c>
      <c r="B1211" s="2" t="s">
        <v>1002</v>
      </c>
      <c r="C1211" s="8">
        <v>201</v>
      </c>
      <c r="D1211" s="8" t="s">
        <v>1201</v>
      </c>
      <c r="E1211" s="8"/>
      <c r="G1211" s="13" t="str">
        <f t="shared" si="18"/>
        <v>, (nextval('seq_municipios'), (SELECT EST_EstadoId FROM Estados WHERE EST_Nombre = 'Oaxaca' LIMIT 1),'San Juan Juquila Vijanos','201',FALSE)</v>
      </c>
    </row>
    <row r="1212" spans="1:7">
      <c r="A1212" s="4">
        <v>20</v>
      </c>
      <c r="B1212" s="2" t="s">
        <v>1002</v>
      </c>
      <c r="C1212" s="8">
        <v>202</v>
      </c>
      <c r="D1212" s="8" t="s">
        <v>1202</v>
      </c>
      <c r="E1212" s="8"/>
      <c r="G1212" s="13" t="str">
        <f t="shared" si="18"/>
        <v>, (nextval('seq_municipios'), (SELECT EST_EstadoId FROM Estados WHERE EST_Nombre = 'Oaxaca' LIMIT 1),'San Juan Lachao','202',FALSE)</v>
      </c>
    </row>
    <row r="1213" spans="1:7">
      <c r="A1213" s="4">
        <v>20</v>
      </c>
      <c r="B1213" s="2" t="s">
        <v>1002</v>
      </c>
      <c r="C1213" s="8">
        <v>203</v>
      </c>
      <c r="D1213" s="8" t="s">
        <v>1203</v>
      </c>
      <c r="E1213" s="8"/>
      <c r="G1213" s="13" t="str">
        <f t="shared" si="18"/>
        <v>, (nextval('seq_municipios'), (SELECT EST_EstadoId FROM Estados WHERE EST_Nombre = 'Oaxaca' LIMIT 1),'San Juan Lachigalla','203',FALSE)</v>
      </c>
    </row>
    <row r="1214" spans="1:7">
      <c r="A1214" s="4">
        <v>20</v>
      </c>
      <c r="B1214" s="2" t="s">
        <v>1002</v>
      </c>
      <c r="C1214" s="8">
        <v>204</v>
      </c>
      <c r="D1214" s="8" t="s">
        <v>1204</v>
      </c>
      <c r="E1214" s="8"/>
      <c r="G1214" s="13" t="str">
        <f t="shared" si="18"/>
        <v>, (nextval('seq_municipios'), (SELECT EST_EstadoId FROM Estados WHERE EST_Nombre = 'Oaxaca' LIMIT 1),'San Juan Lajarcia','204',FALSE)</v>
      </c>
    </row>
    <row r="1215" spans="1:7">
      <c r="A1215" s="4">
        <v>20</v>
      </c>
      <c r="B1215" s="2" t="s">
        <v>1002</v>
      </c>
      <c r="C1215" s="8">
        <v>205</v>
      </c>
      <c r="D1215" s="8" t="s">
        <v>1205</v>
      </c>
      <c r="E1215" s="8"/>
      <c r="G1215" s="13" t="str">
        <f t="shared" si="18"/>
        <v>, (nextval('seq_municipios'), (SELECT EST_EstadoId FROM Estados WHERE EST_Nombre = 'Oaxaca' LIMIT 1),'San Juan Lalana','205',FALSE)</v>
      </c>
    </row>
    <row r="1216" spans="1:7">
      <c r="A1216" s="4">
        <v>20</v>
      </c>
      <c r="B1216" s="2" t="s">
        <v>1002</v>
      </c>
      <c r="C1216" s="8">
        <v>206</v>
      </c>
      <c r="D1216" s="8" t="s">
        <v>1206</v>
      </c>
      <c r="E1216" s="8"/>
      <c r="G1216" s="13" t="str">
        <f t="shared" si="18"/>
        <v>, (nextval('seq_municipios'), (SELECT EST_EstadoId FROM Estados WHERE EST_Nombre = 'Oaxaca' LIMIT 1),'San Juan de los Cués','206',FALSE)</v>
      </c>
    </row>
    <row r="1217" spans="1:7">
      <c r="A1217" s="4">
        <v>20</v>
      </c>
      <c r="B1217" s="2" t="s">
        <v>1002</v>
      </c>
      <c r="C1217" s="8">
        <v>207</v>
      </c>
      <c r="D1217" s="8" t="s">
        <v>1207</v>
      </c>
      <c r="E1217" s="8"/>
      <c r="G1217" s="13" t="str">
        <f t="shared" si="18"/>
        <v>, (nextval('seq_municipios'), (SELECT EST_EstadoId FROM Estados WHERE EST_Nombre = 'Oaxaca' LIMIT 1),'San Juan Mazatlán','207',FALSE)</v>
      </c>
    </row>
    <row r="1218" spans="1:7">
      <c r="A1218" s="4">
        <v>20</v>
      </c>
      <c r="B1218" s="2" t="s">
        <v>1002</v>
      </c>
      <c r="C1218" s="8">
        <v>208</v>
      </c>
      <c r="D1218" s="8" t="s">
        <v>1208</v>
      </c>
      <c r="E1218" s="8"/>
      <c r="G1218" s="13" t="str">
        <f t="shared" si="18"/>
        <v>, (nextval('seq_municipios'), (SELECT EST_EstadoId FROM Estados WHERE EST_Nombre = 'Oaxaca' LIMIT 1),'San Juan Mixtepec','208',FALSE)</v>
      </c>
    </row>
    <row r="1219" spans="1:7">
      <c r="A1219" s="4">
        <v>20</v>
      </c>
      <c r="B1219" s="2" t="s">
        <v>1002</v>
      </c>
      <c r="C1219" s="8">
        <v>209</v>
      </c>
      <c r="D1219" s="8" t="s">
        <v>1209</v>
      </c>
      <c r="E1219" s="8"/>
      <c r="G1219" s="13" t="str">
        <f t="shared" si="18"/>
        <v>, (nextval('seq_municipios'), (SELECT EST_EstadoId FROM Estados WHERE EST_Nombre = 'Oaxaca' LIMIT 1),'San Juan Mixtepec.','209',FALSE)</v>
      </c>
    </row>
    <row r="1220" spans="1:7">
      <c r="A1220" s="4">
        <v>20</v>
      </c>
      <c r="B1220" s="2" t="s">
        <v>1002</v>
      </c>
      <c r="C1220" s="8">
        <v>210</v>
      </c>
      <c r="D1220" s="8" t="s">
        <v>1210</v>
      </c>
      <c r="E1220" s="8"/>
      <c r="G1220" s="13" t="str">
        <f t="shared" ref="G1220:G1283" si="19">CONCATENATE(", (nextval('seq_municipios'), (SELECT EST_EstadoId FROM Estados WHERE EST_Nombre = '",B1220,"' LIMIT 1),'",D1220,"','",C1220,"',FALSE)")</f>
        <v>, (nextval('seq_municipios'), (SELECT EST_EstadoId FROM Estados WHERE EST_Nombre = 'Oaxaca' LIMIT 1),'San Juan Ñumí','210',FALSE)</v>
      </c>
    </row>
    <row r="1221" spans="1:7">
      <c r="A1221" s="4">
        <v>20</v>
      </c>
      <c r="B1221" s="2" t="s">
        <v>1002</v>
      </c>
      <c r="C1221" s="8">
        <v>211</v>
      </c>
      <c r="D1221" s="8" t="s">
        <v>1211</v>
      </c>
      <c r="E1221" s="8"/>
      <c r="G1221" s="13" t="str">
        <f t="shared" si="19"/>
        <v>, (nextval('seq_municipios'), (SELECT EST_EstadoId FROM Estados WHERE EST_Nombre = 'Oaxaca' LIMIT 1),'San Juan Ozolotepec','211',FALSE)</v>
      </c>
    </row>
    <row r="1222" spans="1:7">
      <c r="A1222" s="4">
        <v>20</v>
      </c>
      <c r="B1222" s="2" t="s">
        <v>1002</v>
      </c>
      <c r="C1222" s="8">
        <v>212</v>
      </c>
      <c r="D1222" s="8" t="s">
        <v>1212</v>
      </c>
      <c r="E1222" s="8"/>
      <c r="G1222" s="13" t="str">
        <f t="shared" si="19"/>
        <v>, (nextval('seq_municipios'), (SELECT EST_EstadoId FROM Estados WHERE EST_Nombre = 'Oaxaca' LIMIT 1),'San Juan Petlapa','212',FALSE)</v>
      </c>
    </row>
    <row r="1223" spans="1:7">
      <c r="A1223" s="4">
        <v>20</v>
      </c>
      <c r="B1223" s="2" t="s">
        <v>1002</v>
      </c>
      <c r="C1223" s="8">
        <v>213</v>
      </c>
      <c r="D1223" s="8" t="s">
        <v>1213</v>
      </c>
      <c r="E1223" s="8"/>
      <c r="G1223" s="13" t="str">
        <f t="shared" si="19"/>
        <v>, (nextval('seq_municipios'), (SELECT EST_EstadoId FROM Estados WHERE EST_Nombre = 'Oaxaca' LIMIT 1),'San Juan Quiahije','213',FALSE)</v>
      </c>
    </row>
    <row r="1224" spans="1:7">
      <c r="A1224" s="4">
        <v>20</v>
      </c>
      <c r="B1224" s="2" t="s">
        <v>1002</v>
      </c>
      <c r="C1224" s="8">
        <v>214</v>
      </c>
      <c r="D1224" s="8" t="s">
        <v>1214</v>
      </c>
      <c r="E1224" s="8"/>
      <c r="G1224" s="13" t="str">
        <f t="shared" si="19"/>
        <v>, (nextval('seq_municipios'), (SELECT EST_EstadoId FROM Estados WHERE EST_Nombre = 'Oaxaca' LIMIT 1),'San Juan Quiotepec','214',FALSE)</v>
      </c>
    </row>
    <row r="1225" spans="1:7">
      <c r="A1225" s="4">
        <v>20</v>
      </c>
      <c r="B1225" s="2" t="s">
        <v>1002</v>
      </c>
      <c r="C1225" s="8">
        <v>215</v>
      </c>
      <c r="D1225" s="8" t="s">
        <v>1215</v>
      </c>
      <c r="E1225" s="8"/>
      <c r="G1225" s="13" t="str">
        <f t="shared" si="19"/>
        <v>, (nextval('seq_municipios'), (SELECT EST_EstadoId FROM Estados WHERE EST_Nombre = 'Oaxaca' LIMIT 1),'San Juan Sayultepec','215',FALSE)</v>
      </c>
    </row>
    <row r="1226" spans="1:7">
      <c r="A1226" s="4">
        <v>20</v>
      </c>
      <c r="B1226" s="2" t="s">
        <v>1002</v>
      </c>
      <c r="C1226" s="8">
        <v>216</v>
      </c>
      <c r="D1226" s="8" t="s">
        <v>1216</v>
      </c>
      <c r="E1226" s="8"/>
      <c r="G1226" s="13" t="str">
        <f t="shared" si="19"/>
        <v>, (nextval('seq_municipios'), (SELECT EST_EstadoId FROM Estados WHERE EST_Nombre = 'Oaxaca' LIMIT 1),'San Juan Tabaá','216',FALSE)</v>
      </c>
    </row>
    <row r="1227" spans="1:7">
      <c r="A1227" s="4">
        <v>20</v>
      </c>
      <c r="B1227" s="2" t="s">
        <v>1002</v>
      </c>
      <c r="C1227" s="8">
        <v>217</v>
      </c>
      <c r="D1227" s="8" t="s">
        <v>1217</v>
      </c>
      <c r="E1227" s="8"/>
      <c r="G1227" s="13" t="str">
        <f t="shared" si="19"/>
        <v>, (nextval('seq_municipios'), (SELECT EST_EstadoId FROM Estados WHERE EST_Nombre = 'Oaxaca' LIMIT 1),'San Juan Tamazola','217',FALSE)</v>
      </c>
    </row>
    <row r="1228" spans="1:7">
      <c r="A1228" s="4">
        <v>20</v>
      </c>
      <c r="B1228" s="2" t="s">
        <v>1002</v>
      </c>
      <c r="C1228" s="8">
        <v>218</v>
      </c>
      <c r="D1228" s="8" t="s">
        <v>1218</v>
      </c>
      <c r="E1228" s="8"/>
      <c r="G1228" s="13" t="str">
        <f t="shared" si="19"/>
        <v>, (nextval('seq_municipios'), (SELECT EST_EstadoId FROM Estados WHERE EST_Nombre = 'Oaxaca' LIMIT 1),'San Juan Teita','218',FALSE)</v>
      </c>
    </row>
    <row r="1229" spans="1:7">
      <c r="A1229" s="4">
        <v>20</v>
      </c>
      <c r="B1229" s="2" t="s">
        <v>1002</v>
      </c>
      <c r="C1229" s="8">
        <v>219</v>
      </c>
      <c r="D1229" s="8" t="s">
        <v>1219</v>
      </c>
      <c r="E1229" s="8"/>
      <c r="G1229" s="13" t="str">
        <f t="shared" si="19"/>
        <v>, (nextval('seq_municipios'), (SELECT EST_EstadoId FROM Estados WHERE EST_Nombre = 'Oaxaca' LIMIT 1),'San Juan Teitipac','219',FALSE)</v>
      </c>
    </row>
    <row r="1230" spans="1:7">
      <c r="A1230" s="4">
        <v>20</v>
      </c>
      <c r="B1230" s="2" t="s">
        <v>1002</v>
      </c>
      <c r="C1230" s="8">
        <v>220</v>
      </c>
      <c r="D1230" s="8" t="s">
        <v>1220</v>
      </c>
      <c r="E1230" s="8"/>
      <c r="G1230" s="13" t="str">
        <f t="shared" si="19"/>
        <v>, (nextval('seq_municipios'), (SELECT EST_EstadoId FROM Estados WHERE EST_Nombre = 'Oaxaca' LIMIT 1),'San Juan Tepeuxila','220',FALSE)</v>
      </c>
    </row>
    <row r="1231" spans="1:7">
      <c r="A1231" s="4">
        <v>20</v>
      </c>
      <c r="B1231" s="2" t="s">
        <v>1002</v>
      </c>
      <c r="C1231" s="8">
        <v>221</v>
      </c>
      <c r="D1231" s="8" t="s">
        <v>1221</v>
      </c>
      <c r="E1231" s="8"/>
      <c r="G1231" s="13" t="str">
        <f t="shared" si="19"/>
        <v>, (nextval('seq_municipios'), (SELECT EST_EstadoId FROM Estados WHERE EST_Nombre = 'Oaxaca' LIMIT 1),'San Juan Teposcolula','221',FALSE)</v>
      </c>
    </row>
    <row r="1232" spans="1:7">
      <c r="A1232" s="4">
        <v>20</v>
      </c>
      <c r="B1232" s="2" t="s">
        <v>1002</v>
      </c>
      <c r="C1232" s="8">
        <v>222</v>
      </c>
      <c r="D1232" s="8" t="s">
        <v>1222</v>
      </c>
      <c r="E1232" s="8"/>
      <c r="G1232" s="13" t="str">
        <f t="shared" si="19"/>
        <v>, (nextval('seq_municipios'), (SELECT EST_EstadoId FROM Estados WHERE EST_Nombre = 'Oaxaca' LIMIT 1),'San Juan Yaeé','222',FALSE)</v>
      </c>
    </row>
    <row r="1233" spans="1:7">
      <c r="A1233" s="4">
        <v>20</v>
      </c>
      <c r="B1233" s="2" t="s">
        <v>1002</v>
      </c>
      <c r="C1233" s="8">
        <v>223</v>
      </c>
      <c r="D1233" s="8" t="s">
        <v>1223</v>
      </c>
      <c r="E1233" s="8"/>
      <c r="G1233" s="13" t="str">
        <f t="shared" si="19"/>
        <v>, (nextval('seq_municipios'), (SELECT EST_EstadoId FROM Estados WHERE EST_Nombre = 'Oaxaca' LIMIT 1),'San Juan Yatzona','223',FALSE)</v>
      </c>
    </row>
    <row r="1234" spans="1:7">
      <c r="A1234" s="4">
        <v>20</v>
      </c>
      <c r="B1234" s="2" t="s">
        <v>1002</v>
      </c>
      <c r="C1234" s="8">
        <v>224</v>
      </c>
      <c r="D1234" s="8" t="s">
        <v>1224</v>
      </c>
      <c r="E1234" s="8"/>
      <c r="G1234" s="13" t="str">
        <f t="shared" si="19"/>
        <v>, (nextval('seq_municipios'), (SELECT EST_EstadoId FROM Estados WHERE EST_Nombre = 'Oaxaca' LIMIT 1),'San Juan Yucuita','224',FALSE)</v>
      </c>
    </row>
    <row r="1235" spans="1:7">
      <c r="A1235" s="4">
        <v>20</v>
      </c>
      <c r="B1235" s="2" t="s">
        <v>1002</v>
      </c>
      <c r="C1235" s="8">
        <v>225</v>
      </c>
      <c r="D1235" s="8" t="s">
        <v>1225</v>
      </c>
      <c r="E1235" s="8"/>
      <c r="G1235" s="13" t="str">
        <f t="shared" si="19"/>
        <v>, (nextval('seq_municipios'), (SELECT EST_EstadoId FROM Estados WHERE EST_Nombre = 'Oaxaca' LIMIT 1),'San Lorenzo','225',FALSE)</v>
      </c>
    </row>
    <row r="1236" spans="1:7">
      <c r="A1236" s="4">
        <v>20</v>
      </c>
      <c r="B1236" s="2" t="s">
        <v>1002</v>
      </c>
      <c r="C1236" s="8">
        <v>226</v>
      </c>
      <c r="D1236" s="8" t="s">
        <v>1226</v>
      </c>
      <c r="E1236" s="8"/>
      <c r="G1236" s="13" t="str">
        <f t="shared" si="19"/>
        <v>, (nextval('seq_municipios'), (SELECT EST_EstadoId FROM Estados WHERE EST_Nombre = 'Oaxaca' LIMIT 1),'San Lorenzo Albarradas','226',FALSE)</v>
      </c>
    </row>
    <row r="1237" spans="1:7">
      <c r="A1237" s="4">
        <v>20</v>
      </c>
      <c r="B1237" s="2" t="s">
        <v>1002</v>
      </c>
      <c r="C1237" s="8">
        <v>227</v>
      </c>
      <c r="D1237" s="8" t="s">
        <v>1227</v>
      </c>
      <c r="E1237" s="8"/>
      <c r="G1237" s="13" t="str">
        <f t="shared" si="19"/>
        <v>, (nextval('seq_municipios'), (SELECT EST_EstadoId FROM Estados WHERE EST_Nombre = 'Oaxaca' LIMIT 1),'San Lorenzo Cacaotepec','227',FALSE)</v>
      </c>
    </row>
    <row r="1238" spans="1:7">
      <c r="A1238" s="4">
        <v>20</v>
      </c>
      <c r="B1238" s="2" t="s">
        <v>1002</v>
      </c>
      <c r="C1238" s="8">
        <v>228</v>
      </c>
      <c r="D1238" s="8" t="s">
        <v>1228</v>
      </c>
      <c r="E1238" s="8"/>
      <c r="G1238" s="13" t="str">
        <f t="shared" si="19"/>
        <v>, (nextval('seq_municipios'), (SELECT EST_EstadoId FROM Estados WHERE EST_Nombre = 'Oaxaca' LIMIT 1),'San Lorenzo Cuaunecuiltitla','228',FALSE)</v>
      </c>
    </row>
    <row r="1239" spans="1:7">
      <c r="A1239" s="4">
        <v>20</v>
      </c>
      <c r="B1239" s="2" t="s">
        <v>1002</v>
      </c>
      <c r="C1239" s="8">
        <v>229</v>
      </c>
      <c r="D1239" s="8" t="s">
        <v>1229</v>
      </c>
      <c r="E1239" s="8"/>
      <c r="G1239" s="13" t="str">
        <f t="shared" si="19"/>
        <v>, (nextval('seq_municipios'), (SELECT EST_EstadoId FROM Estados WHERE EST_Nombre = 'Oaxaca' LIMIT 1),'San Lorenzo Texmelúcan','229',FALSE)</v>
      </c>
    </row>
    <row r="1240" spans="1:7">
      <c r="A1240" s="4">
        <v>20</v>
      </c>
      <c r="B1240" s="2" t="s">
        <v>1002</v>
      </c>
      <c r="C1240" s="8">
        <v>230</v>
      </c>
      <c r="D1240" s="8" t="s">
        <v>1230</v>
      </c>
      <c r="E1240" s="8"/>
      <c r="G1240" s="13" t="str">
        <f t="shared" si="19"/>
        <v>, (nextval('seq_municipios'), (SELECT EST_EstadoId FROM Estados WHERE EST_Nombre = 'Oaxaca' LIMIT 1),'San Lorenzo Victoria','230',FALSE)</v>
      </c>
    </row>
    <row r="1241" spans="1:7">
      <c r="A1241" s="4">
        <v>20</v>
      </c>
      <c r="B1241" s="2" t="s">
        <v>1002</v>
      </c>
      <c r="C1241" s="8">
        <v>231</v>
      </c>
      <c r="D1241" s="8" t="s">
        <v>1231</v>
      </c>
      <c r="E1241" s="8"/>
      <c r="G1241" s="13" t="str">
        <f t="shared" si="19"/>
        <v>, (nextval('seq_municipios'), (SELECT EST_EstadoId FROM Estados WHERE EST_Nombre = 'Oaxaca' LIMIT 1),'San Lucas Camotlán','231',FALSE)</v>
      </c>
    </row>
    <row r="1242" spans="1:7">
      <c r="A1242" s="4">
        <v>20</v>
      </c>
      <c r="B1242" s="2" t="s">
        <v>1002</v>
      </c>
      <c r="C1242" s="8">
        <v>232</v>
      </c>
      <c r="D1242" s="8" t="s">
        <v>1232</v>
      </c>
      <c r="E1242" s="8"/>
      <c r="G1242" s="13" t="str">
        <f t="shared" si="19"/>
        <v>, (nextval('seq_municipios'), (SELECT EST_EstadoId FROM Estados WHERE EST_Nombre = 'Oaxaca' LIMIT 1),'San Lucas Ojitlán','232',FALSE)</v>
      </c>
    </row>
    <row r="1243" spans="1:7">
      <c r="A1243" s="4">
        <v>20</v>
      </c>
      <c r="B1243" s="2" t="s">
        <v>1002</v>
      </c>
      <c r="C1243" s="8">
        <v>233</v>
      </c>
      <c r="D1243" s="8" t="s">
        <v>1233</v>
      </c>
      <c r="E1243" s="8"/>
      <c r="G1243" s="13" t="str">
        <f t="shared" si="19"/>
        <v>, (nextval('seq_municipios'), (SELECT EST_EstadoId FROM Estados WHERE EST_Nombre = 'Oaxaca' LIMIT 1),'San Lucas Quiaviní','233',FALSE)</v>
      </c>
    </row>
    <row r="1244" spans="1:7">
      <c r="A1244" s="4">
        <v>20</v>
      </c>
      <c r="B1244" s="2" t="s">
        <v>1002</v>
      </c>
      <c r="C1244" s="8">
        <v>234</v>
      </c>
      <c r="D1244" s="8" t="s">
        <v>1234</v>
      </c>
      <c r="E1244" s="8"/>
      <c r="G1244" s="13" t="str">
        <f t="shared" si="19"/>
        <v>, (nextval('seq_municipios'), (SELECT EST_EstadoId FROM Estados WHERE EST_Nombre = 'Oaxaca' LIMIT 1),'San Lucas Zoquiápam','234',FALSE)</v>
      </c>
    </row>
    <row r="1245" spans="1:7">
      <c r="A1245" s="4">
        <v>20</v>
      </c>
      <c r="B1245" s="2" t="s">
        <v>1002</v>
      </c>
      <c r="C1245" s="8">
        <v>235</v>
      </c>
      <c r="D1245" s="8" t="s">
        <v>1235</v>
      </c>
      <c r="E1245" s="8"/>
      <c r="G1245" s="13" t="str">
        <f t="shared" si="19"/>
        <v>, (nextval('seq_municipios'), (SELECT EST_EstadoId FROM Estados WHERE EST_Nombre = 'Oaxaca' LIMIT 1),'San Luis Amatlán','235',FALSE)</v>
      </c>
    </row>
    <row r="1246" spans="1:7">
      <c r="A1246" s="4">
        <v>20</v>
      </c>
      <c r="B1246" s="2" t="s">
        <v>1002</v>
      </c>
      <c r="C1246" s="8">
        <v>236</v>
      </c>
      <c r="D1246" s="8" t="s">
        <v>1236</v>
      </c>
      <c r="E1246" s="8"/>
      <c r="G1246" s="13" t="str">
        <f t="shared" si="19"/>
        <v>, (nextval('seq_municipios'), (SELECT EST_EstadoId FROM Estados WHERE EST_Nombre = 'Oaxaca' LIMIT 1),'San Marcial Ozolotepec','236',FALSE)</v>
      </c>
    </row>
    <row r="1247" spans="1:7">
      <c r="A1247" s="4">
        <v>20</v>
      </c>
      <c r="B1247" s="2" t="s">
        <v>1002</v>
      </c>
      <c r="C1247" s="8">
        <v>237</v>
      </c>
      <c r="D1247" s="8" t="s">
        <v>1237</v>
      </c>
      <c r="E1247" s="8"/>
      <c r="G1247" s="13" t="str">
        <f t="shared" si="19"/>
        <v>, (nextval('seq_municipios'), (SELECT EST_EstadoId FROM Estados WHERE EST_Nombre = 'Oaxaca' LIMIT 1),'San Marcos Arteaga','237',FALSE)</v>
      </c>
    </row>
    <row r="1248" spans="1:7">
      <c r="A1248" s="4">
        <v>20</v>
      </c>
      <c r="B1248" s="2" t="s">
        <v>1002</v>
      </c>
      <c r="C1248" s="8">
        <v>238</v>
      </c>
      <c r="D1248" s="8" t="s">
        <v>1238</v>
      </c>
      <c r="E1248" s="8"/>
      <c r="G1248" s="13" t="str">
        <f t="shared" si="19"/>
        <v>, (nextval('seq_municipios'), (SELECT EST_EstadoId FROM Estados WHERE EST_Nombre = 'Oaxaca' LIMIT 1),'San Martín de los Cansecos','238',FALSE)</v>
      </c>
    </row>
    <row r="1249" spans="1:7">
      <c r="A1249" s="4">
        <v>20</v>
      </c>
      <c r="B1249" s="2" t="s">
        <v>1002</v>
      </c>
      <c r="C1249" s="8">
        <v>239</v>
      </c>
      <c r="D1249" s="8" t="s">
        <v>1239</v>
      </c>
      <c r="E1249" s="8"/>
      <c r="G1249" s="13" t="str">
        <f t="shared" si="19"/>
        <v>, (nextval('seq_municipios'), (SELECT EST_EstadoId FROM Estados WHERE EST_Nombre = 'Oaxaca' LIMIT 1),'San Martín Huamelúlpam','239',FALSE)</v>
      </c>
    </row>
    <row r="1250" spans="1:7">
      <c r="A1250" s="4">
        <v>20</v>
      </c>
      <c r="B1250" s="2" t="s">
        <v>1002</v>
      </c>
      <c r="C1250" s="8">
        <v>240</v>
      </c>
      <c r="D1250" s="8" t="s">
        <v>1240</v>
      </c>
      <c r="E1250" s="8"/>
      <c r="G1250" s="13" t="str">
        <f t="shared" si="19"/>
        <v>, (nextval('seq_municipios'), (SELECT EST_EstadoId FROM Estados WHERE EST_Nombre = 'Oaxaca' LIMIT 1),'San Martín Itunyoso','240',FALSE)</v>
      </c>
    </row>
    <row r="1251" spans="1:7">
      <c r="A1251" s="4">
        <v>20</v>
      </c>
      <c r="B1251" s="2" t="s">
        <v>1002</v>
      </c>
      <c r="C1251" s="8">
        <v>241</v>
      </c>
      <c r="D1251" s="8" t="s">
        <v>1241</v>
      </c>
      <c r="E1251" s="8"/>
      <c r="G1251" s="13" t="str">
        <f t="shared" si="19"/>
        <v>, (nextval('seq_municipios'), (SELECT EST_EstadoId FROM Estados WHERE EST_Nombre = 'Oaxaca' LIMIT 1),'San Martín Lachilá','241',FALSE)</v>
      </c>
    </row>
    <row r="1252" spans="1:7">
      <c r="A1252" s="4">
        <v>20</v>
      </c>
      <c r="B1252" s="2" t="s">
        <v>1002</v>
      </c>
      <c r="C1252" s="8">
        <v>242</v>
      </c>
      <c r="D1252" s="8" t="s">
        <v>1242</v>
      </c>
      <c r="E1252" s="8"/>
      <c r="G1252" s="13" t="str">
        <f t="shared" si="19"/>
        <v>, (nextval('seq_municipios'), (SELECT EST_EstadoId FROM Estados WHERE EST_Nombre = 'Oaxaca' LIMIT 1),'San Martín Peras','242',FALSE)</v>
      </c>
    </row>
    <row r="1253" spans="1:7">
      <c r="A1253" s="4">
        <v>20</v>
      </c>
      <c r="B1253" s="2" t="s">
        <v>1002</v>
      </c>
      <c r="C1253" s="8">
        <v>243</v>
      </c>
      <c r="D1253" s="8" t="s">
        <v>1243</v>
      </c>
      <c r="E1253" s="8"/>
      <c r="G1253" s="13" t="str">
        <f t="shared" si="19"/>
        <v>, (nextval('seq_municipios'), (SELECT EST_EstadoId FROM Estados WHERE EST_Nombre = 'Oaxaca' LIMIT 1),'San Martín Tilcajete','243',FALSE)</v>
      </c>
    </row>
    <row r="1254" spans="1:7">
      <c r="A1254" s="4">
        <v>20</v>
      </c>
      <c r="B1254" s="2" t="s">
        <v>1002</v>
      </c>
      <c r="C1254" s="8">
        <v>244</v>
      </c>
      <c r="D1254" s="8" t="s">
        <v>1244</v>
      </c>
      <c r="E1254" s="8"/>
      <c r="G1254" s="13" t="str">
        <f t="shared" si="19"/>
        <v>, (nextval('seq_municipios'), (SELECT EST_EstadoId FROM Estados WHERE EST_Nombre = 'Oaxaca' LIMIT 1),'San Martín Toxpalan','244',FALSE)</v>
      </c>
    </row>
    <row r="1255" spans="1:7">
      <c r="A1255" s="4">
        <v>20</v>
      </c>
      <c r="B1255" s="2" t="s">
        <v>1002</v>
      </c>
      <c r="C1255" s="8">
        <v>245</v>
      </c>
      <c r="D1255" s="8" t="s">
        <v>1245</v>
      </c>
      <c r="E1255" s="8"/>
      <c r="G1255" s="13" t="str">
        <f t="shared" si="19"/>
        <v>, (nextval('seq_municipios'), (SELECT EST_EstadoId FROM Estados WHERE EST_Nombre = 'Oaxaca' LIMIT 1),'San Martín Zacatepec','245',FALSE)</v>
      </c>
    </row>
    <row r="1256" spans="1:7">
      <c r="A1256" s="4">
        <v>20</v>
      </c>
      <c r="B1256" s="2" t="s">
        <v>1002</v>
      </c>
      <c r="C1256" s="8">
        <v>246</v>
      </c>
      <c r="D1256" s="8" t="s">
        <v>1246</v>
      </c>
      <c r="E1256" s="8"/>
      <c r="G1256" s="13" t="str">
        <f t="shared" si="19"/>
        <v>, (nextval('seq_municipios'), (SELECT EST_EstadoId FROM Estados WHERE EST_Nombre = 'Oaxaca' LIMIT 1),'San Mateo Cajonos','246',FALSE)</v>
      </c>
    </row>
    <row r="1257" spans="1:7">
      <c r="A1257" s="4">
        <v>20</v>
      </c>
      <c r="B1257" s="2" t="s">
        <v>1002</v>
      </c>
      <c r="C1257" s="8">
        <v>247</v>
      </c>
      <c r="D1257" s="8" t="s">
        <v>1247</v>
      </c>
      <c r="E1257" s="8"/>
      <c r="G1257" s="13" t="str">
        <f t="shared" si="19"/>
        <v>, (nextval('seq_municipios'), (SELECT EST_EstadoId FROM Estados WHERE EST_Nombre = 'Oaxaca' LIMIT 1),'Capulálpam de Méndez','247',FALSE)</v>
      </c>
    </row>
    <row r="1258" spans="1:7">
      <c r="A1258" s="4">
        <v>20</v>
      </c>
      <c r="B1258" s="2" t="s">
        <v>1002</v>
      </c>
      <c r="C1258" s="8">
        <v>248</v>
      </c>
      <c r="D1258" s="8" t="s">
        <v>1248</v>
      </c>
      <c r="E1258" s="8"/>
      <c r="G1258" s="13" t="str">
        <f t="shared" si="19"/>
        <v>, (nextval('seq_municipios'), (SELECT EST_EstadoId FROM Estados WHERE EST_Nombre = 'Oaxaca' LIMIT 1),'San Mateo del Mar','248',FALSE)</v>
      </c>
    </row>
    <row r="1259" spans="1:7">
      <c r="A1259" s="4">
        <v>20</v>
      </c>
      <c r="B1259" s="2" t="s">
        <v>1002</v>
      </c>
      <c r="C1259" s="8">
        <v>249</v>
      </c>
      <c r="D1259" s="8" t="s">
        <v>1249</v>
      </c>
      <c r="E1259" s="8"/>
      <c r="G1259" s="13" t="str">
        <f t="shared" si="19"/>
        <v>, (nextval('seq_municipios'), (SELECT EST_EstadoId FROM Estados WHERE EST_Nombre = 'Oaxaca' LIMIT 1),'San Mateo Yoloxochitlán','249',FALSE)</v>
      </c>
    </row>
    <row r="1260" spans="1:7">
      <c r="A1260" s="4">
        <v>20</v>
      </c>
      <c r="B1260" s="2" t="s">
        <v>1002</v>
      </c>
      <c r="C1260" s="8">
        <v>250</v>
      </c>
      <c r="D1260" s="8" t="s">
        <v>1250</v>
      </c>
      <c r="E1260" s="8"/>
      <c r="G1260" s="13" t="str">
        <f t="shared" si="19"/>
        <v>, (nextval('seq_municipios'), (SELECT EST_EstadoId FROM Estados WHERE EST_Nombre = 'Oaxaca' LIMIT 1),'San Mateo Etlatongo','250',FALSE)</v>
      </c>
    </row>
    <row r="1261" spans="1:7">
      <c r="A1261" s="4">
        <v>20</v>
      </c>
      <c r="B1261" s="2" t="s">
        <v>1002</v>
      </c>
      <c r="C1261" s="8">
        <v>251</v>
      </c>
      <c r="D1261" s="8" t="s">
        <v>1251</v>
      </c>
      <c r="E1261" s="8"/>
      <c r="G1261" s="13" t="str">
        <f t="shared" si="19"/>
        <v>, (nextval('seq_municipios'), (SELECT EST_EstadoId FROM Estados WHERE EST_Nombre = 'Oaxaca' LIMIT 1),'San Mateo Nejápam','251',FALSE)</v>
      </c>
    </row>
    <row r="1262" spans="1:7">
      <c r="A1262" s="4">
        <v>20</v>
      </c>
      <c r="B1262" s="2" t="s">
        <v>1002</v>
      </c>
      <c r="C1262" s="8">
        <v>252</v>
      </c>
      <c r="D1262" s="8" t="s">
        <v>1252</v>
      </c>
      <c r="E1262" s="8"/>
      <c r="G1262" s="13" t="str">
        <f t="shared" si="19"/>
        <v>, (nextval('seq_municipios'), (SELECT EST_EstadoId FROM Estados WHERE EST_Nombre = 'Oaxaca' LIMIT 1),'San Mateo Peñasco','252',FALSE)</v>
      </c>
    </row>
    <row r="1263" spans="1:7">
      <c r="A1263" s="4">
        <v>20</v>
      </c>
      <c r="B1263" s="2" t="s">
        <v>1002</v>
      </c>
      <c r="C1263" s="8">
        <v>253</v>
      </c>
      <c r="D1263" s="8" t="s">
        <v>1253</v>
      </c>
      <c r="E1263" s="8"/>
      <c r="G1263" s="13" t="str">
        <f t="shared" si="19"/>
        <v>, (nextval('seq_municipios'), (SELECT EST_EstadoId FROM Estados WHERE EST_Nombre = 'Oaxaca' LIMIT 1),'San Mateo Piñas','253',FALSE)</v>
      </c>
    </row>
    <row r="1264" spans="1:7">
      <c r="A1264" s="4">
        <v>20</v>
      </c>
      <c r="B1264" s="2" t="s">
        <v>1002</v>
      </c>
      <c r="C1264" s="8">
        <v>254</v>
      </c>
      <c r="D1264" s="8" t="s">
        <v>1254</v>
      </c>
      <c r="E1264" s="8"/>
      <c r="G1264" s="13" t="str">
        <f t="shared" si="19"/>
        <v>, (nextval('seq_municipios'), (SELECT EST_EstadoId FROM Estados WHERE EST_Nombre = 'Oaxaca' LIMIT 1),'San Mateo Río Hondo','254',FALSE)</v>
      </c>
    </row>
    <row r="1265" spans="1:7">
      <c r="A1265" s="4">
        <v>20</v>
      </c>
      <c r="B1265" s="2" t="s">
        <v>1002</v>
      </c>
      <c r="C1265" s="8">
        <v>255</v>
      </c>
      <c r="D1265" s="8" t="s">
        <v>1255</v>
      </c>
      <c r="E1265" s="8"/>
      <c r="G1265" s="13" t="str">
        <f t="shared" si="19"/>
        <v>, (nextval('seq_municipios'), (SELECT EST_EstadoId FROM Estados WHERE EST_Nombre = 'Oaxaca' LIMIT 1),'San Mateo Sindihui','255',FALSE)</v>
      </c>
    </row>
    <row r="1266" spans="1:7">
      <c r="A1266" s="4">
        <v>20</v>
      </c>
      <c r="B1266" s="2" t="s">
        <v>1002</v>
      </c>
      <c r="C1266" s="8">
        <v>256</v>
      </c>
      <c r="D1266" s="8" t="s">
        <v>1256</v>
      </c>
      <c r="E1266" s="8"/>
      <c r="G1266" s="13" t="str">
        <f t="shared" si="19"/>
        <v>, (nextval('seq_municipios'), (SELECT EST_EstadoId FROM Estados WHERE EST_Nombre = 'Oaxaca' LIMIT 1),'San Mateo Tlapiltepec','256',FALSE)</v>
      </c>
    </row>
    <row r="1267" spans="1:7">
      <c r="A1267" s="4">
        <v>20</v>
      </c>
      <c r="B1267" s="2" t="s">
        <v>1002</v>
      </c>
      <c r="C1267" s="8">
        <v>257</v>
      </c>
      <c r="D1267" s="8" t="s">
        <v>1257</v>
      </c>
      <c r="E1267" s="8"/>
      <c r="G1267" s="13" t="str">
        <f t="shared" si="19"/>
        <v>, (nextval('seq_municipios'), (SELECT EST_EstadoId FROM Estados WHERE EST_Nombre = 'Oaxaca' LIMIT 1),'San Melchor Betaza','257',FALSE)</v>
      </c>
    </row>
    <row r="1268" spans="1:7">
      <c r="A1268" s="4">
        <v>20</v>
      </c>
      <c r="B1268" s="2" t="s">
        <v>1002</v>
      </c>
      <c r="C1268" s="8">
        <v>258</v>
      </c>
      <c r="D1268" s="8" t="s">
        <v>1258</v>
      </c>
      <c r="E1268" s="8"/>
      <c r="G1268" s="13" t="str">
        <f t="shared" si="19"/>
        <v>, (nextval('seq_municipios'), (SELECT EST_EstadoId FROM Estados WHERE EST_Nombre = 'Oaxaca' LIMIT 1),'San Miguel Achiutla','258',FALSE)</v>
      </c>
    </row>
    <row r="1269" spans="1:7">
      <c r="A1269" s="4">
        <v>20</v>
      </c>
      <c r="B1269" s="2" t="s">
        <v>1002</v>
      </c>
      <c r="C1269" s="8">
        <v>259</v>
      </c>
      <c r="D1269" s="8" t="s">
        <v>1259</v>
      </c>
      <c r="E1269" s="8"/>
      <c r="G1269" s="13" t="str">
        <f t="shared" si="19"/>
        <v>, (nextval('seq_municipios'), (SELECT EST_EstadoId FROM Estados WHERE EST_Nombre = 'Oaxaca' LIMIT 1),'San Miguel Ahuehuetitlán','259',FALSE)</v>
      </c>
    </row>
    <row r="1270" spans="1:7">
      <c r="A1270" s="4">
        <v>20</v>
      </c>
      <c r="B1270" s="2" t="s">
        <v>1002</v>
      </c>
      <c r="C1270" s="8">
        <v>260</v>
      </c>
      <c r="D1270" s="8" t="s">
        <v>1260</v>
      </c>
      <c r="E1270" s="8"/>
      <c r="G1270" s="13" t="str">
        <f t="shared" si="19"/>
        <v>, (nextval('seq_municipios'), (SELECT EST_EstadoId FROM Estados WHERE EST_Nombre = 'Oaxaca' LIMIT 1),'San Miguel Aloápam','260',FALSE)</v>
      </c>
    </row>
    <row r="1271" spans="1:7">
      <c r="A1271" s="4">
        <v>20</v>
      </c>
      <c r="B1271" s="2" t="s">
        <v>1002</v>
      </c>
      <c r="C1271" s="8">
        <v>261</v>
      </c>
      <c r="D1271" s="8" t="s">
        <v>1261</v>
      </c>
      <c r="E1271" s="8"/>
      <c r="G1271" s="13" t="str">
        <f t="shared" si="19"/>
        <v>, (nextval('seq_municipios'), (SELECT EST_EstadoId FROM Estados WHERE EST_Nombre = 'Oaxaca' LIMIT 1),'San Miguel Amatitlán','261',FALSE)</v>
      </c>
    </row>
    <row r="1272" spans="1:7">
      <c r="A1272" s="4">
        <v>20</v>
      </c>
      <c r="B1272" s="2" t="s">
        <v>1002</v>
      </c>
      <c r="C1272" s="8">
        <v>262</v>
      </c>
      <c r="D1272" s="8" t="s">
        <v>1262</v>
      </c>
      <c r="E1272" s="8"/>
      <c r="G1272" s="13" t="str">
        <f t="shared" si="19"/>
        <v>, (nextval('seq_municipios'), (SELECT EST_EstadoId FROM Estados WHERE EST_Nombre = 'Oaxaca' LIMIT 1),'San Miguel Amatlán','262',FALSE)</v>
      </c>
    </row>
    <row r="1273" spans="1:7">
      <c r="A1273" s="4">
        <v>20</v>
      </c>
      <c r="B1273" s="2" t="s">
        <v>1002</v>
      </c>
      <c r="C1273" s="8">
        <v>263</v>
      </c>
      <c r="D1273" s="8" t="s">
        <v>1263</v>
      </c>
      <c r="E1273" s="8"/>
      <c r="G1273" s="13" t="str">
        <f t="shared" si="19"/>
        <v>, (nextval('seq_municipios'), (SELECT EST_EstadoId FROM Estados WHERE EST_Nombre = 'Oaxaca' LIMIT 1),'San Miguel Coatlán','263',FALSE)</v>
      </c>
    </row>
    <row r="1274" spans="1:7">
      <c r="A1274" s="4">
        <v>20</v>
      </c>
      <c r="B1274" s="2" t="s">
        <v>1002</v>
      </c>
      <c r="C1274" s="8">
        <v>264</v>
      </c>
      <c r="D1274" s="8" t="s">
        <v>1264</v>
      </c>
      <c r="E1274" s="8"/>
      <c r="G1274" s="13" t="str">
        <f t="shared" si="19"/>
        <v>, (nextval('seq_municipios'), (SELECT EST_EstadoId FROM Estados WHERE EST_Nombre = 'Oaxaca' LIMIT 1),'San Miguel Chicahua','264',FALSE)</v>
      </c>
    </row>
    <row r="1275" spans="1:7">
      <c r="A1275" s="4">
        <v>20</v>
      </c>
      <c r="B1275" s="2" t="s">
        <v>1002</v>
      </c>
      <c r="C1275" s="8">
        <v>265</v>
      </c>
      <c r="D1275" s="8" t="s">
        <v>1265</v>
      </c>
      <c r="E1275" s="8"/>
      <c r="G1275" s="13" t="str">
        <f t="shared" si="19"/>
        <v>, (nextval('seq_municipios'), (SELECT EST_EstadoId FROM Estados WHERE EST_Nombre = 'Oaxaca' LIMIT 1),'San Miguel Chimalapa','265',FALSE)</v>
      </c>
    </row>
    <row r="1276" spans="1:7">
      <c r="A1276" s="4">
        <v>20</v>
      </c>
      <c r="B1276" s="2" t="s">
        <v>1002</v>
      </c>
      <c r="C1276" s="8">
        <v>266</v>
      </c>
      <c r="D1276" s="8" t="s">
        <v>1266</v>
      </c>
      <c r="E1276" s="8"/>
      <c r="G1276" s="13" t="str">
        <f t="shared" si="19"/>
        <v>, (nextval('seq_municipios'), (SELECT EST_EstadoId FROM Estados WHERE EST_Nombre = 'Oaxaca' LIMIT 1),'San Miguel del Puerto','266',FALSE)</v>
      </c>
    </row>
    <row r="1277" spans="1:7">
      <c r="A1277" s="4">
        <v>20</v>
      </c>
      <c r="B1277" s="2" t="s">
        <v>1002</v>
      </c>
      <c r="C1277" s="8">
        <v>267</v>
      </c>
      <c r="D1277" s="8" t="s">
        <v>1267</v>
      </c>
      <c r="E1277" s="8"/>
      <c r="G1277" s="13" t="str">
        <f t="shared" si="19"/>
        <v>, (nextval('seq_municipios'), (SELECT EST_EstadoId FROM Estados WHERE EST_Nombre = 'Oaxaca' LIMIT 1),'San Miguel del Río','267',FALSE)</v>
      </c>
    </row>
    <row r="1278" spans="1:7">
      <c r="A1278" s="4">
        <v>20</v>
      </c>
      <c r="B1278" s="2" t="s">
        <v>1002</v>
      </c>
      <c r="C1278" s="8">
        <v>268</v>
      </c>
      <c r="D1278" s="8" t="s">
        <v>1268</v>
      </c>
      <c r="E1278" s="8"/>
      <c r="G1278" s="13" t="str">
        <f t="shared" si="19"/>
        <v>, (nextval('seq_municipios'), (SELECT EST_EstadoId FROM Estados WHERE EST_Nombre = 'Oaxaca' LIMIT 1),'San Miguel Ejutla','268',FALSE)</v>
      </c>
    </row>
    <row r="1279" spans="1:7">
      <c r="A1279" s="4">
        <v>20</v>
      </c>
      <c r="B1279" s="2" t="s">
        <v>1002</v>
      </c>
      <c r="C1279" s="8">
        <v>269</v>
      </c>
      <c r="D1279" s="8" t="s">
        <v>1269</v>
      </c>
      <c r="E1279" s="8"/>
      <c r="G1279" s="13" t="str">
        <f t="shared" si="19"/>
        <v>, (nextval('seq_municipios'), (SELECT EST_EstadoId FROM Estados WHERE EST_Nombre = 'Oaxaca' LIMIT 1),'San Miguel el Grande','269',FALSE)</v>
      </c>
    </row>
    <row r="1280" spans="1:7">
      <c r="A1280" s="4">
        <v>20</v>
      </c>
      <c r="B1280" s="2" t="s">
        <v>1002</v>
      </c>
      <c r="C1280" s="8">
        <v>270</v>
      </c>
      <c r="D1280" s="8" t="s">
        <v>1270</v>
      </c>
      <c r="E1280" s="8"/>
      <c r="G1280" s="13" t="str">
        <f t="shared" si="19"/>
        <v>, (nextval('seq_municipios'), (SELECT EST_EstadoId FROM Estados WHERE EST_Nombre = 'Oaxaca' LIMIT 1),'San Miguel Huautla','270',FALSE)</v>
      </c>
    </row>
    <row r="1281" spans="1:7">
      <c r="A1281" s="4">
        <v>20</v>
      </c>
      <c r="B1281" s="2" t="s">
        <v>1002</v>
      </c>
      <c r="C1281" s="8">
        <v>271</v>
      </c>
      <c r="D1281" s="8" t="s">
        <v>1271</v>
      </c>
      <c r="E1281" s="8"/>
      <c r="G1281" s="13" t="str">
        <f t="shared" si="19"/>
        <v>, (nextval('seq_municipios'), (SELECT EST_EstadoId FROM Estados WHERE EST_Nombre = 'Oaxaca' LIMIT 1),'San Miguel Mixtepec','271',FALSE)</v>
      </c>
    </row>
    <row r="1282" spans="1:7">
      <c r="A1282" s="4">
        <v>20</v>
      </c>
      <c r="B1282" s="2" t="s">
        <v>1002</v>
      </c>
      <c r="C1282" s="8">
        <v>272</v>
      </c>
      <c r="D1282" s="8" t="s">
        <v>1272</v>
      </c>
      <c r="E1282" s="8"/>
      <c r="G1282" s="13" t="str">
        <f t="shared" si="19"/>
        <v>, (nextval('seq_municipios'), (SELECT EST_EstadoId FROM Estados WHERE EST_Nombre = 'Oaxaca' LIMIT 1),'San Miguel Panixtlahuaca','272',FALSE)</v>
      </c>
    </row>
    <row r="1283" spans="1:7">
      <c r="A1283" s="4">
        <v>20</v>
      </c>
      <c r="B1283" s="2" t="s">
        <v>1002</v>
      </c>
      <c r="C1283" s="8">
        <v>273</v>
      </c>
      <c r="D1283" s="8" t="s">
        <v>1273</v>
      </c>
      <c r="E1283" s="8"/>
      <c r="G1283" s="13" t="str">
        <f t="shared" si="19"/>
        <v>, (nextval('seq_municipios'), (SELECT EST_EstadoId FROM Estados WHERE EST_Nombre = 'Oaxaca' LIMIT 1),'San Miguel Peras','273',FALSE)</v>
      </c>
    </row>
    <row r="1284" spans="1:7">
      <c r="A1284" s="4">
        <v>20</v>
      </c>
      <c r="B1284" s="2" t="s">
        <v>1002</v>
      </c>
      <c r="C1284" s="8">
        <v>274</v>
      </c>
      <c r="D1284" s="8" t="s">
        <v>1274</v>
      </c>
      <c r="E1284" s="8"/>
      <c r="G1284" s="13" t="str">
        <f t="shared" ref="G1284:G1347" si="20">CONCATENATE(", (nextval('seq_municipios'), (SELECT EST_EstadoId FROM Estados WHERE EST_Nombre = '",B1284,"' LIMIT 1),'",D1284,"','",C1284,"',FALSE)")</f>
        <v>, (nextval('seq_municipios'), (SELECT EST_EstadoId FROM Estados WHERE EST_Nombre = 'Oaxaca' LIMIT 1),'San Miguel Piedras','274',FALSE)</v>
      </c>
    </row>
    <row r="1285" spans="1:7">
      <c r="A1285" s="4">
        <v>20</v>
      </c>
      <c r="B1285" s="2" t="s">
        <v>1002</v>
      </c>
      <c r="C1285" s="8">
        <v>275</v>
      </c>
      <c r="D1285" s="8" t="s">
        <v>1275</v>
      </c>
      <c r="E1285" s="8"/>
      <c r="G1285" s="13" t="str">
        <f t="shared" si="20"/>
        <v>, (nextval('seq_municipios'), (SELECT EST_EstadoId FROM Estados WHERE EST_Nombre = 'Oaxaca' LIMIT 1),'San Miguel Quetzaltepec','275',FALSE)</v>
      </c>
    </row>
    <row r="1286" spans="1:7">
      <c r="A1286" s="4">
        <v>20</v>
      </c>
      <c r="B1286" s="2" t="s">
        <v>1002</v>
      </c>
      <c r="C1286" s="8">
        <v>276</v>
      </c>
      <c r="D1286" s="8" t="s">
        <v>1276</v>
      </c>
      <c r="E1286" s="8"/>
      <c r="G1286" s="13" t="str">
        <f t="shared" si="20"/>
        <v>, (nextval('seq_municipios'), (SELECT EST_EstadoId FROM Estados WHERE EST_Nombre = 'Oaxaca' LIMIT 1),'San Miguel Santa Flor','276',FALSE)</v>
      </c>
    </row>
    <row r="1287" spans="1:7">
      <c r="A1287" s="4">
        <v>20</v>
      </c>
      <c r="B1287" s="2" t="s">
        <v>1002</v>
      </c>
      <c r="C1287" s="8">
        <v>277</v>
      </c>
      <c r="D1287" s="8" t="s">
        <v>1277</v>
      </c>
      <c r="E1287" s="8"/>
      <c r="G1287" s="13" t="str">
        <f t="shared" si="20"/>
        <v>, (nextval('seq_municipios'), (SELECT EST_EstadoId FROM Estados WHERE EST_Nombre = 'Oaxaca' LIMIT 1),'Villa Sola de Vega','277',FALSE)</v>
      </c>
    </row>
    <row r="1288" spans="1:7">
      <c r="A1288" s="4">
        <v>20</v>
      </c>
      <c r="B1288" s="2" t="s">
        <v>1002</v>
      </c>
      <c r="C1288" s="8">
        <v>278</v>
      </c>
      <c r="D1288" s="8" t="s">
        <v>1278</v>
      </c>
      <c r="E1288" s="8"/>
      <c r="G1288" s="13" t="str">
        <f t="shared" si="20"/>
        <v>, (nextval('seq_municipios'), (SELECT EST_EstadoId FROM Estados WHERE EST_Nombre = 'Oaxaca' LIMIT 1),'San Miguel Soyaltepec','278',FALSE)</v>
      </c>
    </row>
    <row r="1289" spans="1:7">
      <c r="A1289" s="4">
        <v>20</v>
      </c>
      <c r="B1289" s="2" t="s">
        <v>1002</v>
      </c>
      <c r="C1289" s="8">
        <v>279</v>
      </c>
      <c r="D1289" s="8" t="s">
        <v>1279</v>
      </c>
      <c r="E1289" s="8"/>
      <c r="G1289" s="13" t="str">
        <f t="shared" si="20"/>
        <v>, (nextval('seq_municipios'), (SELECT EST_EstadoId FROM Estados WHERE EST_Nombre = 'Oaxaca' LIMIT 1),'San Miguel Suchixtepec','279',FALSE)</v>
      </c>
    </row>
    <row r="1290" spans="1:7">
      <c r="A1290" s="4">
        <v>20</v>
      </c>
      <c r="B1290" s="2" t="s">
        <v>1002</v>
      </c>
      <c r="C1290" s="8">
        <v>280</v>
      </c>
      <c r="D1290" s="8" t="s">
        <v>1280</v>
      </c>
      <c r="E1290" s="8"/>
      <c r="G1290" s="13" t="str">
        <f t="shared" si="20"/>
        <v>, (nextval('seq_municipios'), (SELECT EST_EstadoId FROM Estados WHERE EST_Nombre = 'Oaxaca' LIMIT 1),'Villa Talea de Castro','280',FALSE)</v>
      </c>
    </row>
    <row r="1291" spans="1:7">
      <c r="A1291" s="4">
        <v>20</v>
      </c>
      <c r="B1291" s="2" t="s">
        <v>1002</v>
      </c>
      <c r="C1291" s="8">
        <v>281</v>
      </c>
      <c r="D1291" s="8" t="s">
        <v>1281</v>
      </c>
      <c r="E1291" s="8"/>
      <c r="G1291" s="13" t="str">
        <f t="shared" si="20"/>
        <v>, (nextval('seq_municipios'), (SELECT EST_EstadoId FROM Estados WHERE EST_Nombre = 'Oaxaca' LIMIT 1),'San Miguel Tecomatlán','281',FALSE)</v>
      </c>
    </row>
    <row r="1292" spans="1:7">
      <c r="A1292" s="4">
        <v>20</v>
      </c>
      <c r="B1292" s="2" t="s">
        <v>1002</v>
      </c>
      <c r="C1292" s="8">
        <v>282</v>
      </c>
      <c r="D1292" s="8" t="s">
        <v>1282</v>
      </c>
      <c r="E1292" s="8"/>
      <c r="G1292" s="13" t="str">
        <f t="shared" si="20"/>
        <v>, (nextval('seq_municipios'), (SELECT EST_EstadoId FROM Estados WHERE EST_Nombre = 'Oaxaca' LIMIT 1),'San Miguel Tenango','282',FALSE)</v>
      </c>
    </row>
    <row r="1293" spans="1:7">
      <c r="A1293" s="4">
        <v>20</v>
      </c>
      <c r="B1293" s="2" t="s">
        <v>1002</v>
      </c>
      <c r="C1293" s="8">
        <v>283</v>
      </c>
      <c r="D1293" s="8" t="s">
        <v>1283</v>
      </c>
      <c r="E1293" s="8"/>
      <c r="G1293" s="13" t="str">
        <f t="shared" si="20"/>
        <v>, (nextval('seq_municipios'), (SELECT EST_EstadoId FROM Estados WHERE EST_Nombre = 'Oaxaca' LIMIT 1),'San Miguel Tequixtepec','283',FALSE)</v>
      </c>
    </row>
    <row r="1294" spans="1:7">
      <c r="A1294" s="4">
        <v>20</v>
      </c>
      <c r="B1294" s="2" t="s">
        <v>1002</v>
      </c>
      <c r="C1294" s="8">
        <v>284</v>
      </c>
      <c r="D1294" s="8" t="s">
        <v>1284</v>
      </c>
      <c r="E1294" s="8"/>
      <c r="G1294" s="13" t="str">
        <f t="shared" si="20"/>
        <v>, (nextval('seq_municipios'), (SELECT EST_EstadoId FROM Estados WHERE EST_Nombre = 'Oaxaca' LIMIT 1),'San Miguel Tilquiápam','284',FALSE)</v>
      </c>
    </row>
    <row r="1295" spans="1:7">
      <c r="A1295" s="4">
        <v>20</v>
      </c>
      <c r="B1295" s="2" t="s">
        <v>1002</v>
      </c>
      <c r="C1295" s="8">
        <v>285</v>
      </c>
      <c r="D1295" s="8" t="s">
        <v>1285</v>
      </c>
      <c r="E1295" s="8"/>
      <c r="G1295" s="13" t="str">
        <f t="shared" si="20"/>
        <v>, (nextval('seq_municipios'), (SELECT EST_EstadoId FROM Estados WHERE EST_Nombre = 'Oaxaca' LIMIT 1),'San Miguel Tlacamama','285',FALSE)</v>
      </c>
    </row>
    <row r="1296" spans="1:7">
      <c r="A1296" s="4">
        <v>20</v>
      </c>
      <c r="B1296" s="2" t="s">
        <v>1002</v>
      </c>
      <c r="C1296" s="8">
        <v>286</v>
      </c>
      <c r="D1296" s="8" t="s">
        <v>1286</v>
      </c>
      <c r="E1296" s="8"/>
      <c r="G1296" s="13" t="str">
        <f t="shared" si="20"/>
        <v>, (nextval('seq_municipios'), (SELECT EST_EstadoId FROM Estados WHERE EST_Nombre = 'Oaxaca' LIMIT 1),'San Miguel Tlacotepec','286',FALSE)</v>
      </c>
    </row>
    <row r="1297" spans="1:7">
      <c r="A1297" s="4">
        <v>20</v>
      </c>
      <c r="B1297" s="2" t="s">
        <v>1002</v>
      </c>
      <c r="C1297" s="8">
        <v>287</v>
      </c>
      <c r="D1297" s="8" t="s">
        <v>1287</v>
      </c>
      <c r="E1297" s="8"/>
      <c r="G1297" s="13" t="str">
        <f t="shared" si="20"/>
        <v>, (nextval('seq_municipios'), (SELECT EST_EstadoId FROM Estados WHERE EST_Nombre = 'Oaxaca' LIMIT 1),'San Miguel Tulancingo','287',FALSE)</v>
      </c>
    </row>
    <row r="1298" spans="1:7">
      <c r="A1298" s="4">
        <v>20</v>
      </c>
      <c r="B1298" s="2" t="s">
        <v>1002</v>
      </c>
      <c r="C1298" s="8">
        <v>288</v>
      </c>
      <c r="D1298" s="8" t="s">
        <v>1288</v>
      </c>
      <c r="E1298" s="8"/>
      <c r="G1298" s="13" t="str">
        <f t="shared" si="20"/>
        <v>, (nextval('seq_municipios'), (SELECT EST_EstadoId FROM Estados WHERE EST_Nombre = 'Oaxaca' LIMIT 1),'San Miguel Yotao','288',FALSE)</v>
      </c>
    </row>
    <row r="1299" spans="1:7">
      <c r="A1299" s="4">
        <v>20</v>
      </c>
      <c r="B1299" s="2" t="s">
        <v>1002</v>
      </c>
      <c r="C1299" s="8">
        <v>289</v>
      </c>
      <c r="D1299" s="8" t="s">
        <v>1289</v>
      </c>
      <c r="E1299" s="8"/>
      <c r="G1299" s="13" t="str">
        <f t="shared" si="20"/>
        <v>, (nextval('seq_municipios'), (SELECT EST_EstadoId FROM Estados WHERE EST_Nombre = 'Oaxaca' LIMIT 1),'San Nicolás','289',FALSE)</v>
      </c>
    </row>
    <row r="1300" spans="1:7">
      <c r="A1300" s="4">
        <v>20</v>
      </c>
      <c r="B1300" s="2" t="s">
        <v>1002</v>
      </c>
      <c r="C1300" s="8">
        <v>290</v>
      </c>
      <c r="D1300" s="8" t="s">
        <v>1290</v>
      </c>
      <c r="E1300" s="8"/>
      <c r="G1300" s="13" t="str">
        <f t="shared" si="20"/>
        <v>, (nextval('seq_municipios'), (SELECT EST_EstadoId FROM Estados WHERE EST_Nombre = 'Oaxaca' LIMIT 1),'San Nicolás Hidalgo','290',FALSE)</v>
      </c>
    </row>
    <row r="1301" spans="1:7">
      <c r="A1301" s="4">
        <v>20</v>
      </c>
      <c r="B1301" s="2" t="s">
        <v>1002</v>
      </c>
      <c r="C1301" s="8">
        <v>291</v>
      </c>
      <c r="D1301" s="8" t="s">
        <v>1291</v>
      </c>
      <c r="E1301" s="8"/>
      <c r="G1301" s="13" t="str">
        <f t="shared" si="20"/>
        <v>, (nextval('seq_municipios'), (SELECT EST_EstadoId FROM Estados WHERE EST_Nombre = 'Oaxaca' LIMIT 1),'San Pablo Coatlán','291',FALSE)</v>
      </c>
    </row>
    <row r="1302" spans="1:7">
      <c r="A1302" s="4">
        <v>20</v>
      </c>
      <c r="B1302" s="2" t="s">
        <v>1002</v>
      </c>
      <c r="C1302" s="8">
        <v>292</v>
      </c>
      <c r="D1302" s="8" t="s">
        <v>1292</v>
      </c>
      <c r="E1302" s="8"/>
      <c r="G1302" s="13" t="str">
        <f t="shared" si="20"/>
        <v>, (nextval('seq_municipios'), (SELECT EST_EstadoId FROM Estados WHERE EST_Nombre = 'Oaxaca' LIMIT 1),'San Pablo Cuatro Venados','292',FALSE)</v>
      </c>
    </row>
    <row r="1303" spans="1:7">
      <c r="A1303" s="4">
        <v>20</v>
      </c>
      <c r="B1303" s="2" t="s">
        <v>1002</v>
      </c>
      <c r="C1303" s="8">
        <v>293</v>
      </c>
      <c r="D1303" s="8" t="s">
        <v>1293</v>
      </c>
      <c r="E1303" s="8"/>
      <c r="G1303" s="13" t="str">
        <f t="shared" si="20"/>
        <v>, (nextval('seq_municipios'), (SELECT EST_EstadoId FROM Estados WHERE EST_Nombre = 'Oaxaca' LIMIT 1),'San Pablo Etla','293',FALSE)</v>
      </c>
    </row>
    <row r="1304" spans="1:7">
      <c r="A1304" s="4">
        <v>20</v>
      </c>
      <c r="B1304" s="2" t="s">
        <v>1002</v>
      </c>
      <c r="C1304" s="8">
        <v>294</v>
      </c>
      <c r="D1304" s="8" t="s">
        <v>1294</v>
      </c>
      <c r="E1304" s="8"/>
      <c r="G1304" s="13" t="str">
        <f t="shared" si="20"/>
        <v>, (nextval('seq_municipios'), (SELECT EST_EstadoId FROM Estados WHERE EST_Nombre = 'Oaxaca' LIMIT 1),'San Pablo Huitzo','294',FALSE)</v>
      </c>
    </row>
    <row r="1305" spans="1:7">
      <c r="A1305" s="4">
        <v>20</v>
      </c>
      <c r="B1305" s="2" t="s">
        <v>1002</v>
      </c>
      <c r="C1305" s="8">
        <v>295</v>
      </c>
      <c r="D1305" s="8" t="s">
        <v>1295</v>
      </c>
      <c r="E1305" s="8"/>
      <c r="G1305" s="13" t="str">
        <f t="shared" si="20"/>
        <v>, (nextval('seq_municipios'), (SELECT EST_EstadoId FROM Estados WHERE EST_Nombre = 'Oaxaca' LIMIT 1),'San Pablo Huixtepec','295',FALSE)</v>
      </c>
    </row>
    <row r="1306" spans="1:7">
      <c r="A1306" s="4">
        <v>20</v>
      </c>
      <c r="B1306" s="2" t="s">
        <v>1002</v>
      </c>
      <c r="C1306" s="8">
        <v>296</v>
      </c>
      <c r="D1306" s="8" t="s">
        <v>1296</v>
      </c>
      <c r="E1306" s="8"/>
      <c r="G1306" s="13" t="str">
        <f t="shared" si="20"/>
        <v>, (nextval('seq_municipios'), (SELECT EST_EstadoId FROM Estados WHERE EST_Nombre = 'Oaxaca' LIMIT 1),'San Pablo Macuiltianguis','296',FALSE)</v>
      </c>
    </row>
    <row r="1307" spans="1:7">
      <c r="A1307" s="4">
        <v>20</v>
      </c>
      <c r="B1307" s="2" t="s">
        <v>1002</v>
      </c>
      <c r="C1307" s="8">
        <v>297</v>
      </c>
      <c r="D1307" s="8" t="s">
        <v>1297</v>
      </c>
      <c r="E1307" s="8"/>
      <c r="G1307" s="13" t="str">
        <f t="shared" si="20"/>
        <v>, (nextval('seq_municipios'), (SELECT EST_EstadoId FROM Estados WHERE EST_Nombre = 'Oaxaca' LIMIT 1),'San Pablo Tijaltepec','297',FALSE)</v>
      </c>
    </row>
    <row r="1308" spans="1:7">
      <c r="A1308" s="4">
        <v>20</v>
      </c>
      <c r="B1308" s="2" t="s">
        <v>1002</v>
      </c>
      <c r="C1308" s="8">
        <v>298</v>
      </c>
      <c r="D1308" s="8" t="s">
        <v>1298</v>
      </c>
      <c r="E1308" s="8"/>
      <c r="G1308" s="13" t="str">
        <f t="shared" si="20"/>
        <v>, (nextval('seq_municipios'), (SELECT EST_EstadoId FROM Estados WHERE EST_Nombre = 'Oaxaca' LIMIT 1),'San Pablo Villa de Mitla','298',FALSE)</v>
      </c>
    </row>
    <row r="1309" spans="1:7">
      <c r="A1309" s="4">
        <v>20</v>
      </c>
      <c r="B1309" s="2" t="s">
        <v>1002</v>
      </c>
      <c r="C1309" s="8">
        <v>299</v>
      </c>
      <c r="D1309" s="8" t="s">
        <v>1299</v>
      </c>
      <c r="E1309" s="8"/>
      <c r="G1309" s="13" t="str">
        <f t="shared" si="20"/>
        <v>, (nextval('seq_municipios'), (SELECT EST_EstadoId FROM Estados WHERE EST_Nombre = 'Oaxaca' LIMIT 1),'San Pablo Yaganiza','299',FALSE)</v>
      </c>
    </row>
    <row r="1310" spans="1:7">
      <c r="A1310" s="4">
        <v>20</v>
      </c>
      <c r="B1310" s="2" t="s">
        <v>1002</v>
      </c>
      <c r="C1310" s="8">
        <v>300</v>
      </c>
      <c r="D1310" s="8" t="s">
        <v>1300</v>
      </c>
      <c r="E1310" s="8"/>
      <c r="G1310" s="13" t="str">
        <f t="shared" si="20"/>
        <v>, (nextval('seq_municipios'), (SELECT EST_EstadoId FROM Estados WHERE EST_Nombre = 'Oaxaca' LIMIT 1),'San Pedro Amuzgos','300',FALSE)</v>
      </c>
    </row>
    <row r="1311" spans="1:7">
      <c r="A1311" s="4">
        <v>20</v>
      </c>
      <c r="B1311" s="2" t="s">
        <v>1002</v>
      </c>
      <c r="C1311" s="8">
        <v>301</v>
      </c>
      <c r="D1311" s="8" t="s">
        <v>1301</v>
      </c>
      <c r="E1311" s="8"/>
      <c r="G1311" s="13" t="str">
        <f t="shared" si="20"/>
        <v>, (nextval('seq_municipios'), (SELECT EST_EstadoId FROM Estados WHERE EST_Nombre = 'Oaxaca' LIMIT 1),'San Pedro Apóstol','301',FALSE)</v>
      </c>
    </row>
    <row r="1312" spans="1:7">
      <c r="A1312" s="4">
        <v>20</v>
      </c>
      <c r="B1312" s="2" t="s">
        <v>1002</v>
      </c>
      <c r="C1312" s="8">
        <v>302</v>
      </c>
      <c r="D1312" s="8" t="s">
        <v>1302</v>
      </c>
      <c r="E1312" s="8"/>
      <c r="G1312" s="13" t="str">
        <f t="shared" si="20"/>
        <v>, (nextval('seq_municipios'), (SELECT EST_EstadoId FROM Estados WHERE EST_Nombre = 'Oaxaca' LIMIT 1),'San Pedro Atoyac','302',FALSE)</v>
      </c>
    </row>
    <row r="1313" spans="1:7">
      <c r="A1313" s="4">
        <v>20</v>
      </c>
      <c r="B1313" s="2" t="s">
        <v>1002</v>
      </c>
      <c r="C1313" s="8">
        <v>303</v>
      </c>
      <c r="D1313" s="8" t="s">
        <v>1303</v>
      </c>
      <c r="E1313" s="8"/>
      <c r="G1313" s="13" t="str">
        <f t="shared" si="20"/>
        <v>, (nextval('seq_municipios'), (SELECT EST_EstadoId FROM Estados WHERE EST_Nombre = 'Oaxaca' LIMIT 1),'San Pedro Cajonos','303',FALSE)</v>
      </c>
    </row>
    <row r="1314" spans="1:7">
      <c r="A1314" s="4">
        <v>20</v>
      </c>
      <c r="B1314" s="2" t="s">
        <v>1002</v>
      </c>
      <c r="C1314" s="8">
        <v>304</v>
      </c>
      <c r="D1314" s="8" t="s">
        <v>1304</v>
      </c>
      <c r="E1314" s="8"/>
      <c r="G1314" s="13" t="str">
        <f t="shared" si="20"/>
        <v>, (nextval('seq_municipios'), (SELECT EST_EstadoId FROM Estados WHERE EST_Nombre = 'Oaxaca' LIMIT 1),'San Pedro Coxcaltepec Cántaros','304',FALSE)</v>
      </c>
    </row>
    <row r="1315" spans="1:7">
      <c r="A1315" s="4">
        <v>20</v>
      </c>
      <c r="B1315" s="2" t="s">
        <v>1002</v>
      </c>
      <c r="C1315" s="8">
        <v>305</v>
      </c>
      <c r="D1315" s="8" t="s">
        <v>1305</v>
      </c>
      <c r="E1315" s="8"/>
      <c r="G1315" s="13" t="str">
        <f t="shared" si="20"/>
        <v>, (nextval('seq_municipios'), (SELECT EST_EstadoId FROM Estados WHERE EST_Nombre = 'Oaxaca' LIMIT 1),'San Pedro Comitancillo','305',FALSE)</v>
      </c>
    </row>
    <row r="1316" spans="1:7">
      <c r="A1316" s="4">
        <v>20</v>
      </c>
      <c r="B1316" s="2" t="s">
        <v>1002</v>
      </c>
      <c r="C1316" s="8">
        <v>306</v>
      </c>
      <c r="D1316" s="8" t="s">
        <v>1306</v>
      </c>
      <c r="E1316" s="8"/>
      <c r="G1316" s="13" t="str">
        <f t="shared" si="20"/>
        <v>, (nextval('seq_municipios'), (SELECT EST_EstadoId FROM Estados WHERE EST_Nombre = 'Oaxaca' LIMIT 1),'San Pedro el Alto','306',FALSE)</v>
      </c>
    </row>
    <row r="1317" spans="1:7">
      <c r="A1317" s="4">
        <v>20</v>
      </c>
      <c r="B1317" s="2" t="s">
        <v>1002</v>
      </c>
      <c r="C1317" s="8">
        <v>307</v>
      </c>
      <c r="D1317" s="8" t="s">
        <v>1307</v>
      </c>
      <c r="E1317" s="8"/>
      <c r="G1317" s="13" t="str">
        <f t="shared" si="20"/>
        <v>, (nextval('seq_municipios'), (SELECT EST_EstadoId FROM Estados WHERE EST_Nombre = 'Oaxaca' LIMIT 1),'San Pedro Huamelula','307',FALSE)</v>
      </c>
    </row>
    <row r="1318" spans="1:7">
      <c r="A1318" s="4">
        <v>20</v>
      </c>
      <c r="B1318" s="2" t="s">
        <v>1002</v>
      </c>
      <c r="C1318" s="8">
        <v>308</v>
      </c>
      <c r="D1318" s="8" t="s">
        <v>1308</v>
      </c>
      <c r="E1318" s="8"/>
      <c r="G1318" s="13" t="str">
        <f t="shared" si="20"/>
        <v>, (nextval('seq_municipios'), (SELECT EST_EstadoId FROM Estados WHERE EST_Nombre = 'Oaxaca' LIMIT 1),'San Pedro Huilotepec','308',FALSE)</v>
      </c>
    </row>
    <row r="1319" spans="1:7">
      <c r="A1319" s="4">
        <v>20</v>
      </c>
      <c r="B1319" s="2" t="s">
        <v>1002</v>
      </c>
      <c r="C1319" s="8">
        <v>309</v>
      </c>
      <c r="D1319" s="8" t="s">
        <v>1309</v>
      </c>
      <c r="E1319" s="8"/>
      <c r="G1319" s="13" t="str">
        <f t="shared" si="20"/>
        <v>, (nextval('seq_municipios'), (SELECT EST_EstadoId FROM Estados WHERE EST_Nombre = 'Oaxaca' LIMIT 1),'San Pedro Ixcatlán','309',FALSE)</v>
      </c>
    </row>
    <row r="1320" spans="1:7">
      <c r="A1320" s="4">
        <v>20</v>
      </c>
      <c r="B1320" s="2" t="s">
        <v>1002</v>
      </c>
      <c r="C1320" s="8">
        <v>310</v>
      </c>
      <c r="D1320" s="8" t="s">
        <v>1310</v>
      </c>
      <c r="E1320" s="8"/>
      <c r="G1320" s="13" t="str">
        <f t="shared" si="20"/>
        <v>, (nextval('seq_municipios'), (SELECT EST_EstadoId FROM Estados WHERE EST_Nombre = 'Oaxaca' LIMIT 1),'San Pedro Ixtlahuaca','310',FALSE)</v>
      </c>
    </row>
    <row r="1321" spans="1:7">
      <c r="A1321" s="4">
        <v>20</v>
      </c>
      <c r="B1321" s="2" t="s">
        <v>1002</v>
      </c>
      <c r="C1321" s="8">
        <v>311</v>
      </c>
      <c r="D1321" s="8" t="s">
        <v>1311</v>
      </c>
      <c r="E1321" s="8"/>
      <c r="G1321" s="13" t="str">
        <f t="shared" si="20"/>
        <v>, (nextval('seq_municipios'), (SELECT EST_EstadoId FROM Estados WHERE EST_Nombre = 'Oaxaca' LIMIT 1),'San Pedro Jaltepetongo','311',FALSE)</v>
      </c>
    </row>
    <row r="1322" spans="1:7">
      <c r="A1322" s="4">
        <v>20</v>
      </c>
      <c r="B1322" s="2" t="s">
        <v>1002</v>
      </c>
      <c r="C1322" s="8">
        <v>312</v>
      </c>
      <c r="D1322" s="8" t="s">
        <v>1312</v>
      </c>
      <c r="E1322" s="8"/>
      <c r="G1322" s="13" t="str">
        <f t="shared" si="20"/>
        <v>, (nextval('seq_municipios'), (SELECT EST_EstadoId FROM Estados WHERE EST_Nombre = 'Oaxaca' LIMIT 1),'San Pedro Jicayán','312',FALSE)</v>
      </c>
    </row>
    <row r="1323" spans="1:7">
      <c r="A1323" s="4">
        <v>20</v>
      </c>
      <c r="B1323" s="2" t="s">
        <v>1002</v>
      </c>
      <c r="C1323" s="8">
        <v>313</v>
      </c>
      <c r="D1323" s="8" t="s">
        <v>1313</v>
      </c>
      <c r="E1323" s="8"/>
      <c r="G1323" s="13" t="str">
        <f t="shared" si="20"/>
        <v>, (nextval('seq_municipios'), (SELECT EST_EstadoId FROM Estados WHERE EST_Nombre = 'Oaxaca' LIMIT 1),'San Pedro Jocotipac','313',FALSE)</v>
      </c>
    </row>
    <row r="1324" spans="1:7">
      <c r="A1324" s="4">
        <v>20</v>
      </c>
      <c r="B1324" s="2" t="s">
        <v>1002</v>
      </c>
      <c r="C1324" s="8">
        <v>314</v>
      </c>
      <c r="D1324" s="8" t="s">
        <v>1314</v>
      </c>
      <c r="E1324" s="8"/>
      <c r="G1324" s="13" t="str">
        <f t="shared" si="20"/>
        <v>, (nextval('seq_municipios'), (SELECT EST_EstadoId FROM Estados WHERE EST_Nombre = 'Oaxaca' LIMIT 1),'San Pedro Juchatengo','314',FALSE)</v>
      </c>
    </row>
    <row r="1325" spans="1:7">
      <c r="A1325" s="4">
        <v>20</v>
      </c>
      <c r="B1325" s="2" t="s">
        <v>1002</v>
      </c>
      <c r="C1325" s="8">
        <v>315</v>
      </c>
      <c r="D1325" s="8" t="s">
        <v>1315</v>
      </c>
      <c r="E1325" s="8"/>
      <c r="G1325" s="13" t="str">
        <f t="shared" si="20"/>
        <v>, (nextval('seq_municipios'), (SELECT EST_EstadoId FROM Estados WHERE EST_Nombre = 'Oaxaca' LIMIT 1),'San Pedro Mártir','315',FALSE)</v>
      </c>
    </row>
    <row r="1326" spans="1:7">
      <c r="A1326" s="4">
        <v>20</v>
      </c>
      <c r="B1326" s="2" t="s">
        <v>1002</v>
      </c>
      <c r="C1326" s="8">
        <v>316</v>
      </c>
      <c r="D1326" s="8" t="s">
        <v>1316</v>
      </c>
      <c r="E1326" s="8"/>
      <c r="G1326" s="13" t="str">
        <f t="shared" si="20"/>
        <v>, (nextval('seq_municipios'), (SELECT EST_EstadoId FROM Estados WHERE EST_Nombre = 'Oaxaca' LIMIT 1),'San Pedro Mártir Quiechapa','316',FALSE)</v>
      </c>
    </row>
    <row r="1327" spans="1:7">
      <c r="A1327" s="4">
        <v>20</v>
      </c>
      <c r="B1327" s="2" t="s">
        <v>1002</v>
      </c>
      <c r="C1327" s="8">
        <v>317</v>
      </c>
      <c r="D1327" s="8" t="s">
        <v>1317</v>
      </c>
      <c r="E1327" s="8"/>
      <c r="G1327" s="13" t="str">
        <f t="shared" si="20"/>
        <v>, (nextval('seq_municipios'), (SELECT EST_EstadoId FROM Estados WHERE EST_Nombre = 'Oaxaca' LIMIT 1),'San Pedro Mártir Yucuxaco','317',FALSE)</v>
      </c>
    </row>
    <row r="1328" spans="1:7">
      <c r="A1328" s="4">
        <v>20</v>
      </c>
      <c r="B1328" s="2" t="s">
        <v>1002</v>
      </c>
      <c r="C1328" s="8">
        <v>318</v>
      </c>
      <c r="D1328" s="8" t="s">
        <v>1318</v>
      </c>
      <c r="E1328" s="8"/>
      <c r="G1328" s="13" t="str">
        <f t="shared" si="20"/>
        <v>, (nextval('seq_municipios'), (SELECT EST_EstadoId FROM Estados WHERE EST_Nombre = 'Oaxaca' LIMIT 1),'San Pedro Mixtepec','318',FALSE)</v>
      </c>
    </row>
    <row r="1329" spans="1:7">
      <c r="A1329" s="4">
        <v>20</v>
      </c>
      <c r="B1329" s="2" t="s">
        <v>1002</v>
      </c>
      <c r="C1329" s="8">
        <v>319</v>
      </c>
      <c r="D1329" s="8" t="s">
        <v>1318</v>
      </c>
      <c r="E1329" s="8"/>
      <c r="G1329" s="13" t="str">
        <f t="shared" si="20"/>
        <v>, (nextval('seq_municipios'), (SELECT EST_EstadoId FROM Estados WHERE EST_Nombre = 'Oaxaca' LIMIT 1),'San Pedro Mixtepec','319',FALSE)</v>
      </c>
    </row>
    <row r="1330" spans="1:7">
      <c r="A1330" s="4">
        <v>20</v>
      </c>
      <c r="B1330" s="2" t="s">
        <v>1002</v>
      </c>
      <c r="C1330" s="8">
        <v>320</v>
      </c>
      <c r="D1330" s="8" t="s">
        <v>1319</v>
      </c>
      <c r="E1330" s="8"/>
      <c r="G1330" s="13" t="str">
        <f t="shared" si="20"/>
        <v>, (nextval('seq_municipios'), (SELECT EST_EstadoId FROM Estados WHERE EST_Nombre = 'Oaxaca' LIMIT 1),'San Pedro Molinos','320',FALSE)</v>
      </c>
    </row>
    <row r="1331" spans="1:7">
      <c r="A1331" s="4">
        <v>20</v>
      </c>
      <c r="B1331" s="2" t="s">
        <v>1002</v>
      </c>
      <c r="C1331" s="8">
        <v>321</v>
      </c>
      <c r="D1331" s="8" t="s">
        <v>1320</v>
      </c>
      <c r="E1331" s="8"/>
      <c r="G1331" s="13" t="str">
        <f t="shared" si="20"/>
        <v>, (nextval('seq_municipios'), (SELECT EST_EstadoId FROM Estados WHERE EST_Nombre = 'Oaxaca' LIMIT 1),'San Pedro Nopala','321',FALSE)</v>
      </c>
    </row>
    <row r="1332" spans="1:7">
      <c r="A1332" s="4">
        <v>20</v>
      </c>
      <c r="B1332" s="2" t="s">
        <v>1002</v>
      </c>
      <c r="C1332" s="8">
        <v>322</v>
      </c>
      <c r="D1332" s="8" t="s">
        <v>1321</v>
      </c>
      <c r="E1332" s="8"/>
      <c r="G1332" s="13" t="str">
        <f t="shared" si="20"/>
        <v>, (nextval('seq_municipios'), (SELECT EST_EstadoId FROM Estados WHERE EST_Nombre = 'Oaxaca' LIMIT 1),'San Pedro Ocopetatillo','322',FALSE)</v>
      </c>
    </row>
    <row r="1333" spans="1:7">
      <c r="A1333" s="4">
        <v>20</v>
      </c>
      <c r="B1333" s="2" t="s">
        <v>1002</v>
      </c>
      <c r="C1333" s="8">
        <v>323</v>
      </c>
      <c r="D1333" s="8" t="s">
        <v>1322</v>
      </c>
      <c r="E1333" s="8"/>
      <c r="G1333" s="13" t="str">
        <f t="shared" si="20"/>
        <v>, (nextval('seq_municipios'), (SELECT EST_EstadoId FROM Estados WHERE EST_Nombre = 'Oaxaca' LIMIT 1),'San Pedro Ocotepec','323',FALSE)</v>
      </c>
    </row>
    <row r="1334" spans="1:7">
      <c r="A1334" s="4">
        <v>20</v>
      </c>
      <c r="B1334" s="2" t="s">
        <v>1002</v>
      </c>
      <c r="C1334" s="8">
        <v>324</v>
      </c>
      <c r="D1334" s="8" t="s">
        <v>1323</v>
      </c>
      <c r="E1334" s="8"/>
      <c r="G1334" s="13" t="str">
        <f t="shared" si="20"/>
        <v>, (nextval('seq_municipios'), (SELECT EST_EstadoId FROM Estados WHERE EST_Nombre = 'Oaxaca' LIMIT 1),'San Pedro Pochutla','324',FALSE)</v>
      </c>
    </row>
    <row r="1335" spans="1:7">
      <c r="A1335" s="4">
        <v>20</v>
      </c>
      <c r="B1335" s="2" t="s">
        <v>1002</v>
      </c>
      <c r="C1335" s="8">
        <v>325</v>
      </c>
      <c r="D1335" s="8" t="s">
        <v>1324</v>
      </c>
      <c r="E1335" s="8"/>
      <c r="G1335" s="13" t="str">
        <f t="shared" si="20"/>
        <v>, (nextval('seq_municipios'), (SELECT EST_EstadoId FROM Estados WHERE EST_Nombre = 'Oaxaca' LIMIT 1),'San Pedro Quiatoni','325',FALSE)</v>
      </c>
    </row>
    <row r="1336" spans="1:7">
      <c r="A1336" s="4">
        <v>20</v>
      </c>
      <c r="B1336" s="2" t="s">
        <v>1002</v>
      </c>
      <c r="C1336" s="8">
        <v>326</v>
      </c>
      <c r="D1336" s="8" t="s">
        <v>1325</v>
      </c>
      <c r="E1336" s="8"/>
      <c r="G1336" s="13" t="str">
        <f t="shared" si="20"/>
        <v>, (nextval('seq_municipios'), (SELECT EST_EstadoId FROM Estados WHERE EST_Nombre = 'Oaxaca' LIMIT 1),'San Pedro Sochiápam','326',FALSE)</v>
      </c>
    </row>
    <row r="1337" spans="1:7">
      <c r="A1337" s="4">
        <v>20</v>
      </c>
      <c r="B1337" s="2" t="s">
        <v>1002</v>
      </c>
      <c r="C1337" s="8">
        <v>327</v>
      </c>
      <c r="D1337" s="8" t="s">
        <v>1326</v>
      </c>
      <c r="E1337" s="8"/>
      <c r="G1337" s="13" t="str">
        <f t="shared" si="20"/>
        <v>, (nextval('seq_municipios'), (SELECT EST_EstadoId FROM Estados WHERE EST_Nombre = 'Oaxaca' LIMIT 1),'San Pedro Tapanatepec','327',FALSE)</v>
      </c>
    </row>
    <row r="1338" spans="1:7">
      <c r="A1338" s="4">
        <v>20</v>
      </c>
      <c r="B1338" s="2" t="s">
        <v>1002</v>
      </c>
      <c r="C1338" s="8">
        <v>328</v>
      </c>
      <c r="D1338" s="8" t="s">
        <v>1327</v>
      </c>
      <c r="E1338" s="8"/>
      <c r="G1338" s="13" t="str">
        <f t="shared" si="20"/>
        <v>, (nextval('seq_municipios'), (SELECT EST_EstadoId FROM Estados WHERE EST_Nombre = 'Oaxaca' LIMIT 1),'San Pedro Taviche','328',FALSE)</v>
      </c>
    </row>
    <row r="1339" spans="1:7">
      <c r="A1339" s="4">
        <v>20</v>
      </c>
      <c r="B1339" s="2" t="s">
        <v>1002</v>
      </c>
      <c r="C1339" s="8">
        <v>329</v>
      </c>
      <c r="D1339" s="8" t="s">
        <v>1328</v>
      </c>
      <c r="E1339" s="8"/>
      <c r="G1339" s="13" t="str">
        <f t="shared" si="20"/>
        <v>, (nextval('seq_municipios'), (SELECT EST_EstadoId FROM Estados WHERE EST_Nombre = 'Oaxaca' LIMIT 1),'San Pedro Teozacoalco','329',FALSE)</v>
      </c>
    </row>
    <row r="1340" spans="1:7">
      <c r="A1340" s="4">
        <v>20</v>
      </c>
      <c r="B1340" s="2" t="s">
        <v>1002</v>
      </c>
      <c r="C1340" s="8">
        <v>330</v>
      </c>
      <c r="D1340" s="8" t="s">
        <v>1329</v>
      </c>
      <c r="E1340" s="8"/>
      <c r="G1340" s="13" t="str">
        <f t="shared" si="20"/>
        <v>, (nextval('seq_municipios'), (SELECT EST_EstadoId FROM Estados WHERE EST_Nombre = 'Oaxaca' LIMIT 1),'San Pedro Teutila','330',FALSE)</v>
      </c>
    </row>
    <row r="1341" spans="1:7">
      <c r="A1341" s="4">
        <v>20</v>
      </c>
      <c r="B1341" s="2" t="s">
        <v>1002</v>
      </c>
      <c r="C1341" s="8">
        <v>331</v>
      </c>
      <c r="D1341" s="8" t="s">
        <v>1330</v>
      </c>
      <c r="E1341" s="8"/>
      <c r="G1341" s="13" t="str">
        <f t="shared" si="20"/>
        <v>, (nextval('seq_municipios'), (SELECT EST_EstadoId FROM Estados WHERE EST_Nombre = 'Oaxaca' LIMIT 1),'San Pedro Tidaá','331',FALSE)</v>
      </c>
    </row>
    <row r="1342" spans="1:7">
      <c r="A1342" s="4">
        <v>20</v>
      </c>
      <c r="B1342" s="2" t="s">
        <v>1002</v>
      </c>
      <c r="C1342" s="8">
        <v>332</v>
      </c>
      <c r="D1342" s="8" t="s">
        <v>1331</v>
      </c>
      <c r="E1342" s="8"/>
      <c r="G1342" s="13" t="str">
        <f t="shared" si="20"/>
        <v>, (nextval('seq_municipios'), (SELECT EST_EstadoId FROM Estados WHERE EST_Nombre = 'Oaxaca' LIMIT 1),'San Pedro Topiltepec','332',FALSE)</v>
      </c>
    </row>
    <row r="1343" spans="1:7">
      <c r="A1343" s="4">
        <v>20</v>
      </c>
      <c r="B1343" s="2" t="s">
        <v>1002</v>
      </c>
      <c r="C1343" s="8">
        <v>333</v>
      </c>
      <c r="D1343" s="8" t="s">
        <v>1332</v>
      </c>
      <c r="E1343" s="8"/>
      <c r="G1343" s="13" t="str">
        <f t="shared" si="20"/>
        <v>, (nextval('seq_municipios'), (SELECT EST_EstadoId FROM Estados WHERE EST_Nombre = 'Oaxaca' LIMIT 1),'San Pedro Totolápam','333',FALSE)</v>
      </c>
    </row>
    <row r="1344" spans="1:7">
      <c r="A1344" s="4">
        <v>20</v>
      </c>
      <c r="B1344" s="2" t="s">
        <v>1002</v>
      </c>
      <c r="C1344" s="8">
        <v>334</v>
      </c>
      <c r="D1344" s="8" t="s">
        <v>1333</v>
      </c>
      <c r="E1344" s="8"/>
      <c r="G1344" s="13" t="str">
        <f t="shared" si="20"/>
        <v>, (nextval('seq_municipios'), (SELECT EST_EstadoId FROM Estados WHERE EST_Nombre = 'Oaxaca' LIMIT 1),'Villa de Tututepec','334',FALSE)</v>
      </c>
    </row>
    <row r="1345" spans="1:7">
      <c r="A1345" s="4">
        <v>20</v>
      </c>
      <c r="B1345" s="2" t="s">
        <v>1002</v>
      </c>
      <c r="C1345" s="8">
        <v>335</v>
      </c>
      <c r="D1345" s="8" t="s">
        <v>1334</v>
      </c>
      <c r="E1345" s="8"/>
      <c r="G1345" s="13" t="str">
        <f t="shared" si="20"/>
        <v>, (nextval('seq_municipios'), (SELECT EST_EstadoId FROM Estados WHERE EST_Nombre = 'Oaxaca' LIMIT 1),'San Pedro Yaneri','335',FALSE)</v>
      </c>
    </row>
    <row r="1346" spans="1:7">
      <c r="A1346" s="4">
        <v>20</v>
      </c>
      <c r="B1346" s="2" t="s">
        <v>1002</v>
      </c>
      <c r="C1346" s="8">
        <v>336</v>
      </c>
      <c r="D1346" s="8" t="s">
        <v>1335</v>
      </c>
      <c r="E1346" s="8"/>
      <c r="G1346" s="13" t="str">
        <f t="shared" si="20"/>
        <v>, (nextval('seq_municipios'), (SELECT EST_EstadoId FROM Estados WHERE EST_Nombre = 'Oaxaca' LIMIT 1),'San Pedro Yólox','336',FALSE)</v>
      </c>
    </row>
    <row r="1347" spans="1:7">
      <c r="A1347" s="4">
        <v>20</v>
      </c>
      <c r="B1347" s="2" t="s">
        <v>1002</v>
      </c>
      <c r="C1347" s="8">
        <v>337</v>
      </c>
      <c r="D1347" s="8" t="s">
        <v>1336</v>
      </c>
      <c r="E1347" s="8"/>
      <c r="G1347" s="13" t="str">
        <f t="shared" si="20"/>
        <v>, (nextval('seq_municipios'), (SELECT EST_EstadoId FROM Estados WHERE EST_Nombre = 'Oaxaca' LIMIT 1),'San Pedro y San Pablo Ayutla','337',FALSE)</v>
      </c>
    </row>
    <row r="1348" spans="1:7">
      <c r="A1348" s="4">
        <v>20</v>
      </c>
      <c r="B1348" s="2" t="s">
        <v>1002</v>
      </c>
      <c r="C1348" s="8">
        <v>338</v>
      </c>
      <c r="D1348" s="8" t="s">
        <v>1337</v>
      </c>
      <c r="E1348" s="8"/>
      <c r="G1348" s="13" t="str">
        <f t="shared" ref="G1348:G1411" si="21">CONCATENATE(", (nextval('seq_municipios'), (SELECT EST_EstadoId FROM Estados WHERE EST_Nombre = '",B1348,"' LIMIT 1),'",D1348,"','",C1348,"',FALSE)")</f>
        <v>, (nextval('seq_municipios'), (SELECT EST_EstadoId FROM Estados WHERE EST_Nombre = 'Oaxaca' LIMIT 1),'Villa de Etla','338',FALSE)</v>
      </c>
    </row>
    <row r="1349" spans="1:7">
      <c r="A1349" s="4">
        <v>20</v>
      </c>
      <c r="B1349" s="2" t="s">
        <v>1002</v>
      </c>
      <c r="C1349" s="8">
        <v>339</v>
      </c>
      <c r="D1349" s="8" t="s">
        <v>1338</v>
      </c>
      <c r="E1349" s="8"/>
      <c r="G1349" s="13" t="str">
        <f t="shared" si="21"/>
        <v>, (nextval('seq_municipios'), (SELECT EST_EstadoId FROM Estados WHERE EST_Nombre = 'Oaxaca' LIMIT 1),'San Pedro y San Pablo Teposcolula','339',FALSE)</v>
      </c>
    </row>
    <row r="1350" spans="1:7">
      <c r="A1350" s="4">
        <v>20</v>
      </c>
      <c r="B1350" s="2" t="s">
        <v>1002</v>
      </c>
      <c r="C1350" s="8">
        <v>340</v>
      </c>
      <c r="D1350" s="8" t="s">
        <v>1339</v>
      </c>
      <c r="E1350" s="8"/>
      <c r="G1350" s="13" t="str">
        <f t="shared" si="21"/>
        <v>, (nextval('seq_municipios'), (SELECT EST_EstadoId FROM Estados WHERE EST_Nombre = 'Oaxaca' LIMIT 1),'San Pedro y San Pablo Tequixtepec','340',FALSE)</v>
      </c>
    </row>
    <row r="1351" spans="1:7">
      <c r="A1351" s="4">
        <v>20</v>
      </c>
      <c r="B1351" s="2" t="s">
        <v>1002</v>
      </c>
      <c r="C1351" s="8">
        <v>341</v>
      </c>
      <c r="D1351" s="8" t="s">
        <v>1340</v>
      </c>
      <c r="E1351" s="8"/>
      <c r="G1351" s="13" t="str">
        <f t="shared" si="21"/>
        <v>, (nextval('seq_municipios'), (SELECT EST_EstadoId FROM Estados WHERE EST_Nombre = 'Oaxaca' LIMIT 1),'San Pedro Yucunama','341',FALSE)</v>
      </c>
    </row>
    <row r="1352" spans="1:7">
      <c r="A1352" s="4">
        <v>20</v>
      </c>
      <c r="B1352" s="2" t="s">
        <v>1002</v>
      </c>
      <c r="C1352" s="8">
        <v>342</v>
      </c>
      <c r="D1352" s="8" t="s">
        <v>1341</v>
      </c>
      <c r="E1352" s="8"/>
      <c r="G1352" s="13" t="str">
        <f t="shared" si="21"/>
        <v>, (nextval('seq_municipios'), (SELECT EST_EstadoId FROM Estados WHERE EST_Nombre = 'Oaxaca' LIMIT 1),'San Raymundo Jalpan','342',FALSE)</v>
      </c>
    </row>
    <row r="1353" spans="1:7">
      <c r="A1353" s="4">
        <v>20</v>
      </c>
      <c r="B1353" s="2" t="s">
        <v>1002</v>
      </c>
      <c r="C1353" s="8">
        <v>343</v>
      </c>
      <c r="D1353" s="8" t="s">
        <v>1342</v>
      </c>
      <c r="E1353" s="8"/>
      <c r="G1353" s="13" t="str">
        <f t="shared" si="21"/>
        <v>, (nextval('seq_municipios'), (SELECT EST_EstadoId FROM Estados WHERE EST_Nombre = 'Oaxaca' LIMIT 1),'San Sebastián Abasolo','343',FALSE)</v>
      </c>
    </row>
    <row r="1354" spans="1:7">
      <c r="A1354" s="4">
        <v>20</v>
      </c>
      <c r="B1354" s="2" t="s">
        <v>1002</v>
      </c>
      <c r="C1354" s="8">
        <v>344</v>
      </c>
      <c r="D1354" s="8" t="s">
        <v>1343</v>
      </c>
      <c r="E1354" s="8"/>
      <c r="G1354" s="13" t="str">
        <f t="shared" si="21"/>
        <v>, (nextval('seq_municipios'), (SELECT EST_EstadoId FROM Estados WHERE EST_Nombre = 'Oaxaca' LIMIT 1),'San Sebastián Coatlán','344',FALSE)</v>
      </c>
    </row>
    <row r="1355" spans="1:7">
      <c r="A1355" s="4">
        <v>20</v>
      </c>
      <c r="B1355" s="2" t="s">
        <v>1002</v>
      </c>
      <c r="C1355" s="8">
        <v>345</v>
      </c>
      <c r="D1355" s="8" t="s">
        <v>1344</v>
      </c>
      <c r="E1355" s="8"/>
      <c r="G1355" s="13" t="str">
        <f t="shared" si="21"/>
        <v>, (nextval('seq_municipios'), (SELECT EST_EstadoId FROM Estados WHERE EST_Nombre = 'Oaxaca' LIMIT 1),'San Sebastián Ixcapa','345',FALSE)</v>
      </c>
    </row>
    <row r="1356" spans="1:7">
      <c r="A1356" s="4">
        <v>20</v>
      </c>
      <c r="B1356" s="2" t="s">
        <v>1002</v>
      </c>
      <c r="C1356" s="8">
        <v>346</v>
      </c>
      <c r="D1356" s="8" t="s">
        <v>1345</v>
      </c>
      <c r="E1356" s="8"/>
      <c r="G1356" s="13" t="str">
        <f t="shared" si="21"/>
        <v>, (nextval('seq_municipios'), (SELECT EST_EstadoId FROM Estados WHERE EST_Nombre = 'Oaxaca' LIMIT 1),'San Sebastián Nicananduta','346',FALSE)</v>
      </c>
    </row>
    <row r="1357" spans="1:7">
      <c r="A1357" s="4">
        <v>20</v>
      </c>
      <c r="B1357" s="2" t="s">
        <v>1002</v>
      </c>
      <c r="C1357" s="8">
        <v>347</v>
      </c>
      <c r="D1357" s="8" t="s">
        <v>1346</v>
      </c>
      <c r="E1357" s="8"/>
      <c r="G1357" s="13" t="str">
        <f t="shared" si="21"/>
        <v>, (nextval('seq_municipios'), (SELECT EST_EstadoId FROM Estados WHERE EST_Nombre = 'Oaxaca' LIMIT 1),'San Sebastián Río Hondo','347',FALSE)</v>
      </c>
    </row>
    <row r="1358" spans="1:7">
      <c r="A1358" s="4">
        <v>20</v>
      </c>
      <c r="B1358" s="2" t="s">
        <v>1002</v>
      </c>
      <c r="C1358" s="8">
        <v>348</v>
      </c>
      <c r="D1358" s="8" t="s">
        <v>1347</v>
      </c>
      <c r="E1358" s="8"/>
      <c r="G1358" s="13" t="str">
        <f t="shared" si="21"/>
        <v>, (nextval('seq_municipios'), (SELECT EST_EstadoId FROM Estados WHERE EST_Nombre = 'Oaxaca' LIMIT 1),'San Sebastián Tecomaxtlahuaca','348',FALSE)</v>
      </c>
    </row>
    <row r="1359" spans="1:7">
      <c r="A1359" s="4">
        <v>20</v>
      </c>
      <c r="B1359" s="2" t="s">
        <v>1002</v>
      </c>
      <c r="C1359" s="8">
        <v>349</v>
      </c>
      <c r="D1359" s="8" t="s">
        <v>1348</v>
      </c>
      <c r="E1359" s="8"/>
      <c r="G1359" s="13" t="str">
        <f t="shared" si="21"/>
        <v>, (nextval('seq_municipios'), (SELECT EST_EstadoId FROM Estados WHERE EST_Nombre = 'Oaxaca' LIMIT 1),'San Sebastián Teitipac','349',FALSE)</v>
      </c>
    </row>
    <row r="1360" spans="1:7">
      <c r="A1360" s="4">
        <v>20</v>
      </c>
      <c r="B1360" s="2" t="s">
        <v>1002</v>
      </c>
      <c r="C1360" s="8">
        <v>350</v>
      </c>
      <c r="D1360" s="8" t="s">
        <v>1349</v>
      </c>
      <c r="E1360" s="8"/>
      <c r="G1360" s="13" t="str">
        <f t="shared" si="21"/>
        <v>, (nextval('seq_municipios'), (SELECT EST_EstadoId FROM Estados WHERE EST_Nombre = 'Oaxaca' LIMIT 1),'San Sebastián Tutla','350',FALSE)</v>
      </c>
    </row>
    <row r="1361" spans="1:7">
      <c r="A1361" s="4">
        <v>20</v>
      </c>
      <c r="B1361" s="2" t="s">
        <v>1002</v>
      </c>
      <c r="C1361" s="8">
        <v>351</v>
      </c>
      <c r="D1361" s="8" t="s">
        <v>1350</v>
      </c>
      <c r="E1361" s="8"/>
      <c r="G1361" s="13" t="str">
        <f t="shared" si="21"/>
        <v>, (nextval('seq_municipios'), (SELECT EST_EstadoId FROM Estados WHERE EST_Nombre = 'Oaxaca' LIMIT 1),'San Simón Almolongas','351',FALSE)</v>
      </c>
    </row>
    <row r="1362" spans="1:7">
      <c r="A1362" s="4">
        <v>20</v>
      </c>
      <c r="B1362" s="2" t="s">
        <v>1002</v>
      </c>
      <c r="C1362" s="8">
        <v>352</v>
      </c>
      <c r="D1362" s="8" t="s">
        <v>1351</v>
      </c>
      <c r="E1362" s="8"/>
      <c r="G1362" s="13" t="str">
        <f t="shared" si="21"/>
        <v>, (nextval('seq_municipios'), (SELECT EST_EstadoId FROM Estados WHERE EST_Nombre = 'Oaxaca' LIMIT 1),'San Simón Zahuatlán','352',FALSE)</v>
      </c>
    </row>
    <row r="1363" spans="1:7">
      <c r="A1363" s="4">
        <v>20</v>
      </c>
      <c r="B1363" s="2" t="s">
        <v>1002</v>
      </c>
      <c r="C1363" s="8">
        <v>353</v>
      </c>
      <c r="D1363" s="8" t="s">
        <v>1352</v>
      </c>
      <c r="E1363" s="8"/>
      <c r="G1363" s="13" t="str">
        <f t="shared" si="21"/>
        <v>, (nextval('seq_municipios'), (SELECT EST_EstadoId FROM Estados WHERE EST_Nombre = 'Oaxaca' LIMIT 1),'Santa Ana','353',FALSE)</v>
      </c>
    </row>
    <row r="1364" spans="1:7">
      <c r="A1364" s="4">
        <v>20</v>
      </c>
      <c r="B1364" s="2" t="s">
        <v>1002</v>
      </c>
      <c r="C1364" s="8">
        <v>354</v>
      </c>
      <c r="D1364" s="8" t="s">
        <v>1353</v>
      </c>
      <c r="E1364" s="8"/>
      <c r="G1364" s="13" t="str">
        <f t="shared" si="21"/>
        <v>, (nextval('seq_municipios'), (SELECT EST_EstadoId FROM Estados WHERE EST_Nombre = 'Oaxaca' LIMIT 1),'Santa Ana Ateixtlahuaca','354',FALSE)</v>
      </c>
    </row>
    <row r="1365" spans="1:7">
      <c r="A1365" s="4">
        <v>20</v>
      </c>
      <c r="B1365" s="2" t="s">
        <v>1002</v>
      </c>
      <c r="C1365" s="8">
        <v>355</v>
      </c>
      <c r="D1365" s="8" t="s">
        <v>1354</v>
      </c>
      <c r="E1365" s="8"/>
      <c r="G1365" s="13" t="str">
        <f t="shared" si="21"/>
        <v>, (nextval('seq_municipios'), (SELECT EST_EstadoId FROM Estados WHERE EST_Nombre = 'Oaxaca' LIMIT 1),'Santa Ana Cuauhtémoc','355',FALSE)</v>
      </c>
    </row>
    <row r="1366" spans="1:7">
      <c r="A1366" s="4">
        <v>20</v>
      </c>
      <c r="B1366" s="2" t="s">
        <v>1002</v>
      </c>
      <c r="C1366" s="8">
        <v>356</v>
      </c>
      <c r="D1366" s="8" t="s">
        <v>1355</v>
      </c>
      <c r="E1366" s="8"/>
      <c r="G1366" s="13" t="str">
        <f t="shared" si="21"/>
        <v>, (nextval('seq_municipios'), (SELECT EST_EstadoId FROM Estados WHERE EST_Nombre = 'Oaxaca' LIMIT 1),'Santa Ana del Valle','356',FALSE)</v>
      </c>
    </row>
    <row r="1367" spans="1:7">
      <c r="A1367" s="4">
        <v>20</v>
      </c>
      <c r="B1367" s="2" t="s">
        <v>1002</v>
      </c>
      <c r="C1367" s="8">
        <v>357</v>
      </c>
      <c r="D1367" s="8" t="s">
        <v>1356</v>
      </c>
      <c r="E1367" s="8"/>
      <c r="G1367" s="13" t="str">
        <f t="shared" si="21"/>
        <v>, (nextval('seq_municipios'), (SELECT EST_EstadoId FROM Estados WHERE EST_Nombre = 'Oaxaca' LIMIT 1),'Santa Ana Tavela','357',FALSE)</v>
      </c>
    </row>
    <row r="1368" spans="1:7">
      <c r="A1368" s="4">
        <v>20</v>
      </c>
      <c r="B1368" s="2" t="s">
        <v>1002</v>
      </c>
      <c r="C1368" s="8">
        <v>358</v>
      </c>
      <c r="D1368" s="8" t="s">
        <v>1357</v>
      </c>
      <c r="E1368" s="8"/>
      <c r="G1368" s="13" t="str">
        <f t="shared" si="21"/>
        <v>, (nextval('seq_municipios'), (SELECT EST_EstadoId FROM Estados WHERE EST_Nombre = 'Oaxaca' LIMIT 1),'Santa Ana Tlapacoyan','358',FALSE)</v>
      </c>
    </row>
    <row r="1369" spans="1:7">
      <c r="A1369" s="4">
        <v>20</v>
      </c>
      <c r="B1369" s="2" t="s">
        <v>1002</v>
      </c>
      <c r="C1369" s="8">
        <v>359</v>
      </c>
      <c r="D1369" s="8" t="s">
        <v>1358</v>
      </c>
      <c r="E1369" s="8"/>
      <c r="G1369" s="13" t="str">
        <f t="shared" si="21"/>
        <v>, (nextval('seq_municipios'), (SELECT EST_EstadoId FROM Estados WHERE EST_Nombre = 'Oaxaca' LIMIT 1),'Santa Ana Yareni','359',FALSE)</v>
      </c>
    </row>
    <row r="1370" spans="1:7">
      <c r="A1370" s="4">
        <v>20</v>
      </c>
      <c r="B1370" s="2" t="s">
        <v>1002</v>
      </c>
      <c r="C1370" s="8">
        <v>360</v>
      </c>
      <c r="D1370" s="8" t="s">
        <v>1359</v>
      </c>
      <c r="E1370" s="8"/>
      <c r="G1370" s="13" t="str">
        <f t="shared" si="21"/>
        <v>, (nextval('seq_municipios'), (SELECT EST_EstadoId FROM Estados WHERE EST_Nombre = 'Oaxaca' LIMIT 1),'Santa Ana Zegache','360',FALSE)</v>
      </c>
    </row>
    <row r="1371" spans="1:7">
      <c r="A1371" s="4">
        <v>20</v>
      </c>
      <c r="B1371" s="2" t="s">
        <v>1002</v>
      </c>
      <c r="C1371" s="8">
        <v>361</v>
      </c>
      <c r="D1371" s="8" t="s">
        <v>1360</v>
      </c>
      <c r="E1371" s="8"/>
      <c r="G1371" s="13" t="str">
        <f t="shared" si="21"/>
        <v>, (nextval('seq_municipios'), (SELECT EST_EstadoId FROM Estados WHERE EST_Nombre = 'Oaxaca' LIMIT 1),'Santa Catalina Quierí','361',FALSE)</v>
      </c>
    </row>
    <row r="1372" spans="1:7">
      <c r="A1372" s="4">
        <v>20</v>
      </c>
      <c r="B1372" s="2" t="s">
        <v>1002</v>
      </c>
      <c r="C1372" s="8">
        <v>362</v>
      </c>
      <c r="D1372" s="8" t="s">
        <v>1361</v>
      </c>
      <c r="E1372" s="8"/>
      <c r="G1372" s="13" t="str">
        <f t="shared" si="21"/>
        <v>, (nextval('seq_municipios'), (SELECT EST_EstadoId FROM Estados WHERE EST_Nombre = 'Oaxaca' LIMIT 1),'Santa Catarina Cuixtla','362',FALSE)</v>
      </c>
    </row>
    <row r="1373" spans="1:7">
      <c r="A1373" s="4">
        <v>20</v>
      </c>
      <c r="B1373" s="2" t="s">
        <v>1002</v>
      </c>
      <c r="C1373" s="8">
        <v>363</v>
      </c>
      <c r="D1373" s="8" t="s">
        <v>1362</v>
      </c>
      <c r="E1373" s="8"/>
      <c r="G1373" s="13" t="str">
        <f t="shared" si="21"/>
        <v>, (nextval('seq_municipios'), (SELECT EST_EstadoId FROM Estados WHERE EST_Nombre = 'Oaxaca' LIMIT 1),'Santa Catarina Ixtepeji','363',FALSE)</v>
      </c>
    </row>
    <row r="1374" spans="1:7">
      <c r="A1374" s="4">
        <v>20</v>
      </c>
      <c r="B1374" s="2" t="s">
        <v>1002</v>
      </c>
      <c r="C1374" s="8">
        <v>364</v>
      </c>
      <c r="D1374" s="8" t="s">
        <v>1363</v>
      </c>
      <c r="E1374" s="8"/>
      <c r="G1374" s="13" t="str">
        <f t="shared" si="21"/>
        <v>, (nextval('seq_municipios'), (SELECT EST_EstadoId FROM Estados WHERE EST_Nombre = 'Oaxaca' LIMIT 1),'Santa Catarina Juquila','364',FALSE)</v>
      </c>
    </row>
    <row r="1375" spans="1:7">
      <c r="A1375" s="4">
        <v>20</v>
      </c>
      <c r="B1375" s="2" t="s">
        <v>1002</v>
      </c>
      <c r="C1375" s="8">
        <v>365</v>
      </c>
      <c r="D1375" s="8" t="s">
        <v>1364</v>
      </c>
      <c r="E1375" s="8"/>
      <c r="G1375" s="13" t="str">
        <f t="shared" si="21"/>
        <v>, (nextval('seq_municipios'), (SELECT EST_EstadoId FROM Estados WHERE EST_Nombre = 'Oaxaca' LIMIT 1),'Santa Catarina Lachatao','365',FALSE)</v>
      </c>
    </row>
    <row r="1376" spans="1:7">
      <c r="A1376" s="4">
        <v>20</v>
      </c>
      <c r="B1376" s="2" t="s">
        <v>1002</v>
      </c>
      <c r="C1376" s="8">
        <v>366</v>
      </c>
      <c r="D1376" s="8" t="s">
        <v>1365</v>
      </c>
      <c r="E1376" s="8"/>
      <c r="G1376" s="13" t="str">
        <f t="shared" si="21"/>
        <v>, (nextval('seq_municipios'), (SELECT EST_EstadoId FROM Estados WHERE EST_Nombre = 'Oaxaca' LIMIT 1),'Santa Catarina Loxicha','366',FALSE)</v>
      </c>
    </row>
    <row r="1377" spans="1:7">
      <c r="A1377" s="4">
        <v>20</v>
      </c>
      <c r="B1377" s="2" t="s">
        <v>1002</v>
      </c>
      <c r="C1377" s="8">
        <v>367</v>
      </c>
      <c r="D1377" s="8" t="s">
        <v>1366</v>
      </c>
      <c r="E1377" s="8"/>
      <c r="G1377" s="13" t="str">
        <f t="shared" si="21"/>
        <v>, (nextval('seq_municipios'), (SELECT EST_EstadoId FROM Estados WHERE EST_Nombre = 'Oaxaca' LIMIT 1),'Santa Catarina Mechoacán','367',FALSE)</v>
      </c>
    </row>
    <row r="1378" spans="1:7">
      <c r="A1378" s="4">
        <v>20</v>
      </c>
      <c r="B1378" s="2" t="s">
        <v>1002</v>
      </c>
      <c r="C1378" s="8">
        <v>368</v>
      </c>
      <c r="D1378" s="8" t="s">
        <v>1367</v>
      </c>
      <c r="E1378" s="8"/>
      <c r="G1378" s="13" t="str">
        <f t="shared" si="21"/>
        <v>, (nextval('seq_municipios'), (SELECT EST_EstadoId FROM Estados WHERE EST_Nombre = 'Oaxaca' LIMIT 1),'Santa Catarina Minas','368',FALSE)</v>
      </c>
    </row>
    <row r="1379" spans="1:7">
      <c r="A1379" s="4">
        <v>20</v>
      </c>
      <c r="B1379" s="2" t="s">
        <v>1002</v>
      </c>
      <c r="C1379" s="8">
        <v>369</v>
      </c>
      <c r="D1379" s="8" t="s">
        <v>1368</v>
      </c>
      <c r="E1379" s="8"/>
      <c r="G1379" s="13" t="str">
        <f t="shared" si="21"/>
        <v>, (nextval('seq_municipios'), (SELECT EST_EstadoId FROM Estados WHERE EST_Nombre = 'Oaxaca' LIMIT 1),'Santa Catarina Quiané','369',FALSE)</v>
      </c>
    </row>
    <row r="1380" spans="1:7">
      <c r="A1380" s="4">
        <v>20</v>
      </c>
      <c r="B1380" s="2" t="s">
        <v>1002</v>
      </c>
      <c r="C1380" s="8">
        <v>370</v>
      </c>
      <c r="D1380" s="8" t="s">
        <v>1369</v>
      </c>
      <c r="E1380" s="8"/>
      <c r="G1380" s="13" t="str">
        <f t="shared" si="21"/>
        <v>, (nextval('seq_municipios'), (SELECT EST_EstadoId FROM Estados WHERE EST_Nombre = 'Oaxaca' LIMIT 1),'Santa Catarina Tayata','370',FALSE)</v>
      </c>
    </row>
    <row r="1381" spans="1:7">
      <c r="A1381" s="4">
        <v>20</v>
      </c>
      <c r="B1381" s="2" t="s">
        <v>1002</v>
      </c>
      <c r="C1381" s="8">
        <v>371</v>
      </c>
      <c r="D1381" s="8" t="s">
        <v>1370</v>
      </c>
      <c r="E1381" s="8"/>
      <c r="G1381" s="13" t="str">
        <f t="shared" si="21"/>
        <v>, (nextval('seq_municipios'), (SELECT EST_EstadoId FROM Estados WHERE EST_Nombre = 'Oaxaca' LIMIT 1),'Santa Catarina Ticuá','371',FALSE)</v>
      </c>
    </row>
    <row r="1382" spans="1:7">
      <c r="A1382" s="4">
        <v>20</v>
      </c>
      <c r="B1382" s="2" t="s">
        <v>1002</v>
      </c>
      <c r="C1382" s="8">
        <v>372</v>
      </c>
      <c r="D1382" s="8" t="s">
        <v>1371</v>
      </c>
      <c r="E1382" s="8"/>
      <c r="G1382" s="13" t="str">
        <f t="shared" si="21"/>
        <v>, (nextval('seq_municipios'), (SELECT EST_EstadoId FROM Estados WHERE EST_Nombre = 'Oaxaca' LIMIT 1),'Santa Catarina Yosonotú','372',FALSE)</v>
      </c>
    </row>
    <row r="1383" spans="1:7">
      <c r="A1383" s="4">
        <v>20</v>
      </c>
      <c r="B1383" s="2" t="s">
        <v>1002</v>
      </c>
      <c r="C1383" s="8">
        <v>373</v>
      </c>
      <c r="D1383" s="8" t="s">
        <v>1372</v>
      </c>
      <c r="E1383" s="8"/>
      <c r="G1383" s="13" t="str">
        <f t="shared" si="21"/>
        <v>, (nextval('seq_municipios'), (SELECT EST_EstadoId FROM Estados WHERE EST_Nombre = 'Oaxaca' LIMIT 1),'Santa Catarina Zapoquila','373',FALSE)</v>
      </c>
    </row>
    <row r="1384" spans="1:7">
      <c r="A1384" s="4">
        <v>20</v>
      </c>
      <c r="B1384" s="2" t="s">
        <v>1002</v>
      </c>
      <c r="C1384" s="8">
        <v>374</v>
      </c>
      <c r="D1384" s="8" t="s">
        <v>1373</v>
      </c>
      <c r="E1384" s="8"/>
      <c r="G1384" s="13" t="str">
        <f t="shared" si="21"/>
        <v>, (nextval('seq_municipios'), (SELECT EST_EstadoId FROM Estados WHERE EST_Nombre = 'Oaxaca' LIMIT 1),'Santa Cruz Acatepec','374',FALSE)</v>
      </c>
    </row>
    <row r="1385" spans="1:7">
      <c r="A1385" s="4">
        <v>20</v>
      </c>
      <c r="B1385" s="2" t="s">
        <v>1002</v>
      </c>
      <c r="C1385" s="8">
        <v>375</v>
      </c>
      <c r="D1385" s="8" t="s">
        <v>1374</v>
      </c>
      <c r="E1385" s="8"/>
      <c r="G1385" s="13" t="str">
        <f t="shared" si="21"/>
        <v>, (nextval('seq_municipios'), (SELECT EST_EstadoId FROM Estados WHERE EST_Nombre = 'Oaxaca' LIMIT 1),'Santa Cruz Amilpas','375',FALSE)</v>
      </c>
    </row>
    <row r="1386" spans="1:7">
      <c r="A1386" s="4">
        <v>20</v>
      </c>
      <c r="B1386" s="2" t="s">
        <v>1002</v>
      </c>
      <c r="C1386" s="8">
        <v>376</v>
      </c>
      <c r="D1386" s="8" t="s">
        <v>1375</v>
      </c>
      <c r="E1386" s="8"/>
      <c r="G1386" s="13" t="str">
        <f t="shared" si="21"/>
        <v>, (nextval('seq_municipios'), (SELECT EST_EstadoId FROM Estados WHERE EST_Nombre = 'Oaxaca' LIMIT 1),'Santa Cruz de Bravo','376',FALSE)</v>
      </c>
    </row>
    <row r="1387" spans="1:7">
      <c r="A1387" s="4">
        <v>20</v>
      </c>
      <c r="B1387" s="2" t="s">
        <v>1002</v>
      </c>
      <c r="C1387" s="8">
        <v>377</v>
      </c>
      <c r="D1387" s="8" t="s">
        <v>1376</v>
      </c>
      <c r="E1387" s="8"/>
      <c r="G1387" s="13" t="str">
        <f t="shared" si="21"/>
        <v>, (nextval('seq_municipios'), (SELECT EST_EstadoId FROM Estados WHERE EST_Nombre = 'Oaxaca' LIMIT 1),'Santa Cruz Itundujia','377',FALSE)</v>
      </c>
    </row>
    <row r="1388" spans="1:7">
      <c r="A1388" s="4">
        <v>20</v>
      </c>
      <c r="B1388" s="2" t="s">
        <v>1002</v>
      </c>
      <c r="C1388" s="8">
        <v>378</v>
      </c>
      <c r="D1388" s="8" t="s">
        <v>1377</v>
      </c>
      <c r="E1388" s="8"/>
      <c r="G1388" s="13" t="str">
        <f t="shared" si="21"/>
        <v>, (nextval('seq_municipios'), (SELECT EST_EstadoId FROM Estados WHERE EST_Nombre = 'Oaxaca' LIMIT 1),'Santa Cruz Mixtepec','378',FALSE)</v>
      </c>
    </row>
    <row r="1389" spans="1:7">
      <c r="A1389" s="4">
        <v>20</v>
      </c>
      <c r="B1389" s="2" t="s">
        <v>1002</v>
      </c>
      <c r="C1389" s="8">
        <v>379</v>
      </c>
      <c r="D1389" s="8" t="s">
        <v>1378</v>
      </c>
      <c r="E1389" s="8"/>
      <c r="G1389" s="13" t="str">
        <f t="shared" si="21"/>
        <v>, (nextval('seq_municipios'), (SELECT EST_EstadoId FROM Estados WHERE EST_Nombre = 'Oaxaca' LIMIT 1),'Santa Cruz Nundaco','379',FALSE)</v>
      </c>
    </row>
    <row r="1390" spans="1:7">
      <c r="A1390" s="4">
        <v>20</v>
      </c>
      <c r="B1390" s="2" t="s">
        <v>1002</v>
      </c>
      <c r="C1390" s="8">
        <v>380</v>
      </c>
      <c r="D1390" s="8" t="s">
        <v>1379</v>
      </c>
      <c r="E1390" s="8"/>
      <c r="G1390" s="13" t="str">
        <f t="shared" si="21"/>
        <v>, (nextval('seq_municipios'), (SELECT EST_EstadoId FROM Estados WHERE EST_Nombre = 'Oaxaca' LIMIT 1),'Santa Cruz Papalutla','380',FALSE)</v>
      </c>
    </row>
    <row r="1391" spans="1:7">
      <c r="A1391" s="4">
        <v>20</v>
      </c>
      <c r="B1391" s="2" t="s">
        <v>1002</v>
      </c>
      <c r="C1391" s="8">
        <v>381</v>
      </c>
      <c r="D1391" s="8" t="s">
        <v>1380</v>
      </c>
      <c r="E1391" s="8"/>
      <c r="G1391" s="13" t="str">
        <f t="shared" si="21"/>
        <v>, (nextval('seq_municipios'), (SELECT EST_EstadoId FROM Estados WHERE EST_Nombre = 'Oaxaca' LIMIT 1),'Santa Cruz Tacache de Mina','381',FALSE)</v>
      </c>
    </row>
    <row r="1392" spans="1:7">
      <c r="A1392" s="4">
        <v>20</v>
      </c>
      <c r="B1392" s="2" t="s">
        <v>1002</v>
      </c>
      <c r="C1392" s="8">
        <v>382</v>
      </c>
      <c r="D1392" s="8" t="s">
        <v>1381</v>
      </c>
      <c r="E1392" s="8"/>
      <c r="G1392" s="13" t="str">
        <f t="shared" si="21"/>
        <v>, (nextval('seq_municipios'), (SELECT EST_EstadoId FROM Estados WHERE EST_Nombre = 'Oaxaca' LIMIT 1),'Santa Cruz Tacahua','382',FALSE)</v>
      </c>
    </row>
    <row r="1393" spans="1:7">
      <c r="A1393" s="4">
        <v>20</v>
      </c>
      <c r="B1393" s="2" t="s">
        <v>1002</v>
      </c>
      <c r="C1393" s="8">
        <v>383</v>
      </c>
      <c r="D1393" s="8" t="s">
        <v>1382</v>
      </c>
      <c r="E1393" s="8"/>
      <c r="G1393" s="13" t="str">
        <f t="shared" si="21"/>
        <v>, (nextval('seq_municipios'), (SELECT EST_EstadoId FROM Estados WHERE EST_Nombre = 'Oaxaca' LIMIT 1),'Santa Cruz Tayata','383',FALSE)</v>
      </c>
    </row>
    <row r="1394" spans="1:7">
      <c r="A1394" s="4">
        <v>20</v>
      </c>
      <c r="B1394" s="2" t="s">
        <v>1002</v>
      </c>
      <c r="C1394" s="8">
        <v>384</v>
      </c>
      <c r="D1394" s="8" t="s">
        <v>1383</v>
      </c>
      <c r="E1394" s="8"/>
      <c r="G1394" s="13" t="str">
        <f t="shared" si="21"/>
        <v>, (nextval('seq_municipios'), (SELECT EST_EstadoId FROM Estados WHERE EST_Nombre = 'Oaxaca' LIMIT 1),'Santa Cruz Xitla','384',FALSE)</v>
      </c>
    </row>
    <row r="1395" spans="1:7">
      <c r="A1395" s="4">
        <v>20</v>
      </c>
      <c r="B1395" s="2" t="s">
        <v>1002</v>
      </c>
      <c r="C1395" s="8">
        <v>385</v>
      </c>
      <c r="D1395" s="8" t="s">
        <v>1384</v>
      </c>
      <c r="E1395" s="8"/>
      <c r="G1395" s="13" t="str">
        <f t="shared" si="21"/>
        <v>, (nextval('seq_municipios'), (SELECT EST_EstadoId FROM Estados WHERE EST_Nombre = 'Oaxaca' LIMIT 1),'Santa Cruz Xoxocotlán','385',FALSE)</v>
      </c>
    </row>
    <row r="1396" spans="1:7">
      <c r="A1396" s="4">
        <v>20</v>
      </c>
      <c r="B1396" s="2" t="s">
        <v>1002</v>
      </c>
      <c r="C1396" s="8">
        <v>386</v>
      </c>
      <c r="D1396" s="8" t="s">
        <v>1385</v>
      </c>
      <c r="E1396" s="8"/>
      <c r="G1396" s="13" t="str">
        <f t="shared" si="21"/>
        <v>, (nextval('seq_municipios'), (SELECT EST_EstadoId FROM Estados WHERE EST_Nombre = 'Oaxaca' LIMIT 1),'Santa Cruz Zenzontepec','386',FALSE)</v>
      </c>
    </row>
    <row r="1397" spans="1:7">
      <c r="A1397" s="4">
        <v>20</v>
      </c>
      <c r="B1397" s="2" t="s">
        <v>1002</v>
      </c>
      <c r="C1397" s="8">
        <v>387</v>
      </c>
      <c r="D1397" s="8" t="s">
        <v>1386</v>
      </c>
      <c r="E1397" s="8"/>
      <c r="G1397" s="13" t="str">
        <f t="shared" si="21"/>
        <v>, (nextval('seq_municipios'), (SELECT EST_EstadoId FROM Estados WHERE EST_Nombre = 'Oaxaca' LIMIT 1),'Santa Gertrudis','387',FALSE)</v>
      </c>
    </row>
    <row r="1398" spans="1:7">
      <c r="A1398" s="4">
        <v>20</v>
      </c>
      <c r="B1398" s="2" t="s">
        <v>1002</v>
      </c>
      <c r="C1398" s="8">
        <v>388</v>
      </c>
      <c r="D1398" s="8" t="s">
        <v>1387</v>
      </c>
      <c r="E1398" s="8"/>
      <c r="G1398" s="13" t="str">
        <f t="shared" si="21"/>
        <v>, (nextval('seq_municipios'), (SELECT EST_EstadoId FROM Estados WHERE EST_Nombre = 'Oaxaca' LIMIT 1),'Santa Inés del Monte','388',FALSE)</v>
      </c>
    </row>
    <row r="1399" spans="1:7">
      <c r="A1399" s="4">
        <v>20</v>
      </c>
      <c r="B1399" s="2" t="s">
        <v>1002</v>
      </c>
      <c r="C1399" s="8">
        <v>389</v>
      </c>
      <c r="D1399" s="8" t="s">
        <v>1388</v>
      </c>
      <c r="E1399" s="8"/>
      <c r="G1399" s="13" t="str">
        <f t="shared" si="21"/>
        <v>, (nextval('seq_municipios'), (SELECT EST_EstadoId FROM Estados WHERE EST_Nombre = 'Oaxaca' LIMIT 1),'Santa Inés Yatzeche','389',FALSE)</v>
      </c>
    </row>
    <row r="1400" spans="1:7">
      <c r="A1400" s="4">
        <v>20</v>
      </c>
      <c r="B1400" s="2" t="s">
        <v>1002</v>
      </c>
      <c r="C1400" s="8">
        <v>390</v>
      </c>
      <c r="D1400" s="8" t="s">
        <v>1389</v>
      </c>
      <c r="E1400" s="8"/>
      <c r="G1400" s="13" t="str">
        <f t="shared" si="21"/>
        <v>, (nextval('seq_municipios'), (SELECT EST_EstadoId FROM Estados WHERE EST_Nombre = 'Oaxaca' LIMIT 1),'Santa Lucía del Camino','390',FALSE)</v>
      </c>
    </row>
    <row r="1401" spans="1:7">
      <c r="A1401" s="4">
        <v>20</v>
      </c>
      <c r="B1401" s="2" t="s">
        <v>1002</v>
      </c>
      <c r="C1401" s="8">
        <v>391</v>
      </c>
      <c r="D1401" s="8" t="s">
        <v>1390</v>
      </c>
      <c r="E1401" s="8"/>
      <c r="G1401" s="13" t="str">
        <f t="shared" si="21"/>
        <v>, (nextval('seq_municipios'), (SELECT EST_EstadoId FROM Estados WHERE EST_Nombre = 'Oaxaca' LIMIT 1),'Santa Lucía Miahuatlán','391',FALSE)</v>
      </c>
    </row>
    <row r="1402" spans="1:7">
      <c r="A1402" s="4">
        <v>20</v>
      </c>
      <c r="B1402" s="2" t="s">
        <v>1002</v>
      </c>
      <c r="C1402" s="8">
        <v>392</v>
      </c>
      <c r="D1402" s="8" t="s">
        <v>1391</v>
      </c>
      <c r="E1402" s="8"/>
      <c r="G1402" s="13" t="str">
        <f t="shared" si="21"/>
        <v>, (nextval('seq_municipios'), (SELECT EST_EstadoId FROM Estados WHERE EST_Nombre = 'Oaxaca' LIMIT 1),'Santa Lucía Monteverde','392',FALSE)</v>
      </c>
    </row>
    <row r="1403" spans="1:7">
      <c r="A1403" s="4">
        <v>20</v>
      </c>
      <c r="B1403" s="2" t="s">
        <v>1002</v>
      </c>
      <c r="C1403" s="8">
        <v>393</v>
      </c>
      <c r="D1403" s="8" t="s">
        <v>1392</v>
      </c>
      <c r="E1403" s="8"/>
      <c r="G1403" s="13" t="str">
        <f t="shared" si="21"/>
        <v>, (nextval('seq_municipios'), (SELECT EST_EstadoId FROM Estados WHERE EST_Nombre = 'Oaxaca' LIMIT 1),'Santa Lucía Ocotlán','393',FALSE)</v>
      </c>
    </row>
    <row r="1404" spans="1:7">
      <c r="A1404" s="4">
        <v>20</v>
      </c>
      <c r="B1404" s="2" t="s">
        <v>1002</v>
      </c>
      <c r="C1404" s="8">
        <v>394</v>
      </c>
      <c r="D1404" s="8" t="s">
        <v>1393</v>
      </c>
      <c r="E1404" s="8"/>
      <c r="G1404" s="13" t="str">
        <f t="shared" si="21"/>
        <v>, (nextval('seq_municipios'), (SELECT EST_EstadoId FROM Estados WHERE EST_Nombre = 'Oaxaca' LIMIT 1),'Santa María Alotepec','394',FALSE)</v>
      </c>
    </row>
    <row r="1405" spans="1:7">
      <c r="A1405" s="4">
        <v>20</v>
      </c>
      <c r="B1405" s="2" t="s">
        <v>1002</v>
      </c>
      <c r="C1405" s="8">
        <v>395</v>
      </c>
      <c r="D1405" s="8" t="s">
        <v>1394</v>
      </c>
      <c r="E1405" s="8"/>
      <c r="G1405" s="13" t="str">
        <f t="shared" si="21"/>
        <v>, (nextval('seq_municipios'), (SELECT EST_EstadoId FROM Estados WHERE EST_Nombre = 'Oaxaca' LIMIT 1),'Santa María Apazco','395',FALSE)</v>
      </c>
    </row>
    <row r="1406" spans="1:7">
      <c r="A1406" s="4">
        <v>20</v>
      </c>
      <c r="B1406" s="2" t="s">
        <v>1002</v>
      </c>
      <c r="C1406" s="8">
        <v>396</v>
      </c>
      <c r="D1406" s="8" t="s">
        <v>1395</v>
      </c>
      <c r="E1406" s="8"/>
      <c r="G1406" s="13" t="str">
        <f t="shared" si="21"/>
        <v>, (nextval('seq_municipios'), (SELECT EST_EstadoId FROM Estados WHERE EST_Nombre = 'Oaxaca' LIMIT 1),'Santa María la Asunción','396',FALSE)</v>
      </c>
    </row>
    <row r="1407" spans="1:7">
      <c r="A1407" s="4">
        <v>20</v>
      </c>
      <c r="B1407" s="2" t="s">
        <v>1002</v>
      </c>
      <c r="C1407" s="8">
        <v>397</v>
      </c>
      <c r="D1407" s="8" t="s">
        <v>1396</v>
      </c>
      <c r="E1407" s="8"/>
      <c r="G1407" s="13" t="str">
        <f t="shared" si="21"/>
        <v>, (nextval('seq_municipios'), (SELECT EST_EstadoId FROM Estados WHERE EST_Nombre = 'Oaxaca' LIMIT 1),'Heroica Ciudad de Tlaxiaco','397',FALSE)</v>
      </c>
    </row>
    <row r="1408" spans="1:7">
      <c r="A1408" s="4">
        <v>20</v>
      </c>
      <c r="B1408" s="2" t="s">
        <v>1002</v>
      </c>
      <c r="C1408" s="8">
        <v>398</v>
      </c>
      <c r="D1408" s="8" t="s">
        <v>1397</v>
      </c>
      <c r="E1408" s="8"/>
      <c r="G1408" s="13" t="str">
        <f t="shared" si="21"/>
        <v>, (nextval('seq_municipios'), (SELECT EST_EstadoId FROM Estados WHERE EST_Nombre = 'Oaxaca' LIMIT 1),'Ayoquezco de Aldama','398',FALSE)</v>
      </c>
    </row>
    <row r="1409" spans="1:7">
      <c r="A1409" s="4">
        <v>20</v>
      </c>
      <c r="B1409" s="2" t="s">
        <v>1002</v>
      </c>
      <c r="C1409" s="8">
        <v>399</v>
      </c>
      <c r="D1409" s="8" t="s">
        <v>1398</v>
      </c>
      <c r="E1409" s="8"/>
      <c r="G1409" s="13" t="str">
        <f t="shared" si="21"/>
        <v>, (nextval('seq_municipios'), (SELECT EST_EstadoId FROM Estados WHERE EST_Nombre = 'Oaxaca' LIMIT 1),'Santa María Atzompa','399',FALSE)</v>
      </c>
    </row>
    <row r="1410" spans="1:7">
      <c r="A1410" s="4">
        <v>20</v>
      </c>
      <c r="B1410" s="2" t="s">
        <v>1002</v>
      </c>
      <c r="C1410" s="8">
        <v>400</v>
      </c>
      <c r="D1410" s="8" t="s">
        <v>1399</v>
      </c>
      <c r="E1410" s="8"/>
      <c r="G1410" s="13" t="str">
        <f t="shared" si="21"/>
        <v>, (nextval('seq_municipios'), (SELECT EST_EstadoId FROM Estados WHERE EST_Nombre = 'Oaxaca' LIMIT 1),'Santa María Camotlán','400',FALSE)</v>
      </c>
    </row>
    <row r="1411" spans="1:7">
      <c r="A1411" s="4">
        <v>20</v>
      </c>
      <c r="B1411" s="2" t="s">
        <v>1002</v>
      </c>
      <c r="C1411" s="8">
        <v>401</v>
      </c>
      <c r="D1411" s="8" t="s">
        <v>1400</v>
      </c>
      <c r="E1411" s="8"/>
      <c r="G1411" s="13" t="str">
        <f t="shared" si="21"/>
        <v>, (nextval('seq_municipios'), (SELECT EST_EstadoId FROM Estados WHERE EST_Nombre = 'Oaxaca' LIMIT 1),'Santa María Colotepec','401',FALSE)</v>
      </c>
    </row>
    <row r="1412" spans="1:7">
      <c r="A1412" s="4">
        <v>20</v>
      </c>
      <c r="B1412" s="2" t="s">
        <v>1002</v>
      </c>
      <c r="C1412" s="8">
        <v>402</v>
      </c>
      <c r="D1412" s="8" t="s">
        <v>1401</v>
      </c>
      <c r="E1412" s="8"/>
      <c r="G1412" s="13" t="str">
        <f t="shared" ref="G1412:G1475" si="22">CONCATENATE(", (nextval('seq_municipios'), (SELECT EST_EstadoId FROM Estados WHERE EST_Nombre = '",B1412,"' LIMIT 1),'",D1412,"','",C1412,"',FALSE)")</f>
        <v>, (nextval('seq_municipios'), (SELECT EST_EstadoId FROM Estados WHERE EST_Nombre = 'Oaxaca' LIMIT 1),'Santa María Cortijo','402',FALSE)</v>
      </c>
    </row>
    <row r="1413" spans="1:7">
      <c r="A1413" s="4">
        <v>20</v>
      </c>
      <c r="B1413" s="2" t="s">
        <v>1002</v>
      </c>
      <c r="C1413" s="8">
        <v>403</v>
      </c>
      <c r="D1413" s="8" t="s">
        <v>1402</v>
      </c>
      <c r="E1413" s="8"/>
      <c r="G1413" s="13" t="str">
        <f t="shared" si="22"/>
        <v>, (nextval('seq_municipios'), (SELECT EST_EstadoId FROM Estados WHERE EST_Nombre = 'Oaxaca' LIMIT 1),'Santa María Coyotepec','403',FALSE)</v>
      </c>
    </row>
    <row r="1414" spans="1:7">
      <c r="A1414" s="4">
        <v>20</v>
      </c>
      <c r="B1414" s="2" t="s">
        <v>1002</v>
      </c>
      <c r="C1414" s="8">
        <v>404</v>
      </c>
      <c r="D1414" s="8" t="s">
        <v>1403</v>
      </c>
      <c r="E1414" s="8"/>
      <c r="G1414" s="13" t="str">
        <f t="shared" si="22"/>
        <v>, (nextval('seq_municipios'), (SELECT EST_EstadoId FROM Estados WHERE EST_Nombre = 'Oaxaca' LIMIT 1),'Santa María Chachoápam','404',FALSE)</v>
      </c>
    </row>
    <row r="1415" spans="1:7">
      <c r="A1415" s="4">
        <v>20</v>
      </c>
      <c r="B1415" s="2" t="s">
        <v>1002</v>
      </c>
      <c r="C1415" s="8">
        <v>405</v>
      </c>
      <c r="D1415" s="8" t="s">
        <v>1404</v>
      </c>
      <c r="E1415" s="8"/>
      <c r="G1415" s="13" t="str">
        <f t="shared" si="22"/>
        <v>, (nextval('seq_municipios'), (SELECT EST_EstadoId FROM Estados WHERE EST_Nombre = 'Oaxaca' LIMIT 1),'Villa de Chilapa de Díaz','405',FALSE)</v>
      </c>
    </row>
    <row r="1416" spans="1:7">
      <c r="A1416" s="4">
        <v>20</v>
      </c>
      <c r="B1416" s="2" t="s">
        <v>1002</v>
      </c>
      <c r="C1416" s="8">
        <v>406</v>
      </c>
      <c r="D1416" s="8" t="s">
        <v>1405</v>
      </c>
      <c r="E1416" s="8"/>
      <c r="G1416" s="13" t="str">
        <f t="shared" si="22"/>
        <v>, (nextval('seq_municipios'), (SELECT EST_EstadoId FROM Estados WHERE EST_Nombre = 'Oaxaca' LIMIT 1),'Santa María Chilchotla','406',FALSE)</v>
      </c>
    </row>
    <row r="1417" spans="1:7">
      <c r="A1417" s="4">
        <v>20</v>
      </c>
      <c r="B1417" s="2" t="s">
        <v>1002</v>
      </c>
      <c r="C1417" s="8">
        <v>407</v>
      </c>
      <c r="D1417" s="8" t="s">
        <v>1406</v>
      </c>
      <c r="E1417" s="8"/>
      <c r="G1417" s="13" t="str">
        <f t="shared" si="22"/>
        <v>, (nextval('seq_municipios'), (SELECT EST_EstadoId FROM Estados WHERE EST_Nombre = 'Oaxaca' LIMIT 1),'Santa María Chimalapa','407',FALSE)</v>
      </c>
    </row>
    <row r="1418" spans="1:7">
      <c r="A1418" s="4">
        <v>20</v>
      </c>
      <c r="B1418" s="2" t="s">
        <v>1002</v>
      </c>
      <c r="C1418" s="8">
        <v>408</v>
      </c>
      <c r="D1418" s="8" t="s">
        <v>1407</v>
      </c>
      <c r="E1418" s="8"/>
      <c r="G1418" s="13" t="str">
        <f t="shared" si="22"/>
        <v>, (nextval('seq_municipios'), (SELECT EST_EstadoId FROM Estados WHERE EST_Nombre = 'Oaxaca' LIMIT 1),'Santa María del Rosario','408',FALSE)</v>
      </c>
    </row>
    <row r="1419" spans="1:7">
      <c r="A1419" s="4">
        <v>20</v>
      </c>
      <c r="B1419" s="2" t="s">
        <v>1002</v>
      </c>
      <c r="C1419" s="8">
        <v>409</v>
      </c>
      <c r="D1419" s="8" t="s">
        <v>1408</v>
      </c>
      <c r="E1419" s="8"/>
      <c r="G1419" s="13" t="str">
        <f t="shared" si="22"/>
        <v>, (nextval('seq_municipios'), (SELECT EST_EstadoId FROM Estados WHERE EST_Nombre = 'Oaxaca' LIMIT 1),'Santa María del Tule','409',FALSE)</v>
      </c>
    </row>
    <row r="1420" spans="1:7">
      <c r="A1420" s="4">
        <v>20</v>
      </c>
      <c r="B1420" s="2" t="s">
        <v>1002</v>
      </c>
      <c r="C1420" s="8">
        <v>410</v>
      </c>
      <c r="D1420" s="8" t="s">
        <v>1409</v>
      </c>
      <c r="E1420" s="8"/>
      <c r="G1420" s="13" t="str">
        <f t="shared" si="22"/>
        <v>, (nextval('seq_municipios'), (SELECT EST_EstadoId FROM Estados WHERE EST_Nombre = 'Oaxaca' LIMIT 1),'Santa María Ecatepec','410',FALSE)</v>
      </c>
    </row>
    <row r="1421" spans="1:7">
      <c r="A1421" s="4">
        <v>20</v>
      </c>
      <c r="B1421" s="2" t="s">
        <v>1002</v>
      </c>
      <c r="C1421" s="8">
        <v>411</v>
      </c>
      <c r="D1421" s="8" t="s">
        <v>1410</v>
      </c>
      <c r="E1421" s="8"/>
      <c r="G1421" s="13" t="str">
        <f t="shared" si="22"/>
        <v>, (nextval('seq_municipios'), (SELECT EST_EstadoId FROM Estados WHERE EST_Nombre = 'Oaxaca' LIMIT 1),'Santa María Guelacé','411',FALSE)</v>
      </c>
    </row>
    <row r="1422" spans="1:7">
      <c r="A1422" s="4">
        <v>20</v>
      </c>
      <c r="B1422" s="2" t="s">
        <v>1002</v>
      </c>
      <c r="C1422" s="8">
        <v>412</v>
      </c>
      <c r="D1422" s="8" t="s">
        <v>1411</v>
      </c>
      <c r="E1422" s="8"/>
      <c r="G1422" s="13" t="str">
        <f t="shared" si="22"/>
        <v>, (nextval('seq_municipios'), (SELECT EST_EstadoId FROM Estados WHERE EST_Nombre = 'Oaxaca' LIMIT 1),'Santa María Guienagati','412',FALSE)</v>
      </c>
    </row>
    <row r="1423" spans="1:7">
      <c r="A1423" s="4">
        <v>20</v>
      </c>
      <c r="B1423" s="2" t="s">
        <v>1002</v>
      </c>
      <c r="C1423" s="8">
        <v>413</v>
      </c>
      <c r="D1423" s="8" t="s">
        <v>1412</v>
      </c>
      <c r="E1423" s="8"/>
      <c r="G1423" s="13" t="str">
        <f t="shared" si="22"/>
        <v>, (nextval('seq_municipios'), (SELECT EST_EstadoId FROM Estados WHERE EST_Nombre = 'Oaxaca' LIMIT 1),'Santa María Huatulco','413',FALSE)</v>
      </c>
    </row>
    <row r="1424" spans="1:7">
      <c r="A1424" s="4">
        <v>20</v>
      </c>
      <c r="B1424" s="2" t="s">
        <v>1002</v>
      </c>
      <c r="C1424" s="8">
        <v>414</v>
      </c>
      <c r="D1424" s="8" t="s">
        <v>1413</v>
      </c>
      <c r="E1424" s="8"/>
      <c r="G1424" s="13" t="str">
        <f t="shared" si="22"/>
        <v>, (nextval('seq_municipios'), (SELECT EST_EstadoId FROM Estados WHERE EST_Nombre = 'Oaxaca' LIMIT 1),'Santa María Huazolotitlán','414',FALSE)</v>
      </c>
    </row>
    <row r="1425" spans="1:7">
      <c r="A1425" s="4">
        <v>20</v>
      </c>
      <c r="B1425" s="2" t="s">
        <v>1002</v>
      </c>
      <c r="C1425" s="8">
        <v>415</v>
      </c>
      <c r="D1425" s="8" t="s">
        <v>1414</v>
      </c>
      <c r="E1425" s="8"/>
      <c r="G1425" s="13" t="str">
        <f t="shared" si="22"/>
        <v>, (nextval('seq_municipios'), (SELECT EST_EstadoId FROM Estados WHERE EST_Nombre = 'Oaxaca' LIMIT 1),'Santa María Ipalapa','415',FALSE)</v>
      </c>
    </row>
    <row r="1426" spans="1:7">
      <c r="A1426" s="4">
        <v>20</v>
      </c>
      <c r="B1426" s="2" t="s">
        <v>1002</v>
      </c>
      <c r="C1426" s="8">
        <v>416</v>
      </c>
      <c r="D1426" s="8" t="s">
        <v>1415</v>
      </c>
      <c r="E1426" s="8"/>
      <c r="G1426" s="13" t="str">
        <f t="shared" si="22"/>
        <v>, (nextval('seq_municipios'), (SELECT EST_EstadoId FROM Estados WHERE EST_Nombre = 'Oaxaca' LIMIT 1),'Santa María Ixcatlán','416',FALSE)</v>
      </c>
    </row>
    <row r="1427" spans="1:7">
      <c r="A1427" s="4">
        <v>20</v>
      </c>
      <c r="B1427" s="2" t="s">
        <v>1002</v>
      </c>
      <c r="C1427" s="8">
        <v>417</v>
      </c>
      <c r="D1427" s="8" t="s">
        <v>1416</v>
      </c>
      <c r="E1427" s="8"/>
      <c r="G1427" s="13" t="str">
        <f t="shared" si="22"/>
        <v>, (nextval('seq_municipios'), (SELECT EST_EstadoId FROM Estados WHERE EST_Nombre = 'Oaxaca' LIMIT 1),'Santa María Jacatepec','417',FALSE)</v>
      </c>
    </row>
    <row r="1428" spans="1:7">
      <c r="A1428" s="4">
        <v>20</v>
      </c>
      <c r="B1428" s="2" t="s">
        <v>1002</v>
      </c>
      <c r="C1428" s="8">
        <v>418</v>
      </c>
      <c r="D1428" s="8" t="s">
        <v>1417</v>
      </c>
      <c r="E1428" s="8"/>
      <c r="G1428" s="13" t="str">
        <f t="shared" si="22"/>
        <v>, (nextval('seq_municipios'), (SELECT EST_EstadoId FROM Estados WHERE EST_Nombre = 'Oaxaca' LIMIT 1),'Santa María Jalapa del Marqués','418',FALSE)</v>
      </c>
    </row>
    <row r="1429" spans="1:7">
      <c r="A1429" s="4">
        <v>20</v>
      </c>
      <c r="B1429" s="2" t="s">
        <v>1002</v>
      </c>
      <c r="C1429" s="8">
        <v>419</v>
      </c>
      <c r="D1429" s="8" t="s">
        <v>1418</v>
      </c>
      <c r="E1429" s="8"/>
      <c r="G1429" s="13" t="str">
        <f t="shared" si="22"/>
        <v>, (nextval('seq_municipios'), (SELECT EST_EstadoId FROM Estados WHERE EST_Nombre = 'Oaxaca' LIMIT 1),'Santa María Jaltianguis','419',FALSE)</v>
      </c>
    </row>
    <row r="1430" spans="1:7">
      <c r="A1430" s="4">
        <v>20</v>
      </c>
      <c r="B1430" s="2" t="s">
        <v>1002</v>
      </c>
      <c r="C1430" s="8">
        <v>420</v>
      </c>
      <c r="D1430" s="8" t="s">
        <v>1419</v>
      </c>
      <c r="E1430" s="8"/>
      <c r="G1430" s="13" t="str">
        <f t="shared" si="22"/>
        <v>, (nextval('seq_municipios'), (SELECT EST_EstadoId FROM Estados WHERE EST_Nombre = 'Oaxaca' LIMIT 1),'Santa María Lachixío','420',FALSE)</v>
      </c>
    </row>
    <row r="1431" spans="1:7">
      <c r="A1431" s="4">
        <v>20</v>
      </c>
      <c r="B1431" s="2" t="s">
        <v>1002</v>
      </c>
      <c r="C1431" s="8">
        <v>421</v>
      </c>
      <c r="D1431" s="8" t="s">
        <v>1420</v>
      </c>
      <c r="E1431" s="8"/>
      <c r="G1431" s="13" t="str">
        <f t="shared" si="22"/>
        <v>, (nextval('seq_municipios'), (SELECT EST_EstadoId FROM Estados WHERE EST_Nombre = 'Oaxaca' LIMIT 1),'Santa María Mixtequilla','421',FALSE)</v>
      </c>
    </row>
    <row r="1432" spans="1:7">
      <c r="A1432" s="4">
        <v>20</v>
      </c>
      <c r="B1432" s="2" t="s">
        <v>1002</v>
      </c>
      <c r="C1432" s="8">
        <v>422</v>
      </c>
      <c r="D1432" s="8" t="s">
        <v>1421</v>
      </c>
      <c r="E1432" s="8"/>
      <c r="G1432" s="13" t="str">
        <f t="shared" si="22"/>
        <v>, (nextval('seq_municipios'), (SELECT EST_EstadoId FROM Estados WHERE EST_Nombre = 'Oaxaca' LIMIT 1),'Santa María Nativitas','422',FALSE)</v>
      </c>
    </row>
    <row r="1433" spans="1:7">
      <c r="A1433" s="4">
        <v>20</v>
      </c>
      <c r="B1433" s="2" t="s">
        <v>1002</v>
      </c>
      <c r="C1433" s="8">
        <v>423</v>
      </c>
      <c r="D1433" s="8" t="s">
        <v>1422</v>
      </c>
      <c r="E1433" s="8"/>
      <c r="G1433" s="13" t="str">
        <f t="shared" si="22"/>
        <v>, (nextval('seq_municipios'), (SELECT EST_EstadoId FROM Estados WHERE EST_Nombre = 'Oaxaca' LIMIT 1),'Santa María Nduayaco','423',FALSE)</v>
      </c>
    </row>
    <row r="1434" spans="1:7">
      <c r="A1434" s="4">
        <v>20</v>
      </c>
      <c r="B1434" s="2" t="s">
        <v>1002</v>
      </c>
      <c r="C1434" s="8">
        <v>424</v>
      </c>
      <c r="D1434" s="8" t="s">
        <v>1423</v>
      </c>
      <c r="E1434" s="8"/>
      <c r="G1434" s="13" t="str">
        <f t="shared" si="22"/>
        <v>, (nextval('seq_municipios'), (SELECT EST_EstadoId FROM Estados WHERE EST_Nombre = 'Oaxaca' LIMIT 1),'Santa María Ozolotepec','424',FALSE)</v>
      </c>
    </row>
    <row r="1435" spans="1:7">
      <c r="A1435" s="4">
        <v>20</v>
      </c>
      <c r="B1435" s="2" t="s">
        <v>1002</v>
      </c>
      <c r="C1435" s="8">
        <v>425</v>
      </c>
      <c r="D1435" s="8" t="s">
        <v>1424</v>
      </c>
      <c r="E1435" s="8"/>
      <c r="G1435" s="13" t="str">
        <f t="shared" si="22"/>
        <v>, (nextval('seq_municipios'), (SELECT EST_EstadoId FROM Estados WHERE EST_Nombre = 'Oaxaca' LIMIT 1),'Santa María Pápalo','425',FALSE)</v>
      </c>
    </row>
    <row r="1436" spans="1:7">
      <c r="A1436" s="4">
        <v>20</v>
      </c>
      <c r="B1436" s="2" t="s">
        <v>1002</v>
      </c>
      <c r="C1436" s="8">
        <v>426</v>
      </c>
      <c r="D1436" s="8" t="s">
        <v>1425</v>
      </c>
      <c r="E1436" s="8"/>
      <c r="G1436" s="13" t="str">
        <f t="shared" si="22"/>
        <v>, (nextval('seq_municipios'), (SELECT EST_EstadoId FROM Estados WHERE EST_Nombre = 'Oaxaca' LIMIT 1),'Santa María Peñoles','426',FALSE)</v>
      </c>
    </row>
    <row r="1437" spans="1:7">
      <c r="A1437" s="4">
        <v>20</v>
      </c>
      <c r="B1437" s="2" t="s">
        <v>1002</v>
      </c>
      <c r="C1437" s="8">
        <v>427</v>
      </c>
      <c r="D1437" s="8" t="s">
        <v>1426</v>
      </c>
      <c r="E1437" s="8"/>
      <c r="G1437" s="13" t="str">
        <f t="shared" si="22"/>
        <v>, (nextval('seq_municipios'), (SELECT EST_EstadoId FROM Estados WHERE EST_Nombre = 'Oaxaca' LIMIT 1),'Santa María Petapa','427',FALSE)</v>
      </c>
    </row>
    <row r="1438" spans="1:7">
      <c r="A1438" s="4">
        <v>20</v>
      </c>
      <c r="B1438" s="2" t="s">
        <v>1002</v>
      </c>
      <c r="C1438" s="8">
        <v>428</v>
      </c>
      <c r="D1438" s="8" t="s">
        <v>1427</v>
      </c>
      <c r="E1438" s="8"/>
      <c r="G1438" s="13" t="str">
        <f t="shared" si="22"/>
        <v>, (nextval('seq_municipios'), (SELECT EST_EstadoId FROM Estados WHERE EST_Nombre = 'Oaxaca' LIMIT 1),'Santa María Quiegolani','428',FALSE)</v>
      </c>
    </row>
    <row r="1439" spans="1:7">
      <c r="A1439" s="4">
        <v>20</v>
      </c>
      <c r="B1439" s="2" t="s">
        <v>1002</v>
      </c>
      <c r="C1439" s="8">
        <v>429</v>
      </c>
      <c r="D1439" s="8" t="s">
        <v>1428</v>
      </c>
      <c r="E1439" s="8"/>
      <c r="G1439" s="13" t="str">
        <f t="shared" si="22"/>
        <v>, (nextval('seq_municipios'), (SELECT EST_EstadoId FROM Estados WHERE EST_Nombre = 'Oaxaca' LIMIT 1),'Santa María Sola','429',FALSE)</v>
      </c>
    </row>
    <row r="1440" spans="1:7">
      <c r="A1440" s="4">
        <v>20</v>
      </c>
      <c r="B1440" s="2" t="s">
        <v>1002</v>
      </c>
      <c r="C1440" s="8">
        <v>430</v>
      </c>
      <c r="D1440" s="8" t="s">
        <v>1429</v>
      </c>
      <c r="E1440" s="8"/>
      <c r="G1440" s="13" t="str">
        <f t="shared" si="22"/>
        <v>, (nextval('seq_municipios'), (SELECT EST_EstadoId FROM Estados WHERE EST_Nombre = 'Oaxaca' LIMIT 1),'Santa María Tataltepec','430',FALSE)</v>
      </c>
    </row>
    <row r="1441" spans="1:7">
      <c r="A1441" s="4">
        <v>20</v>
      </c>
      <c r="B1441" s="2" t="s">
        <v>1002</v>
      </c>
      <c r="C1441" s="8">
        <v>431</v>
      </c>
      <c r="D1441" s="8" t="s">
        <v>1430</v>
      </c>
      <c r="E1441" s="8"/>
      <c r="G1441" s="13" t="str">
        <f t="shared" si="22"/>
        <v>, (nextval('seq_municipios'), (SELECT EST_EstadoId FROM Estados WHERE EST_Nombre = 'Oaxaca' LIMIT 1),'Santa María Tecomavaca','431',FALSE)</v>
      </c>
    </row>
    <row r="1442" spans="1:7">
      <c r="A1442" s="4">
        <v>20</v>
      </c>
      <c r="B1442" s="2" t="s">
        <v>1002</v>
      </c>
      <c r="C1442" s="8">
        <v>432</v>
      </c>
      <c r="D1442" s="8" t="s">
        <v>1431</v>
      </c>
      <c r="E1442" s="8"/>
      <c r="G1442" s="13" t="str">
        <f t="shared" si="22"/>
        <v>, (nextval('seq_municipios'), (SELECT EST_EstadoId FROM Estados WHERE EST_Nombre = 'Oaxaca' LIMIT 1),'Santa María Temaxcalapa','432',FALSE)</v>
      </c>
    </row>
    <row r="1443" spans="1:7">
      <c r="A1443" s="4">
        <v>20</v>
      </c>
      <c r="B1443" s="2" t="s">
        <v>1002</v>
      </c>
      <c r="C1443" s="8">
        <v>433</v>
      </c>
      <c r="D1443" s="8" t="s">
        <v>1432</v>
      </c>
      <c r="E1443" s="8"/>
      <c r="G1443" s="13" t="str">
        <f t="shared" si="22"/>
        <v>, (nextval('seq_municipios'), (SELECT EST_EstadoId FROM Estados WHERE EST_Nombre = 'Oaxaca' LIMIT 1),'Santa María Temaxcaltepec','433',FALSE)</v>
      </c>
    </row>
    <row r="1444" spans="1:7">
      <c r="A1444" s="4">
        <v>20</v>
      </c>
      <c r="B1444" s="2" t="s">
        <v>1002</v>
      </c>
      <c r="C1444" s="8">
        <v>434</v>
      </c>
      <c r="D1444" s="8" t="s">
        <v>1433</v>
      </c>
      <c r="E1444" s="8"/>
      <c r="G1444" s="13" t="str">
        <f t="shared" si="22"/>
        <v>, (nextval('seq_municipios'), (SELECT EST_EstadoId FROM Estados WHERE EST_Nombre = 'Oaxaca' LIMIT 1),'Santa María Teopoxco','434',FALSE)</v>
      </c>
    </row>
    <row r="1445" spans="1:7">
      <c r="A1445" s="4">
        <v>20</v>
      </c>
      <c r="B1445" s="2" t="s">
        <v>1002</v>
      </c>
      <c r="C1445" s="8">
        <v>435</v>
      </c>
      <c r="D1445" s="8" t="s">
        <v>1434</v>
      </c>
      <c r="E1445" s="8"/>
      <c r="G1445" s="13" t="str">
        <f t="shared" si="22"/>
        <v>, (nextval('seq_municipios'), (SELECT EST_EstadoId FROM Estados WHERE EST_Nombre = 'Oaxaca' LIMIT 1),'Santa María Tepantlali','435',FALSE)</v>
      </c>
    </row>
    <row r="1446" spans="1:7">
      <c r="A1446" s="4">
        <v>20</v>
      </c>
      <c r="B1446" s="2" t="s">
        <v>1002</v>
      </c>
      <c r="C1446" s="8">
        <v>436</v>
      </c>
      <c r="D1446" s="8" t="s">
        <v>1435</v>
      </c>
      <c r="E1446" s="8"/>
      <c r="G1446" s="13" t="str">
        <f t="shared" si="22"/>
        <v>, (nextval('seq_municipios'), (SELECT EST_EstadoId FROM Estados WHERE EST_Nombre = 'Oaxaca' LIMIT 1),'Santa María Texcatitlán','436',FALSE)</v>
      </c>
    </row>
    <row r="1447" spans="1:7">
      <c r="A1447" s="4">
        <v>20</v>
      </c>
      <c r="B1447" s="2" t="s">
        <v>1002</v>
      </c>
      <c r="C1447" s="8">
        <v>437</v>
      </c>
      <c r="D1447" s="8" t="s">
        <v>1436</v>
      </c>
      <c r="E1447" s="8"/>
      <c r="G1447" s="13" t="str">
        <f t="shared" si="22"/>
        <v>, (nextval('seq_municipios'), (SELECT EST_EstadoId FROM Estados WHERE EST_Nombre = 'Oaxaca' LIMIT 1),'Santa María Tlahuitoltepec','437',FALSE)</v>
      </c>
    </row>
    <row r="1448" spans="1:7">
      <c r="A1448" s="4">
        <v>20</v>
      </c>
      <c r="B1448" s="2" t="s">
        <v>1002</v>
      </c>
      <c r="C1448" s="8">
        <v>438</v>
      </c>
      <c r="D1448" s="8" t="s">
        <v>1437</v>
      </c>
      <c r="E1448" s="8"/>
      <c r="G1448" s="13" t="str">
        <f t="shared" si="22"/>
        <v>, (nextval('seq_municipios'), (SELECT EST_EstadoId FROM Estados WHERE EST_Nombre = 'Oaxaca' LIMIT 1),'Santa María Tlalixtac','438',FALSE)</v>
      </c>
    </row>
    <row r="1449" spans="1:7">
      <c r="A1449" s="4">
        <v>20</v>
      </c>
      <c r="B1449" s="2" t="s">
        <v>1002</v>
      </c>
      <c r="C1449" s="8">
        <v>439</v>
      </c>
      <c r="D1449" s="8" t="s">
        <v>1438</v>
      </c>
      <c r="E1449" s="8"/>
      <c r="G1449" s="13" t="str">
        <f t="shared" si="22"/>
        <v>, (nextval('seq_municipios'), (SELECT EST_EstadoId FROM Estados WHERE EST_Nombre = 'Oaxaca' LIMIT 1),'Santa María Tonameca','439',FALSE)</v>
      </c>
    </row>
    <row r="1450" spans="1:7">
      <c r="A1450" s="4">
        <v>20</v>
      </c>
      <c r="B1450" s="2" t="s">
        <v>1002</v>
      </c>
      <c r="C1450" s="8">
        <v>440</v>
      </c>
      <c r="D1450" s="8" t="s">
        <v>1439</v>
      </c>
      <c r="E1450" s="8"/>
      <c r="G1450" s="13" t="str">
        <f t="shared" si="22"/>
        <v>, (nextval('seq_municipios'), (SELECT EST_EstadoId FROM Estados WHERE EST_Nombre = 'Oaxaca' LIMIT 1),'Santa María Totolapilla','440',FALSE)</v>
      </c>
    </row>
    <row r="1451" spans="1:7">
      <c r="A1451" s="4">
        <v>20</v>
      </c>
      <c r="B1451" s="2" t="s">
        <v>1002</v>
      </c>
      <c r="C1451" s="8">
        <v>441</v>
      </c>
      <c r="D1451" s="8" t="s">
        <v>1440</v>
      </c>
      <c r="E1451" s="8"/>
      <c r="G1451" s="13" t="str">
        <f t="shared" si="22"/>
        <v>, (nextval('seq_municipios'), (SELECT EST_EstadoId FROM Estados WHERE EST_Nombre = 'Oaxaca' LIMIT 1),'Santa María Xadani','441',FALSE)</v>
      </c>
    </row>
    <row r="1452" spans="1:7">
      <c r="A1452" s="4">
        <v>20</v>
      </c>
      <c r="B1452" s="2" t="s">
        <v>1002</v>
      </c>
      <c r="C1452" s="8">
        <v>442</v>
      </c>
      <c r="D1452" s="8" t="s">
        <v>1441</v>
      </c>
      <c r="E1452" s="8"/>
      <c r="G1452" s="13" t="str">
        <f t="shared" si="22"/>
        <v>, (nextval('seq_municipios'), (SELECT EST_EstadoId FROM Estados WHERE EST_Nombre = 'Oaxaca' LIMIT 1),'Santa María Yalina','442',FALSE)</v>
      </c>
    </row>
    <row r="1453" spans="1:7">
      <c r="A1453" s="4">
        <v>20</v>
      </c>
      <c r="B1453" s="2" t="s">
        <v>1002</v>
      </c>
      <c r="C1453" s="8">
        <v>443</v>
      </c>
      <c r="D1453" s="8" t="s">
        <v>1442</v>
      </c>
      <c r="E1453" s="8"/>
      <c r="G1453" s="13" t="str">
        <f t="shared" si="22"/>
        <v>, (nextval('seq_municipios'), (SELECT EST_EstadoId FROM Estados WHERE EST_Nombre = 'Oaxaca' LIMIT 1),'Santa María Yavesía','443',FALSE)</v>
      </c>
    </row>
    <row r="1454" spans="1:7">
      <c r="A1454" s="4">
        <v>20</v>
      </c>
      <c r="B1454" s="2" t="s">
        <v>1002</v>
      </c>
      <c r="C1454" s="8">
        <v>444</v>
      </c>
      <c r="D1454" s="8" t="s">
        <v>1443</v>
      </c>
      <c r="E1454" s="8"/>
      <c r="G1454" s="13" t="str">
        <f t="shared" si="22"/>
        <v>, (nextval('seq_municipios'), (SELECT EST_EstadoId FROM Estados WHERE EST_Nombre = 'Oaxaca' LIMIT 1),'Santa María Yolotepec','444',FALSE)</v>
      </c>
    </row>
    <row r="1455" spans="1:7">
      <c r="A1455" s="4">
        <v>20</v>
      </c>
      <c r="B1455" s="2" t="s">
        <v>1002</v>
      </c>
      <c r="C1455" s="8">
        <v>445</v>
      </c>
      <c r="D1455" s="8" t="s">
        <v>1444</v>
      </c>
      <c r="E1455" s="8"/>
      <c r="G1455" s="13" t="str">
        <f t="shared" si="22"/>
        <v>, (nextval('seq_municipios'), (SELECT EST_EstadoId FROM Estados WHERE EST_Nombre = 'Oaxaca' LIMIT 1),'Santa María Yosoyúa','445',FALSE)</v>
      </c>
    </row>
    <row r="1456" spans="1:7">
      <c r="A1456" s="4">
        <v>20</v>
      </c>
      <c r="B1456" s="2" t="s">
        <v>1002</v>
      </c>
      <c r="C1456" s="8">
        <v>446</v>
      </c>
      <c r="D1456" s="8" t="s">
        <v>1445</v>
      </c>
      <c r="E1456" s="8"/>
      <c r="G1456" s="13" t="str">
        <f t="shared" si="22"/>
        <v>, (nextval('seq_municipios'), (SELECT EST_EstadoId FROM Estados WHERE EST_Nombre = 'Oaxaca' LIMIT 1),'Santa María Yucuhiti','446',FALSE)</v>
      </c>
    </row>
    <row r="1457" spans="1:7">
      <c r="A1457" s="4">
        <v>20</v>
      </c>
      <c r="B1457" s="2" t="s">
        <v>1002</v>
      </c>
      <c r="C1457" s="8">
        <v>447</v>
      </c>
      <c r="D1457" s="8" t="s">
        <v>1446</v>
      </c>
      <c r="E1457" s="8"/>
      <c r="G1457" s="13" t="str">
        <f t="shared" si="22"/>
        <v>, (nextval('seq_municipios'), (SELECT EST_EstadoId FROM Estados WHERE EST_Nombre = 'Oaxaca' LIMIT 1),'Santa María Zacatepec','447',FALSE)</v>
      </c>
    </row>
    <row r="1458" spans="1:7">
      <c r="A1458" s="4">
        <v>20</v>
      </c>
      <c r="B1458" s="2" t="s">
        <v>1002</v>
      </c>
      <c r="C1458" s="8">
        <v>448</v>
      </c>
      <c r="D1458" s="8" t="s">
        <v>1447</v>
      </c>
      <c r="E1458" s="8"/>
      <c r="G1458" s="13" t="str">
        <f t="shared" si="22"/>
        <v>, (nextval('seq_municipios'), (SELECT EST_EstadoId FROM Estados WHERE EST_Nombre = 'Oaxaca' LIMIT 1),'Santa María Zaniza','448',FALSE)</v>
      </c>
    </row>
    <row r="1459" spans="1:7">
      <c r="A1459" s="4">
        <v>20</v>
      </c>
      <c r="B1459" s="2" t="s">
        <v>1002</v>
      </c>
      <c r="C1459" s="8">
        <v>449</v>
      </c>
      <c r="D1459" s="8" t="s">
        <v>1448</v>
      </c>
      <c r="E1459" s="8"/>
      <c r="G1459" s="13" t="str">
        <f t="shared" si="22"/>
        <v>, (nextval('seq_municipios'), (SELECT EST_EstadoId FROM Estados WHERE EST_Nombre = 'Oaxaca' LIMIT 1),'Santa María Zoquitlán','449',FALSE)</v>
      </c>
    </row>
    <row r="1460" spans="1:7">
      <c r="A1460" s="4">
        <v>20</v>
      </c>
      <c r="B1460" s="2" t="s">
        <v>1002</v>
      </c>
      <c r="C1460" s="8">
        <v>450</v>
      </c>
      <c r="D1460" s="8" t="s">
        <v>1449</v>
      </c>
      <c r="E1460" s="8"/>
      <c r="G1460" s="13" t="str">
        <f t="shared" si="22"/>
        <v>, (nextval('seq_municipios'), (SELECT EST_EstadoId FROM Estados WHERE EST_Nombre = 'Oaxaca' LIMIT 1),'Santiago Amoltepec','450',FALSE)</v>
      </c>
    </row>
    <row r="1461" spans="1:7">
      <c r="A1461" s="4">
        <v>20</v>
      </c>
      <c r="B1461" s="2" t="s">
        <v>1002</v>
      </c>
      <c r="C1461" s="8">
        <v>451</v>
      </c>
      <c r="D1461" s="8" t="s">
        <v>1450</v>
      </c>
      <c r="E1461" s="8"/>
      <c r="G1461" s="13" t="str">
        <f t="shared" si="22"/>
        <v>, (nextval('seq_municipios'), (SELECT EST_EstadoId FROM Estados WHERE EST_Nombre = 'Oaxaca' LIMIT 1),'Santiago Apoala','451',FALSE)</v>
      </c>
    </row>
    <row r="1462" spans="1:7">
      <c r="A1462" s="4">
        <v>20</v>
      </c>
      <c r="B1462" s="2" t="s">
        <v>1002</v>
      </c>
      <c r="C1462" s="8">
        <v>452</v>
      </c>
      <c r="D1462" s="8" t="s">
        <v>1451</v>
      </c>
      <c r="E1462" s="8"/>
      <c r="G1462" s="13" t="str">
        <f t="shared" si="22"/>
        <v>, (nextval('seq_municipios'), (SELECT EST_EstadoId FROM Estados WHERE EST_Nombre = 'Oaxaca' LIMIT 1),'Santiago Apóstol','452',FALSE)</v>
      </c>
    </row>
    <row r="1463" spans="1:7">
      <c r="A1463" s="4">
        <v>20</v>
      </c>
      <c r="B1463" s="2" t="s">
        <v>1002</v>
      </c>
      <c r="C1463" s="8">
        <v>453</v>
      </c>
      <c r="D1463" s="8" t="s">
        <v>1452</v>
      </c>
      <c r="E1463" s="8"/>
      <c r="G1463" s="13" t="str">
        <f t="shared" si="22"/>
        <v>, (nextval('seq_municipios'), (SELECT EST_EstadoId FROM Estados WHERE EST_Nombre = 'Oaxaca' LIMIT 1),'Santiago Astata','453',FALSE)</v>
      </c>
    </row>
    <row r="1464" spans="1:7">
      <c r="A1464" s="4">
        <v>20</v>
      </c>
      <c r="B1464" s="2" t="s">
        <v>1002</v>
      </c>
      <c r="C1464" s="8">
        <v>454</v>
      </c>
      <c r="D1464" s="8" t="s">
        <v>1453</v>
      </c>
      <c r="E1464" s="8"/>
      <c r="G1464" s="13" t="str">
        <f t="shared" si="22"/>
        <v>, (nextval('seq_municipios'), (SELECT EST_EstadoId FROM Estados WHERE EST_Nombre = 'Oaxaca' LIMIT 1),'Santiago Atitlán','454',FALSE)</v>
      </c>
    </row>
    <row r="1465" spans="1:7">
      <c r="A1465" s="4">
        <v>20</v>
      </c>
      <c r="B1465" s="2" t="s">
        <v>1002</v>
      </c>
      <c r="C1465" s="8">
        <v>455</v>
      </c>
      <c r="D1465" s="8" t="s">
        <v>1454</v>
      </c>
      <c r="E1465" s="8"/>
      <c r="G1465" s="13" t="str">
        <f t="shared" si="22"/>
        <v>, (nextval('seq_municipios'), (SELECT EST_EstadoId FROM Estados WHERE EST_Nombre = 'Oaxaca' LIMIT 1),'Santiago Ayuquililla','455',FALSE)</v>
      </c>
    </row>
    <row r="1466" spans="1:7">
      <c r="A1466" s="4">
        <v>20</v>
      </c>
      <c r="B1466" s="2" t="s">
        <v>1002</v>
      </c>
      <c r="C1466" s="8">
        <v>456</v>
      </c>
      <c r="D1466" s="8" t="s">
        <v>1455</v>
      </c>
      <c r="E1466" s="8"/>
      <c r="G1466" s="13" t="str">
        <f t="shared" si="22"/>
        <v>, (nextval('seq_municipios'), (SELECT EST_EstadoId FROM Estados WHERE EST_Nombre = 'Oaxaca' LIMIT 1),'Santiago Cacaloxtepec','456',FALSE)</v>
      </c>
    </row>
    <row r="1467" spans="1:7">
      <c r="A1467" s="4">
        <v>20</v>
      </c>
      <c r="B1467" s="2" t="s">
        <v>1002</v>
      </c>
      <c r="C1467" s="8">
        <v>457</v>
      </c>
      <c r="D1467" s="8" t="s">
        <v>1456</v>
      </c>
      <c r="E1467" s="8"/>
      <c r="G1467" s="13" t="str">
        <f t="shared" si="22"/>
        <v>, (nextval('seq_municipios'), (SELECT EST_EstadoId FROM Estados WHERE EST_Nombre = 'Oaxaca' LIMIT 1),'Santiago Camotlán','457',FALSE)</v>
      </c>
    </row>
    <row r="1468" spans="1:7">
      <c r="A1468" s="4">
        <v>20</v>
      </c>
      <c r="B1468" s="2" t="s">
        <v>1002</v>
      </c>
      <c r="C1468" s="8">
        <v>458</v>
      </c>
      <c r="D1468" s="8" t="s">
        <v>1457</v>
      </c>
      <c r="E1468" s="8"/>
      <c r="G1468" s="13" t="str">
        <f t="shared" si="22"/>
        <v>, (nextval('seq_municipios'), (SELECT EST_EstadoId FROM Estados WHERE EST_Nombre = 'Oaxaca' LIMIT 1),'Santiago Comaltepec','458',FALSE)</v>
      </c>
    </row>
    <row r="1469" spans="1:7">
      <c r="A1469" s="4">
        <v>20</v>
      </c>
      <c r="B1469" s="2" t="s">
        <v>1002</v>
      </c>
      <c r="C1469" s="8">
        <v>459</v>
      </c>
      <c r="D1469" s="8" t="s">
        <v>1458</v>
      </c>
      <c r="E1469" s="8"/>
      <c r="G1469" s="13" t="str">
        <f t="shared" si="22"/>
        <v>, (nextval('seq_municipios'), (SELECT EST_EstadoId FROM Estados WHERE EST_Nombre = 'Oaxaca' LIMIT 1),'Villa de Santiago Chazumba','459',FALSE)</v>
      </c>
    </row>
    <row r="1470" spans="1:7">
      <c r="A1470" s="4">
        <v>20</v>
      </c>
      <c r="B1470" s="2" t="s">
        <v>1002</v>
      </c>
      <c r="C1470" s="8">
        <v>460</v>
      </c>
      <c r="D1470" s="8" t="s">
        <v>1459</v>
      </c>
      <c r="E1470" s="8"/>
      <c r="G1470" s="13" t="str">
        <f t="shared" si="22"/>
        <v>, (nextval('seq_municipios'), (SELECT EST_EstadoId FROM Estados WHERE EST_Nombre = 'Oaxaca' LIMIT 1),'Santiago Choápam','460',FALSE)</v>
      </c>
    </row>
    <row r="1471" spans="1:7">
      <c r="A1471" s="4">
        <v>20</v>
      </c>
      <c r="B1471" s="2" t="s">
        <v>1002</v>
      </c>
      <c r="C1471" s="8">
        <v>461</v>
      </c>
      <c r="D1471" s="8" t="s">
        <v>1460</v>
      </c>
      <c r="E1471" s="8"/>
      <c r="G1471" s="13" t="str">
        <f t="shared" si="22"/>
        <v>, (nextval('seq_municipios'), (SELECT EST_EstadoId FROM Estados WHERE EST_Nombre = 'Oaxaca' LIMIT 1),'Santiago del Río','461',FALSE)</v>
      </c>
    </row>
    <row r="1472" spans="1:7">
      <c r="A1472" s="4">
        <v>20</v>
      </c>
      <c r="B1472" s="2" t="s">
        <v>1002</v>
      </c>
      <c r="C1472" s="8">
        <v>462</v>
      </c>
      <c r="D1472" s="8" t="s">
        <v>1461</v>
      </c>
      <c r="E1472" s="8"/>
      <c r="G1472" s="13" t="str">
        <f t="shared" si="22"/>
        <v>, (nextval('seq_municipios'), (SELECT EST_EstadoId FROM Estados WHERE EST_Nombre = 'Oaxaca' LIMIT 1),'Santiago Huajolotitlán','462',FALSE)</v>
      </c>
    </row>
    <row r="1473" spans="1:7">
      <c r="A1473" s="4">
        <v>20</v>
      </c>
      <c r="B1473" s="2" t="s">
        <v>1002</v>
      </c>
      <c r="C1473" s="8">
        <v>463</v>
      </c>
      <c r="D1473" s="8" t="s">
        <v>1462</v>
      </c>
      <c r="E1473" s="8"/>
      <c r="G1473" s="13" t="str">
        <f t="shared" si="22"/>
        <v>, (nextval('seq_municipios'), (SELECT EST_EstadoId FROM Estados WHERE EST_Nombre = 'Oaxaca' LIMIT 1),'Santiago Huauclilla','463',FALSE)</v>
      </c>
    </row>
    <row r="1474" spans="1:7">
      <c r="A1474" s="4">
        <v>20</v>
      </c>
      <c r="B1474" s="2" t="s">
        <v>1002</v>
      </c>
      <c r="C1474" s="8">
        <v>464</v>
      </c>
      <c r="D1474" s="8" t="s">
        <v>1463</v>
      </c>
      <c r="E1474" s="8"/>
      <c r="G1474" s="13" t="str">
        <f t="shared" si="22"/>
        <v>, (nextval('seq_municipios'), (SELECT EST_EstadoId FROM Estados WHERE EST_Nombre = 'Oaxaca' LIMIT 1),'Santiago Ihuitlán Plumas','464',FALSE)</v>
      </c>
    </row>
    <row r="1475" spans="1:7">
      <c r="A1475" s="4">
        <v>20</v>
      </c>
      <c r="B1475" s="2" t="s">
        <v>1002</v>
      </c>
      <c r="C1475" s="8">
        <v>465</v>
      </c>
      <c r="D1475" s="8" t="s">
        <v>1464</v>
      </c>
      <c r="E1475" s="8"/>
      <c r="G1475" s="13" t="str">
        <f t="shared" si="22"/>
        <v>, (nextval('seq_municipios'), (SELECT EST_EstadoId FROM Estados WHERE EST_Nombre = 'Oaxaca' LIMIT 1),'Santiago Ixcuintepec','465',FALSE)</v>
      </c>
    </row>
    <row r="1476" spans="1:7">
      <c r="A1476" s="4">
        <v>20</v>
      </c>
      <c r="B1476" s="2" t="s">
        <v>1002</v>
      </c>
      <c r="C1476" s="8">
        <v>466</v>
      </c>
      <c r="D1476" s="8" t="s">
        <v>1465</v>
      </c>
      <c r="E1476" s="8"/>
      <c r="G1476" s="13" t="str">
        <f t="shared" ref="G1476:G1539" si="23">CONCATENATE(", (nextval('seq_municipios'), (SELECT EST_EstadoId FROM Estados WHERE EST_Nombre = '",B1476,"' LIMIT 1),'",D1476,"','",C1476,"',FALSE)")</f>
        <v>, (nextval('seq_municipios'), (SELECT EST_EstadoId FROM Estados WHERE EST_Nombre = 'Oaxaca' LIMIT 1),'Santiago Ixtayutla','466',FALSE)</v>
      </c>
    </row>
    <row r="1477" spans="1:7">
      <c r="A1477" s="4">
        <v>20</v>
      </c>
      <c r="B1477" s="2" t="s">
        <v>1002</v>
      </c>
      <c r="C1477" s="8">
        <v>467</v>
      </c>
      <c r="D1477" s="8" t="s">
        <v>1466</v>
      </c>
      <c r="E1477" s="8"/>
      <c r="G1477" s="13" t="str">
        <f t="shared" si="23"/>
        <v>, (nextval('seq_municipios'), (SELECT EST_EstadoId FROM Estados WHERE EST_Nombre = 'Oaxaca' LIMIT 1),'Santiago Jamiltepec','467',FALSE)</v>
      </c>
    </row>
    <row r="1478" spans="1:7">
      <c r="A1478" s="4">
        <v>20</v>
      </c>
      <c r="B1478" s="2" t="s">
        <v>1002</v>
      </c>
      <c r="C1478" s="8">
        <v>468</v>
      </c>
      <c r="D1478" s="8" t="s">
        <v>1467</v>
      </c>
      <c r="E1478" s="8"/>
      <c r="G1478" s="13" t="str">
        <f t="shared" si="23"/>
        <v>, (nextval('seq_municipios'), (SELECT EST_EstadoId FROM Estados WHERE EST_Nombre = 'Oaxaca' LIMIT 1),'Santiago Jocotepec','468',FALSE)</v>
      </c>
    </row>
    <row r="1479" spans="1:7">
      <c r="A1479" s="4">
        <v>20</v>
      </c>
      <c r="B1479" s="2" t="s">
        <v>1002</v>
      </c>
      <c r="C1479" s="8">
        <v>469</v>
      </c>
      <c r="D1479" s="8" t="s">
        <v>1468</v>
      </c>
      <c r="E1479" s="8"/>
      <c r="G1479" s="13" t="str">
        <f t="shared" si="23"/>
        <v>, (nextval('seq_municipios'), (SELECT EST_EstadoId FROM Estados WHERE EST_Nombre = 'Oaxaca' LIMIT 1),'Santiago Juxtlahuaca','469',FALSE)</v>
      </c>
    </row>
    <row r="1480" spans="1:7">
      <c r="A1480" s="4">
        <v>20</v>
      </c>
      <c r="B1480" s="2" t="s">
        <v>1002</v>
      </c>
      <c r="C1480" s="8">
        <v>470</v>
      </c>
      <c r="D1480" s="8" t="s">
        <v>1469</v>
      </c>
      <c r="E1480" s="8"/>
      <c r="G1480" s="13" t="str">
        <f t="shared" si="23"/>
        <v>, (nextval('seq_municipios'), (SELECT EST_EstadoId FROM Estados WHERE EST_Nombre = 'Oaxaca' LIMIT 1),'Santiago Lachiguiri','470',FALSE)</v>
      </c>
    </row>
    <row r="1481" spans="1:7">
      <c r="A1481" s="4">
        <v>20</v>
      </c>
      <c r="B1481" s="2" t="s">
        <v>1002</v>
      </c>
      <c r="C1481" s="8">
        <v>471</v>
      </c>
      <c r="D1481" s="8" t="s">
        <v>1470</v>
      </c>
      <c r="E1481" s="8"/>
      <c r="G1481" s="13" t="str">
        <f t="shared" si="23"/>
        <v>, (nextval('seq_municipios'), (SELECT EST_EstadoId FROM Estados WHERE EST_Nombre = 'Oaxaca' LIMIT 1),'Santiago Lalopa','471',FALSE)</v>
      </c>
    </row>
    <row r="1482" spans="1:7">
      <c r="A1482" s="4">
        <v>20</v>
      </c>
      <c r="B1482" s="2" t="s">
        <v>1002</v>
      </c>
      <c r="C1482" s="8">
        <v>472</v>
      </c>
      <c r="D1482" s="8" t="s">
        <v>1471</v>
      </c>
      <c r="E1482" s="8"/>
      <c r="G1482" s="13" t="str">
        <f t="shared" si="23"/>
        <v>, (nextval('seq_municipios'), (SELECT EST_EstadoId FROM Estados WHERE EST_Nombre = 'Oaxaca' LIMIT 1),'Santiago Laollaga','472',FALSE)</v>
      </c>
    </row>
    <row r="1483" spans="1:7">
      <c r="A1483" s="4">
        <v>20</v>
      </c>
      <c r="B1483" s="2" t="s">
        <v>1002</v>
      </c>
      <c r="C1483" s="8">
        <v>473</v>
      </c>
      <c r="D1483" s="8" t="s">
        <v>1472</v>
      </c>
      <c r="E1483" s="8"/>
      <c r="G1483" s="13" t="str">
        <f t="shared" si="23"/>
        <v>, (nextval('seq_municipios'), (SELECT EST_EstadoId FROM Estados WHERE EST_Nombre = 'Oaxaca' LIMIT 1),'Santiago Laxopa','473',FALSE)</v>
      </c>
    </row>
    <row r="1484" spans="1:7">
      <c r="A1484" s="4">
        <v>20</v>
      </c>
      <c r="B1484" s="2" t="s">
        <v>1002</v>
      </c>
      <c r="C1484" s="8">
        <v>474</v>
      </c>
      <c r="D1484" s="8" t="s">
        <v>1473</v>
      </c>
      <c r="E1484" s="8"/>
      <c r="G1484" s="13" t="str">
        <f t="shared" si="23"/>
        <v>, (nextval('seq_municipios'), (SELECT EST_EstadoId FROM Estados WHERE EST_Nombre = 'Oaxaca' LIMIT 1),'Santiago Llano Grande','474',FALSE)</v>
      </c>
    </row>
    <row r="1485" spans="1:7">
      <c r="A1485" s="4">
        <v>20</v>
      </c>
      <c r="B1485" s="2" t="s">
        <v>1002</v>
      </c>
      <c r="C1485" s="8">
        <v>475</v>
      </c>
      <c r="D1485" s="8" t="s">
        <v>1474</v>
      </c>
      <c r="E1485" s="8"/>
      <c r="G1485" s="13" t="str">
        <f t="shared" si="23"/>
        <v>, (nextval('seq_municipios'), (SELECT EST_EstadoId FROM Estados WHERE EST_Nombre = 'Oaxaca' LIMIT 1),'Santiago Matatlán','475',FALSE)</v>
      </c>
    </row>
    <row r="1486" spans="1:7">
      <c r="A1486" s="4">
        <v>20</v>
      </c>
      <c r="B1486" s="2" t="s">
        <v>1002</v>
      </c>
      <c r="C1486" s="8">
        <v>476</v>
      </c>
      <c r="D1486" s="8" t="s">
        <v>1475</v>
      </c>
      <c r="E1486" s="8"/>
      <c r="G1486" s="13" t="str">
        <f t="shared" si="23"/>
        <v>, (nextval('seq_municipios'), (SELECT EST_EstadoId FROM Estados WHERE EST_Nombre = 'Oaxaca' LIMIT 1),'Santiago Miltepec','476',FALSE)</v>
      </c>
    </row>
    <row r="1487" spans="1:7">
      <c r="A1487" s="4">
        <v>20</v>
      </c>
      <c r="B1487" s="2" t="s">
        <v>1002</v>
      </c>
      <c r="C1487" s="8">
        <v>477</v>
      </c>
      <c r="D1487" s="8" t="s">
        <v>1476</v>
      </c>
      <c r="E1487" s="8"/>
      <c r="G1487" s="13" t="str">
        <f t="shared" si="23"/>
        <v>, (nextval('seq_municipios'), (SELECT EST_EstadoId FROM Estados WHERE EST_Nombre = 'Oaxaca' LIMIT 1),'Santiago Minas','477',FALSE)</v>
      </c>
    </row>
    <row r="1488" spans="1:7">
      <c r="A1488" s="4">
        <v>20</v>
      </c>
      <c r="B1488" s="2" t="s">
        <v>1002</v>
      </c>
      <c r="C1488" s="8">
        <v>478</v>
      </c>
      <c r="D1488" s="8" t="s">
        <v>1477</v>
      </c>
      <c r="E1488" s="8"/>
      <c r="G1488" s="13" t="str">
        <f t="shared" si="23"/>
        <v>, (nextval('seq_municipios'), (SELECT EST_EstadoId FROM Estados WHERE EST_Nombre = 'Oaxaca' LIMIT 1),'Santiago Nacaltepec','478',FALSE)</v>
      </c>
    </row>
    <row r="1489" spans="1:7">
      <c r="A1489" s="4">
        <v>20</v>
      </c>
      <c r="B1489" s="2" t="s">
        <v>1002</v>
      </c>
      <c r="C1489" s="8">
        <v>479</v>
      </c>
      <c r="D1489" s="8" t="s">
        <v>1478</v>
      </c>
      <c r="E1489" s="8"/>
      <c r="G1489" s="13" t="str">
        <f t="shared" si="23"/>
        <v>, (nextval('seq_municipios'), (SELECT EST_EstadoId FROM Estados WHERE EST_Nombre = 'Oaxaca' LIMIT 1),'Santiago Nejapilla','479',FALSE)</v>
      </c>
    </row>
    <row r="1490" spans="1:7">
      <c r="A1490" s="4">
        <v>20</v>
      </c>
      <c r="B1490" s="2" t="s">
        <v>1002</v>
      </c>
      <c r="C1490" s="8">
        <v>480</v>
      </c>
      <c r="D1490" s="8" t="s">
        <v>1479</v>
      </c>
      <c r="E1490" s="8"/>
      <c r="G1490" s="13" t="str">
        <f t="shared" si="23"/>
        <v>, (nextval('seq_municipios'), (SELECT EST_EstadoId FROM Estados WHERE EST_Nombre = 'Oaxaca' LIMIT 1),'Santiago Nundiche','480',FALSE)</v>
      </c>
    </row>
    <row r="1491" spans="1:7">
      <c r="A1491" s="4">
        <v>20</v>
      </c>
      <c r="B1491" s="2" t="s">
        <v>1002</v>
      </c>
      <c r="C1491" s="8">
        <v>481</v>
      </c>
      <c r="D1491" s="8" t="s">
        <v>1480</v>
      </c>
      <c r="E1491" s="8"/>
      <c r="G1491" s="13" t="str">
        <f t="shared" si="23"/>
        <v>, (nextval('seq_municipios'), (SELECT EST_EstadoId FROM Estados WHERE EST_Nombre = 'Oaxaca' LIMIT 1),'Santiago Nuyoó','481',FALSE)</v>
      </c>
    </row>
    <row r="1492" spans="1:7">
      <c r="A1492" s="4">
        <v>20</v>
      </c>
      <c r="B1492" s="2" t="s">
        <v>1002</v>
      </c>
      <c r="C1492" s="8">
        <v>482</v>
      </c>
      <c r="D1492" s="8" t="s">
        <v>1481</v>
      </c>
      <c r="E1492" s="8"/>
      <c r="G1492" s="13" t="str">
        <f t="shared" si="23"/>
        <v>, (nextval('seq_municipios'), (SELECT EST_EstadoId FROM Estados WHERE EST_Nombre = 'Oaxaca' LIMIT 1),'Santiago Pinotepa Nacional','482',FALSE)</v>
      </c>
    </row>
    <row r="1493" spans="1:7">
      <c r="A1493" s="4">
        <v>20</v>
      </c>
      <c r="B1493" s="2" t="s">
        <v>1002</v>
      </c>
      <c r="C1493" s="8">
        <v>483</v>
      </c>
      <c r="D1493" s="8" t="s">
        <v>1482</v>
      </c>
      <c r="E1493" s="8"/>
      <c r="G1493" s="13" t="str">
        <f t="shared" si="23"/>
        <v>, (nextval('seq_municipios'), (SELECT EST_EstadoId FROM Estados WHERE EST_Nombre = 'Oaxaca' LIMIT 1),'Santiago Suchilquitongo','483',FALSE)</v>
      </c>
    </row>
    <row r="1494" spans="1:7">
      <c r="A1494" s="4">
        <v>20</v>
      </c>
      <c r="B1494" s="2" t="s">
        <v>1002</v>
      </c>
      <c r="C1494" s="8">
        <v>484</v>
      </c>
      <c r="D1494" s="8" t="s">
        <v>1483</v>
      </c>
      <c r="E1494" s="8"/>
      <c r="G1494" s="13" t="str">
        <f t="shared" si="23"/>
        <v>, (nextval('seq_municipios'), (SELECT EST_EstadoId FROM Estados WHERE EST_Nombre = 'Oaxaca' LIMIT 1),'Santiago Tamazola','484',FALSE)</v>
      </c>
    </row>
    <row r="1495" spans="1:7">
      <c r="A1495" s="4">
        <v>20</v>
      </c>
      <c r="B1495" s="2" t="s">
        <v>1002</v>
      </c>
      <c r="C1495" s="8">
        <v>485</v>
      </c>
      <c r="D1495" s="8" t="s">
        <v>1484</v>
      </c>
      <c r="E1495" s="8"/>
      <c r="G1495" s="13" t="str">
        <f t="shared" si="23"/>
        <v>, (nextval('seq_municipios'), (SELECT EST_EstadoId FROM Estados WHERE EST_Nombre = 'Oaxaca' LIMIT 1),'Santiago Tapextla','485',FALSE)</v>
      </c>
    </row>
    <row r="1496" spans="1:7">
      <c r="A1496" s="4">
        <v>20</v>
      </c>
      <c r="B1496" s="2" t="s">
        <v>1002</v>
      </c>
      <c r="C1496" s="8">
        <v>486</v>
      </c>
      <c r="D1496" s="8" t="s">
        <v>1485</v>
      </c>
      <c r="E1496" s="8"/>
      <c r="G1496" s="13" t="str">
        <f t="shared" si="23"/>
        <v>, (nextval('seq_municipios'), (SELECT EST_EstadoId FROM Estados WHERE EST_Nombre = 'Oaxaca' LIMIT 1),'Villa Tejúpam de la Unión','486',FALSE)</v>
      </c>
    </row>
    <row r="1497" spans="1:7">
      <c r="A1497" s="4">
        <v>20</v>
      </c>
      <c r="B1497" s="2" t="s">
        <v>1002</v>
      </c>
      <c r="C1497" s="8">
        <v>487</v>
      </c>
      <c r="D1497" s="8" t="s">
        <v>1486</v>
      </c>
      <c r="E1497" s="8"/>
      <c r="G1497" s="13" t="str">
        <f t="shared" si="23"/>
        <v>, (nextval('seq_municipios'), (SELECT EST_EstadoId FROM Estados WHERE EST_Nombre = 'Oaxaca' LIMIT 1),'Santiago Tenango','487',FALSE)</v>
      </c>
    </row>
    <row r="1498" spans="1:7">
      <c r="A1498" s="4">
        <v>20</v>
      </c>
      <c r="B1498" s="2" t="s">
        <v>1002</v>
      </c>
      <c r="C1498" s="8">
        <v>488</v>
      </c>
      <c r="D1498" s="8" t="s">
        <v>1487</v>
      </c>
      <c r="E1498" s="8"/>
      <c r="G1498" s="13" t="str">
        <f t="shared" si="23"/>
        <v>, (nextval('seq_municipios'), (SELECT EST_EstadoId FROM Estados WHERE EST_Nombre = 'Oaxaca' LIMIT 1),'Santiago Tepetlapa','488',FALSE)</v>
      </c>
    </row>
    <row r="1499" spans="1:7">
      <c r="A1499" s="4">
        <v>20</v>
      </c>
      <c r="B1499" s="2" t="s">
        <v>1002</v>
      </c>
      <c r="C1499" s="8">
        <v>489</v>
      </c>
      <c r="D1499" s="8" t="s">
        <v>1488</v>
      </c>
      <c r="E1499" s="8"/>
      <c r="G1499" s="13" t="str">
        <f t="shared" si="23"/>
        <v>, (nextval('seq_municipios'), (SELECT EST_EstadoId FROM Estados WHERE EST_Nombre = 'Oaxaca' LIMIT 1),'Santiago Tetepec','489',FALSE)</v>
      </c>
    </row>
    <row r="1500" spans="1:7">
      <c r="A1500" s="4">
        <v>20</v>
      </c>
      <c r="B1500" s="2" t="s">
        <v>1002</v>
      </c>
      <c r="C1500" s="8">
        <v>490</v>
      </c>
      <c r="D1500" s="8" t="s">
        <v>1489</v>
      </c>
      <c r="E1500" s="8"/>
      <c r="G1500" s="13" t="str">
        <f t="shared" si="23"/>
        <v>, (nextval('seq_municipios'), (SELECT EST_EstadoId FROM Estados WHERE EST_Nombre = 'Oaxaca' LIMIT 1),'Santiago Texcalcingo','490',FALSE)</v>
      </c>
    </row>
    <row r="1501" spans="1:7">
      <c r="A1501" s="4">
        <v>20</v>
      </c>
      <c r="B1501" s="2" t="s">
        <v>1002</v>
      </c>
      <c r="C1501" s="8">
        <v>491</v>
      </c>
      <c r="D1501" s="8" t="s">
        <v>1490</v>
      </c>
      <c r="E1501" s="8"/>
      <c r="G1501" s="13" t="str">
        <f t="shared" si="23"/>
        <v>, (nextval('seq_municipios'), (SELECT EST_EstadoId FROM Estados WHERE EST_Nombre = 'Oaxaca' LIMIT 1),'Santiago Textitlán','491',FALSE)</v>
      </c>
    </row>
    <row r="1502" spans="1:7">
      <c r="A1502" s="4">
        <v>20</v>
      </c>
      <c r="B1502" s="2" t="s">
        <v>1002</v>
      </c>
      <c r="C1502" s="8">
        <v>492</v>
      </c>
      <c r="D1502" s="8" t="s">
        <v>1491</v>
      </c>
      <c r="E1502" s="8"/>
      <c r="G1502" s="13" t="str">
        <f t="shared" si="23"/>
        <v>, (nextval('seq_municipios'), (SELECT EST_EstadoId FROM Estados WHERE EST_Nombre = 'Oaxaca' LIMIT 1),'Santiago Tilantongo','492',FALSE)</v>
      </c>
    </row>
    <row r="1503" spans="1:7">
      <c r="A1503" s="4">
        <v>20</v>
      </c>
      <c r="B1503" s="2" t="s">
        <v>1002</v>
      </c>
      <c r="C1503" s="8">
        <v>493</v>
      </c>
      <c r="D1503" s="8" t="s">
        <v>1492</v>
      </c>
      <c r="E1503" s="8"/>
      <c r="G1503" s="13" t="str">
        <f t="shared" si="23"/>
        <v>, (nextval('seq_municipios'), (SELECT EST_EstadoId FROM Estados WHERE EST_Nombre = 'Oaxaca' LIMIT 1),'Santiago Tillo','493',FALSE)</v>
      </c>
    </row>
    <row r="1504" spans="1:7">
      <c r="A1504" s="4">
        <v>20</v>
      </c>
      <c r="B1504" s="2" t="s">
        <v>1002</v>
      </c>
      <c r="C1504" s="8">
        <v>494</v>
      </c>
      <c r="D1504" s="8" t="s">
        <v>1493</v>
      </c>
      <c r="E1504" s="8"/>
      <c r="G1504" s="13" t="str">
        <f t="shared" si="23"/>
        <v>, (nextval('seq_municipios'), (SELECT EST_EstadoId FROM Estados WHERE EST_Nombre = 'Oaxaca' LIMIT 1),'Santiago Tlazoyaltepec','494',FALSE)</v>
      </c>
    </row>
    <row r="1505" spans="1:7">
      <c r="A1505" s="4">
        <v>20</v>
      </c>
      <c r="B1505" s="2" t="s">
        <v>1002</v>
      </c>
      <c r="C1505" s="8">
        <v>495</v>
      </c>
      <c r="D1505" s="8" t="s">
        <v>1494</v>
      </c>
      <c r="E1505" s="8"/>
      <c r="G1505" s="13" t="str">
        <f t="shared" si="23"/>
        <v>, (nextval('seq_municipios'), (SELECT EST_EstadoId FROM Estados WHERE EST_Nombre = 'Oaxaca' LIMIT 1),'Santiago Xanica','495',FALSE)</v>
      </c>
    </row>
    <row r="1506" spans="1:7">
      <c r="A1506" s="4">
        <v>20</v>
      </c>
      <c r="B1506" s="2" t="s">
        <v>1002</v>
      </c>
      <c r="C1506" s="8">
        <v>496</v>
      </c>
      <c r="D1506" s="8" t="s">
        <v>1495</v>
      </c>
      <c r="E1506" s="8"/>
      <c r="G1506" s="13" t="str">
        <f t="shared" si="23"/>
        <v>, (nextval('seq_municipios'), (SELECT EST_EstadoId FROM Estados WHERE EST_Nombre = 'Oaxaca' LIMIT 1),'Santiago Xiacuí','496',FALSE)</v>
      </c>
    </row>
    <row r="1507" spans="1:7">
      <c r="A1507" s="4">
        <v>20</v>
      </c>
      <c r="B1507" s="2" t="s">
        <v>1002</v>
      </c>
      <c r="C1507" s="8">
        <v>497</v>
      </c>
      <c r="D1507" s="8" t="s">
        <v>1496</v>
      </c>
      <c r="E1507" s="8"/>
      <c r="G1507" s="13" t="str">
        <f t="shared" si="23"/>
        <v>, (nextval('seq_municipios'), (SELECT EST_EstadoId FROM Estados WHERE EST_Nombre = 'Oaxaca' LIMIT 1),'Santiago Yaitepec','497',FALSE)</v>
      </c>
    </row>
    <row r="1508" spans="1:7">
      <c r="A1508" s="4">
        <v>20</v>
      </c>
      <c r="B1508" s="2" t="s">
        <v>1002</v>
      </c>
      <c r="C1508" s="8">
        <v>498</v>
      </c>
      <c r="D1508" s="8" t="s">
        <v>1497</v>
      </c>
      <c r="E1508" s="8"/>
      <c r="G1508" s="13" t="str">
        <f t="shared" si="23"/>
        <v>, (nextval('seq_municipios'), (SELECT EST_EstadoId FROM Estados WHERE EST_Nombre = 'Oaxaca' LIMIT 1),'Santiago Yaveo','498',FALSE)</v>
      </c>
    </row>
    <row r="1509" spans="1:7">
      <c r="A1509" s="4">
        <v>20</v>
      </c>
      <c r="B1509" s="2" t="s">
        <v>1002</v>
      </c>
      <c r="C1509" s="8">
        <v>499</v>
      </c>
      <c r="D1509" s="8" t="s">
        <v>1498</v>
      </c>
      <c r="E1509" s="8"/>
      <c r="G1509" s="13" t="str">
        <f t="shared" si="23"/>
        <v>, (nextval('seq_municipios'), (SELECT EST_EstadoId FROM Estados WHERE EST_Nombre = 'Oaxaca' LIMIT 1),'Santiago Yolomécatl','499',FALSE)</v>
      </c>
    </row>
    <row r="1510" spans="1:7">
      <c r="A1510" s="4">
        <v>20</v>
      </c>
      <c r="B1510" s="2" t="s">
        <v>1002</v>
      </c>
      <c r="C1510" s="8">
        <v>500</v>
      </c>
      <c r="D1510" s="8" t="s">
        <v>1499</v>
      </c>
      <c r="E1510" s="8"/>
      <c r="G1510" s="13" t="str">
        <f t="shared" si="23"/>
        <v>, (nextval('seq_municipios'), (SELECT EST_EstadoId FROM Estados WHERE EST_Nombre = 'Oaxaca' LIMIT 1),'Santiago Yosondúa','500',FALSE)</v>
      </c>
    </row>
    <row r="1511" spans="1:7">
      <c r="A1511" s="4">
        <v>20</v>
      </c>
      <c r="B1511" s="2" t="s">
        <v>1002</v>
      </c>
      <c r="C1511" s="8">
        <v>501</v>
      </c>
      <c r="D1511" s="8" t="s">
        <v>1500</v>
      </c>
      <c r="E1511" s="8"/>
      <c r="G1511" s="13" t="str">
        <f t="shared" si="23"/>
        <v>, (nextval('seq_municipios'), (SELECT EST_EstadoId FROM Estados WHERE EST_Nombre = 'Oaxaca' LIMIT 1),'Santiago Yucuyachi','501',FALSE)</v>
      </c>
    </row>
    <row r="1512" spans="1:7">
      <c r="A1512" s="4">
        <v>20</v>
      </c>
      <c r="B1512" s="2" t="s">
        <v>1002</v>
      </c>
      <c r="C1512" s="8">
        <v>502</v>
      </c>
      <c r="D1512" s="8" t="s">
        <v>1501</v>
      </c>
      <c r="E1512" s="8"/>
      <c r="G1512" s="13" t="str">
        <f t="shared" si="23"/>
        <v>, (nextval('seq_municipios'), (SELECT EST_EstadoId FROM Estados WHERE EST_Nombre = 'Oaxaca' LIMIT 1),'Santiago Zacatepec','502',FALSE)</v>
      </c>
    </row>
    <row r="1513" spans="1:7">
      <c r="A1513" s="4">
        <v>20</v>
      </c>
      <c r="B1513" s="2" t="s">
        <v>1002</v>
      </c>
      <c r="C1513" s="8">
        <v>503</v>
      </c>
      <c r="D1513" s="8" t="s">
        <v>1502</v>
      </c>
      <c r="E1513" s="8"/>
      <c r="G1513" s="13" t="str">
        <f t="shared" si="23"/>
        <v>, (nextval('seq_municipios'), (SELECT EST_EstadoId FROM Estados WHERE EST_Nombre = 'Oaxaca' LIMIT 1),'Santiago Zoochila','503',FALSE)</v>
      </c>
    </row>
    <row r="1514" spans="1:7">
      <c r="A1514" s="4">
        <v>20</v>
      </c>
      <c r="B1514" s="2" t="s">
        <v>1002</v>
      </c>
      <c r="C1514" s="8">
        <v>504</v>
      </c>
      <c r="D1514" s="8" t="s">
        <v>1503</v>
      </c>
      <c r="E1514" s="8"/>
      <c r="G1514" s="13" t="str">
        <f t="shared" si="23"/>
        <v>, (nextval('seq_municipios'), (SELECT EST_EstadoId FROM Estados WHERE EST_Nombre = 'Oaxaca' LIMIT 1),'Nuevo Zoquiápam','504',FALSE)</v>
      </c>
    </row>
    <row r="1515" spans="1:7">
      <c r="A1515" s="4">
        <v>20</v>
      </c>
      <c r="B1515" s="2" t="s">
        <v>1002</v>
      </c>
      <c r="C1515" s="8">
        <v>505</v>
      </c>
      <c r="D1515" s="8" t="s">
        <v>1504</v>
      </c>
      <c r="E1515" s="8"/>
      <c r="G1515" s="13" t="str">
        <f t="shared" si="23"/>
        <v>, (nextval('seq_municipios'), (SELECT EST_EstadoId FROM Estados WHERE EST_Nombre = 'Oaxaca' LIMIT 1),'Santo Domingo Ingenio','505',FALSE)</v>
      </c>
    </row>
    <row r="1516" spans="1:7">
      <c r="A1516" s="4">
        <v>20</v>
      </c>
      <c r="B1516" s="2" t="s">
        <v>1002</v>
      </c>
      <c r="C1516" s="8">
        <v>506</v>
      </c>
      <c r="D1516" s="8" t="s">
        <v>1505</v>
      </c>
      <c r="E1516" s="8"/>
      <c r="G1516" s="13" t="str">
        <f t="shared" si="23"/>
        <v>, (nextval('seq_municipios'), (SELECT EST_EstadoId FROM Estados WHERE EST_Nombre = 'Oaxaca' LIMIT 1),'Santo Domingo Albarradas','506',FALSE)</v>
      </c>
    </row>
    <row r="1517" spans="1:7">
      <c r="A1517" s="4">
        <v>20</v>
      </c>
      <c r="B1517" s="2" t="s">
        <v>1002</v>
      </c>
      <c r="C1517" s="8">
        <v>507</v>
      </c>
      <c r="D1517" s="8" t="s">
        <v>1506</v>
      </c>
      <c r="E1517" s="8"/>
      <c r="G1517" s="13" t="str">
        <f t="shared" si="23"/>
        <v>, (nextval('seq_municipios'), (SELECT EST_EstadoId FROM Estados WHERE EST_Nombre = 'Oaxaca' LIMIT 1),'Santo Domingo Armenta','507',FALSE)</v>
      </c>
    </row>
    <row r="1518" spans="1:7">
      <c r="A1518" s="4">
        <v>20</v>
      </c>
      <c r="B1518" s="2" t="s">
        <v>1002</v>
      </c>
      <c r="C1518" s="8">
        <v>508</v>
      </c>
      <c r="D1518" s="8" t="s">
        <v>1507</v>
      </c>
      <c r="E1518" s="8"/>
      <c r="G1518" s="13" t="str">
        <f t="shared" si="23"/>
        <v>, (nextval('seq_municipios'), (SELECT EST_EstadoId FROM Estados WHERE EST_Nombre = 'Oaxaca' LIMIT 1),'Santo Domingo Chihuitán','508',FALSE)</v>
      </c>
    </row>
    <row r="1519" spans="1:7">
      <c r="A1519" s="4">
        <v>20</v>
      </c>
      <c r="B1519" s="2" t="s">
        <v>1002</v>
      </c>
      <c r="C1519" s="8">
        <v>509</v>
      </c>
      <c r="D1519" s="8" t="s">
        <v>1508</v>
      </c>
      <c r="E1519" s="8"/>
      <c r="G1519" s="13" t="str">
        <f t="shared" si="23"/>
        <v>, (nextval('seq_municipios'), (SELECT EST_EstadoId FROM Estados WHERE EST_Nombre = 'Oaxaca' LIMIT 1),'Santo Domingo de Morelos','509',FALSE)</v>
      </c>
    </row>
    <row r="1520" spans="1:7">
      <c r="A1520" s="4">
        <v>20</v>
      </c>
      <c r="B1520" s="2" t="s">
        <v>1002</v>
      </c>
      <c r="C1520" s="8">
        <v>510</v>
      </c>
      <c r="D1520" s="8" t="s">
        <v>1509</v>
      </c>
      <c r="E1520" s="8"/>
      <c r="G1520" s="13" t="str">
        <f t="shared" si="23"/>
        <v>, (nextval('seq_municipios'), (SELECT EST_EstadoId FROM Estados WHERE EST_Nombre = 'Oaxaca' LIMIT 1),'Santo Domingo Ixcatlán','510',FALSE)</v>
      </c>
    </row>
    <row r="1521" spans="1:7">
      <c r="A1521" s="4">
        <v>20</v>
      </c>
      <c r="B1521" s="2" t="s">
        <v>1002</v>
      </c>
      <c r="C1521" s="8">
        <v>511</v>
      </c>
      <c r="D1521" s="8" t="s">
        <v>1510</v>
      </c>
      <c r="E1521" s="8"/>
      <c r="G1521" s="13" t="str">
        <f t="shared" si="23"/>
        <v>, (nextval('seq_municipios'), (SELECT EST_EstadoId FROM Estados WHERE EST_Nombre = 'Oaxaca' LIMIT 1),'Santo Domingo Nuxaá','511',FALSE)</v>
      </c>
    </row>
    <row r="1522" spans="1:7">
      <c r="A1522" s="4">
        <v>20</v>
      </c>
      <c r="B1522" s="2" t="s">
        <v>1002</v>
      </c>
      <c r="C1522" s="8">
        <v>512</v>
      </c>
      <c r="D1522" s="8" t="s">
        <v>1511</v>
      </c>
      <c r="E1522" s="8"/>
      <c r="G1522" s="13" t="str">
        <f t="shared" si="23"/>
        <v>, (nextval('seq_municipios'), (SELECT EST_EstadoId FROM Estados WHERE EST_Nombre = 'Oaxaca' LIMIT 1),'Santo Domingo Ozolotepec','512',FALSE)</v>
      </c>
    </row>
    <row r="1523" spans="1:7">
      <c r="A1523" s="4">
        <v>20</v>
      </c>
      <c r="B1523" s="2" t="s">
        <v>1002</v>
      </c>
      <c r="C1523" s="8">
        <v>513</v>
      </c>
      <c r="D1523" s="8" t="s">
        <v>1512</v>
      </c>
      <c r="E1523" s="8"/>
      <c r="G1523" s="13" t="str">
        <f t="shared" si="23"/>
        <v>, (nextval('seq_municipios'), (SELECT EST_EstadoId FROM Estados WHERE EST_Nombre = 'Oaxaca' LIMIT 1),'Santo Domingo Petapa','513',FALSE)</v>
      </c>
    </row>
    <row r="1524" spans="1:7">
      <c r="A1524" s="4">
        <v>20</v>
      </c>
      <c r="B1524" s="2" t="s">
        <v>1002</v>
      </c>
      <c r="C1524" s="8">
        <v>514</v>
      </c>
      <c r="D1524" s="8" t="s">
        <v>1513</v>
      </c>
      <c r="E1524" s="8"/>
      <c r="G1524" s="13" t="str">
        <f t="shared" si="23"/>
        <v>, (nextval('seq_municipios'), (SELECT EST_EstadoId FROM Estados WHERE EST_Nombre = 'Oaxaca' LIMIT 1),'Santo Domingo Roayaga','514',FALSE)</v>
      </c>
    </row>
    <row r="1525" spans="1:7">
      <c r="A1525" s="4">
        <v>20</v>
      </c>
      <c r="B1525" s="2" t="s">
        <v>1002</v>
      </c>
      <c r="C1525" s="8">
        <v>515</v>
      </c>
      <c r="D1525" s="8" t="s">
        <v>1514</v>
      </c>
      <c r="E1525" s="8"/>
      <c r="G1525" s="13" t="str">
        <f t="shared" si="23"/>
        <v>, (nextval('seq_municipios'), (SELECT EST_EstadoId FROM Estados WHERE EST_Nombre = 'Oaxaca' LIMIT 1),'Santo Domingo Tehuantepec','515',FALSE)</v>
      </c>
    </row>
    <row r="1526" spans="1:7">
      <c r="A1526" s="4">
        <v>20</v>
      </c>
      <c r="B1526" s="2" t="s">
        <v>1002</v>
      </c>
      <c r="C1526" s="8">
        <v>516</v>
      </c>
      <c r="D1526" s="8" t="s">
        <v>1515</v>
      </c>
      <c r="E1526" s="8"/>
      <c r="G1526" s="13" t="str">
        <f t="shared" si="23"/>
        <v>, (nextval('seq_municipios'), (SELECT EST_EstadoId FROM Estados WHERE EST_Nombre = 'Oaxaca' LIMIT 1),'Santo Domingo Teojomulco','516',FALSE)</v>
      </c>
    </row>
    <row r="1527" spans="1:7">
      <c r="A1527" s="4">
        <v>20</v>
      </c>
      <c r="B1527" s="2" t="s">
        <v>1002</v>
      </c>
      <c r="C1527" s="8">
        <v>517</v>
      </c>
      <c r="D1527" s="8" t="s">
        <v>1516</v>
      </c>
      <c r="E1527" s="8"/>
      <c r="G1527" s="13" t="str">
        <f t="shared" si="23"/>
        <v>, (nextval('seq_municipios'), (SELECT EST_EstadoId FROM Estados WHERE EST_Nombre = 'Oaxaca' LIMIT 1),'Santo Domingo Tepuxtepec','517',FALSE)</v>
      </c>
    </row>
    <row r="1528" spans="1:7">
      <c r="A1528" s="4">
        <v>20</v>
      </c>
      <c r="B1528" s="2" t="s">
        <v>1002</v>
      </c>
      <c r="C1528" s="8">
        <v>518</v>
      </c>
      <c r="D1528" s="8" t="s">
        <v>1517</v>
      </c>
      <c r="E1528" s="8"/>
      <c r="G1528" s="13" t="str">
        <f t="shared" si="23"/>
        <v>, (nextval('seq_municipios'), (SELECT EST_EstadoId FROM Estados WHERE EST_Nombre = 'Oaxaca' LIMIT 1),'Santo Domingo Tlatayápam','518',FALSE)</v>
      </c>
    </row>
    <row r="1529" spans="1:7">
      <c r="A1529" s="4">
        <v>20</v>
      </c>
      <c r="B1529" s="2" t="s">
        <v>1002</v>
      </c>
      <c r="C1529" s="8">
        <v>519</v>
      </c>
      <c r="D1529" s="8" t="s">
        <v>1518</v>
      </c>
      <c r="E1529" s="8"/>
      <c r="G1529" s="13" t="str">
        <f t="shared" si="23"/>
        <v>, (nextval('seq_municipios'), (SELECT EST_EstadoId FROM Estados WHERE EST_Nombre = 'Oaxaca' LIMIT 1),'Santo Domingo Tomaltepec','519',FALSE)</v>
      </c>
    </row>
    <row r="1530" spans="1:7">
      <c r="A1530" s="4">
        <v>20</v>
      </c>
      <c r="B1530" s="2" t="s">
        <v>1002</v>
      </c>
      <c r="C1530" s="8">
        <v>520</v>
      </c>
      <c r="D1530" s="8" t="s">
        <v>1519</v>
      </c>
      <c r="E1530" s="8"/>
      <c r="G1530" s="13" t="str">
        <f t="shared" si="23"/>
        <v>, (nextval('seq_municipios'), (SELECT EST_EstadoId FROM Estados WHERE EST_Nombre = 'Oaxaca' LIMIT 1),'Santo Domingo Tonalá','520',FALSE)</v>
      </c>
    </row>
    <row r="1531" spans="1:7">
      <c r="A1531" s="4">
        <v>20</v>
      </c>
      <c r="B1531" s="2" t="s">
        <v>1002</v>
      </c>
      <c r="C1531" s="8">
        <v>521</v>
      </c>
      <c r="D1531" s="8" t="s">
        <v>1520</v>
      </c>
      <c r="E1531" s="8"/>
      <c r="G1531" s="13" t="str">
        <f t="shared" si="23"/>
        <v>, (nextval('seq_municipios'), (SELECT EST_EstadoId FROM Estados WHERE EST_Nombre = 'Oaxaca' LIMIT 1),'Santo Domingo Tonaltepec','521',FALSE)</v>
      </c>
    </row>
    <row r="1532" spans="1:7">
      <c r="A1532" s="4">
        <v>20</v>
      </c>
      <c r="B1532" s="2" t="s">
        <v>1002</v>
      </c>
      <c r="C1532" s="8">
        <v>522</v>
      </c>
      <c r="D1532" s="8" t="s">
        <v>1521</v>
      </c>
      <c r="E1532" s="8"/>
      <c r="G1532" s="13" t="str">
        <f t="shared" si="23"/>
        <v>, (nextval('seq_municipios'), (SELECT EST_EstadoId FROM Estados WHERE EST_Nombre = 'Oaxaca' LIMIT 1),'Santo Domingo Xagacía','522',FALSE)</v>
      </c>
    </row>
    <row r="1533" spans="1:7">
      <c r="A1533" s="4">
        <v>20</v>
      </c>
      <c r="B1533" s="2" t="s">
        <v>1002</v>
      </c>
      <c r="C1533" s="8">
        <v>523</v>
      </c>
      <c r="D1533" s="8" t="s">
        <v>1522</v>
      </c>
      <c r="E1533" s="8"/>
      <c r="G1533" s="13" t="str">
        <f t="shared" si="23"/>
        <v>, (nextval('seq_municipios'), (SELECT EST_EstadoId FROM Estados WHERE EST_Nombre = 'Oaxaca' LIMIT 1),'Santo Domingo Yanhuitlán','523',FALSE)</v>
      </c>
    </row>
    <row r="1534" spans="1:7">
      <c r="A1534" s="4">
        <v>20</v>
      </c>
      <c r="B1534" s="2" t="s">
        <v>1002</v>
      </c>
      <c r="C1534" s="8">
        <v>524</v>
      </c>
      <c r="D1534" s="8" t="s">
        <v>1523</v>
      </c>
      <c r="E1534" s="8"/>
      <c r="G1534" s="13" t="str">
        <f t="shared" si="23"/>
        <v>, (nextval('seq_municipios'), (SELECT EST_EstadoId FROM Estados WHERE EST_Nombre = 'Oaxaca' LIMIT 1),'Santo Domingo Yodohino','524',FALSE)</v>
      </c>
    </row>
    <row r="1535" spans="1:7">
      <c r="A1535" s="4">
        <v>20</v>
      </c>
      <c r="B1535" s="2" t="s">
        <v>1002</v>
      </c>
      <c r="C1535" s="8">
        <v>525</v>
      </c>
      <c r="D1535" s="8" t="s">
        <v>1524</v>
      </c>
      <c r="E1535" s="8"/>
      <c r="G1535" s="13" t="str">
        <f t="shared" si="23"/>
        <v>, (nextval('seq_municipios'), (SELECT EST_EstadoId FROM Estados WHERE EST_Nombre = 'Oaxaca' LIMIT 1),'Santo Domingo Zanatepec','525',FALSE)</v>
      </c>
    </row>
    <row r="1536" spans="1:7">
      <c r="A1536" s="4">
        <v>20</v>
      </c>
      <c r="B1536" s="2" t="s">
        <v>1002</v>
      </c>
      <c r="C1536" s="8">
        <v>526</v>
      </c>
      <c r="D1536" s="8" t="s">
        <v>1525</v>
      </c>
      <c r="E1536" s="8"/>
      <c r="G1536" s="13" t="str">
        <f t="shared" si="23"/>
        <v>, (nextval('seq_municipios'), (SELECT EST_EstadoId FROM Estados WHERE EST_Nombre = 'Oaxaca' LIMIT 1),'Santos Reyes Nopala','526',FALSE)</v>
      </c>
    </row>
    <row r="1537" spans="1:7">
      <c r="A1537" s="4">
        <v>20</v>
      </c>
      <c r="B1537" s="2" t="s">
        <v>1002</v>
      </c>
      <c r="C1537" s="8">
        <v>527</v>
      </c>
      <c r="D1537" s="8" t="s">
        <v>1526</v>
      </c>
      <c r="E1537" s="8"/>
      <c r="G1537" s="13" t="str">
        <f t="shared" si="23"/>
        <v>, (nextval('seq_municipios'), (SELECT EST_EstadoId FROM Estados WHERE EST_Nombre = 'Oaxaca' LIMIT 1),'Santos Reyes Pápalo','527',FALSE)</v>
      </c>
    </row>
    <row r="1538" spans="1:7">
      <c r="A1538" s="4">
        <v>20</v>
      </c>
      <c r="B1538" s="2" t="s">
        <v>1002</v>
      </c>
      <c r="C1538" s="8">
        <v>528</v>
      </c>
      <c r="D1538" s="8" t="s">
        <v>1527</v>
      </c>
      <c r="E1538" s="8"/>
      <c r="G1538" s="13" t="str">
        <f t="shared" si="23"/>
        <v>, (nextval('seq_municipios'), (SELECT EST_EstadoId FROM Estados WHERE EST_Nombre = 'Oaxaca' LIMIT 1),'Santos Reyes Tepejillo','528',FALSE)</v>
      </c>
    </row>
    <row r="1539" spans="1:7">
      <c r="A1539" s="4">
        <v>20</v>
      </c>
      <c r="B1539" s="2" t="s">
        <v>1002</v>
      </c>
      <c r="C1539" s="8">
        <v>529</v>
      </c>
      <c r="D1539" s="8" t="s">
        <v>1528</v>
      </c>
      <c r="E1539" s="8"/>
      <c r="G1539" s="13" t="str">
        <f t="shared" si="23"/>
        <v>, (nextval('seq_municipios'), (SELECT EST_EstadoId FROM Estados WHERE EST_Nombre = 'Oaxaca' LIMIT 1),'Santos Reyes Yucuná','529',FALSE)</v>
      </c>
    </row>
    <row r="1540" spans="1:7">
      <c r="A1540" s="4">
        <v>20</v>
      </c>
      <c r="B1540" s="2" t="s">
        <v>1002</v>
      </c>
      <c r="C1540" s="8">
        <v>530</v>
      </c>
      <c r="D1540" s="8" t="s">
        <v>1529</v>
      </c>
      <c r="E1540" s="8"/>
      <c r="G1540" s="13" t="str">
        <f t="shared" ref="G1540:G1603" si="24">CONCATENATE(", (nextval('seq_municipios'), (SELECT EST_EstadoId FROM Estados WHERE EST_Nombre = '",B1540,"' LIMIT 1),'",D1540,"','",C1540,"',FALSE)")</f>
        <v>, (nextval('seq_municipios'), (SELECT EST_EstadoId FROM Estados WHERE EST_Nombre = 'Oaxaca' LIMIT 1),'Santo Tomás Jalieza','530',FALSE)</v>
      </c>
    </row>
    <row r="1541" spans="1:7">
      <c r="A1541" s="4">
        <v>20</v>
      </c>
      <c r="B1541" s="2" t="s">
        <v>1002</v>
      </c>
      <c r="C1541" s="8">
        <v>531</v>
      </c>
      <c r="D1541" s="8" t="s">
        <v>1530</v>
      </c>
      <c r="E1541" s="8"/>
      <c r="G1541" s="13" t="str">
        <f t="shared" si="24"/>
        <v>, (nextval('seq_municipios'), (SELECT EST_EstadoId FROM Estados WHERE EST_Nombre = 'Oaxaca' LIMIT 1),'Santo Tomás Mazaltepec','531',FALSE)</v>
      </c>
    </row>
    <row r="1542" spans="1:7">
      <c r="A1542" s="4">
        <v>20</v>
      </c>
      <c r="B1542" s="2" t="s">
        <v>1002</v>
      </c>
      <c r="C1542" s="8">
        <v>532</v>
      </c>
      <c r="D1542" s="8" t="s">
        <v>1531</v>
      </c>
      <c r="E1542" s="8"/>
      <c r="G1542" s="13" t="str">
        <f t="shared" si="24"/>
        <v>, (nextval('seq_municipios'), (SELECT EST_EstadoId FROM Estados WHERE EST_Nombre = 'Oaxaca' LIMIT 1),'Santo Tomás Ocotepec','532',FALSE)</v>
      </c>
    </row>
    <row r="1543" spans="1:7">
      <c r="A1543" s="4">
        <v>20</v>
      </c>
      <c r="B1543" s="2" t="s">
        <v>1002</v>
      </c>
      <c r="C1543" s="8">
        <v>533</v>
      </c>
      <c r="D1543" s="8" t="s">
        <v>1532</v>
      </c>
      <c r="E1543" s="8"/>
      <c r="G1543" s="13" t="str">
        <f t="shared" si="24"/>
        <v>, (nextval('seq_municipios'), (SELECT EST_EstadoId FROM Estados WHERE EST_Nombre = 'Oaxaca' LIMIT 1),'Santo Tomás Tamazulapan','533',FALSE)</v>
      </c>
    </row>
    <row r="1544" spans="1:7">
      <c r="A1544" s="4">
        <v>20</v>
      </c>
      <c r="B1544" s="2" t="s">
        <v>1002</v>
      </c>
      <c r="C1544" s="8">
        <v>534</v>
      </c>
      <c r="D1544" s="8" t="s">
        <v>1533</v>
      </c>
      <c r="E1544" s="8"/>
      <c r="G1544" s="13" t="str">
        <f t="shared" si="24"/>
        <v>, (nextval('seq_municipios'), (SELECT EST_EstadoId FROM Estados WHERE EST_Nombre = 'Oaxaca' LIMIT 1),'San Vicente Coatlán','534',FALSE)</v>
      </c>
    </row>
    <row r="1545" spans="1:7">
      <c r="A1545" s="4">
        <v>20</v>
      </c>
      <c r="B1545" s="2" t="s">
        <v>1002</v>
      </c>
      <c r="C1545" s="8">
        <v>535</v>
      </c>
      <c r="D1545" s="8" t="s">
        <v>1534</v>
      </c>
      <c r="E1545" s="8"/>
      <c r="G1545" s="13" t="str">
        <f t="shared" si="24"/>
        <v>, (nextval('seq_municipios'), (SELECT EST_EstadoId FROM Estados WHERE EST_Nombre = 'Oaxaca' LIMIT 1),'San Vicente Lachixío','535',FALSE)</v>
      </c>
    </row>
    <row r="1546" spans="1:7">
      <c r="A1546" s="4">
        <v>20</v>
      </c>
      <c r="B1546" s="2" t="s">
        <v>1002</v>
      </c>
      <c r="C1546" s="8">
        <v>536</v>
      </c>
      <c r="D1546" s="8" t="s">
        <v>1535</v>
      </c>
      <c r="E1546" s="8"/>
      <c r="G1546" s="13" t="str">
        <f t="shared" si="24"/>
        <v>, (nextval('seq_municipios'), (SELECT EST_EstadoId FROM Estados WHERE EST_Nombre = 'Oaxaca' LIMIT 1),'San Vicente Nuñú','536',FALSE)</v>
      </c>
    </row>
    <row r="1547" spans="1:7">
      <c r="A1547" s="4">
        <v>20</v>
      </c>
      <c r="B1547" s="2" t="s">
        <v>1002</v>
      </c>
      <c r="C1547" s="8">
        <v>537</v>
      </c>
      <c r="D1547" s="8" t="s">
        <v>1536</v>
      </c>
      <c r="E1547" s="8"/>
      <c r="G1547" s="13" t="str">
        <f t="shared" si="24"/>
        <v>, (nextval('seq_municipios'), (SELECT EST_EstadoId FROM Estados WHERE EST_Nombre = 'Oaxaca' LIMIT 1),'Silacayoápam','537',FALSE)</v>
      </c>
    </row>
    <row r="1548" spans="1:7">
      <c r="A1548" s="4">
        <v>20</v>
      </c>
      <c r="B1548" s="2" t="s">
        <v>1002</v>
      </c>
      <c r="C1548" s="8">
        <v>538</v>
      </c>
      <c r="D1548" s="8" t="s">
        <v>1537</v>
      </c>
      <c r="E1548" s="8"/>
      <c r="G1548" s="13" t="str">
        <f t="shared" si="24"/>
        <v>, (nextval('seq_municipios'), (SELECT EST_EstadoId FROM Estados WHERE EST_Nombre = 'Oaxaca' LIMIT 1),'Sitio de Xitlapehua','538',FALSE)</v>
      </c>
    </row>
    <row r="1549" spans="1:7">
      <c r="A1549" s="4">
        <v>20</v>
      </c>
      <c r="B1549" s="2" t="s">
        <v>1002</v>
      </c>
      <c r="C1549" s="8">
        <v>539</v>
      </c>
      <c r="D1549" s="8" t="s">
        <v>1538</v>
      </c>
      <c r="E1549" s="8"/>
      <c r="G1549" s="13" t="str">
        <f t="shared" si="24"/>
        <v>, (nextval('seq_municipios'), (SELECT EST_EstadoId FROM Estados WHERE EST_Nombre = 'Oaxaca' LIMIT 1),'Soledad Etla','539',FALSE)</v>
      </c>
    </row>
    <row r="1550" spans="1:7">
      <c r="A1550" s="4">
        <v>20</v>
      </c>
      <c r="B1550" s="2" t="s">
        <v>1002</v>
      </c>
      <c r="C1550" s="8">
        <v>540</v>
      </c>
      <c r="D1550" s="8" t="s">
        <v>1539</v>
      </c>
      <c r="E1550" s="8"/>
      <c r="G1550" s="13" t="str">
        <f t="shared" si="24"/>
        <v>, (nextval('seq_municipios'), (SELECT EST_EstadoId FROM Estados WHERE EST_Nombre = 'Oaxaca' LIMIT 1),'Villa de Tamazulápam del Progreso','540',FALSE)</v>
      </c>
    </row>
    <row r="1551" spans="1:7">
      <c r="A1551" s="4">
        <v>20</v>
      </c>
      <c r="B1551" s="2" t="s">
        <v>1002</v>
      </c>
      <c r="C1551" s="8">
        <v>541</v>
      </c>
      <c r="D1551" s="8" t="s">
        <v>1540</v>
      </c>
      <c r="E1551" s="8"/>
      <c r="G1551" s="13" t="str">
        <f t="shared" si="24"/>
        <v>, (nextval('seq_municipios'), (SELECT EST_EstadoId FROM Estados WHERE EST_Nombre = 'Oaxaca' LIMIT 1),'Tanetze de Zaragoza','541',FALSE)</v>
      </c>
    </row>
    <row r="1552" spans="1:7">
      <c r="A1552" s="4">
        <v>20</v>
      </c>
      <c r="B1552" s="2" t="s">
        <v>1002</v>
      </c>
      <c r="C1552" s="8">
        <v>542</v>
      </c>
      <c r="D1552" s="8" t="s">
        <v>1541</v>
      </c>
      <c r="E1552" s="8"/>
      <c r="G1552" s="13" t="str">
        <f t="shared" si="24"/>
        <v>, (nextval('seq_municipios'), (SELECT EST_EstadoId FROM Estados WHERE EST_Nombre = 'Oaxaca' LIMIT 1),'Taniche','542',FALSE)</v>
      </c>
    </row>
    <row r="1553" spans="1:7">
      <c r="A1553" s="4">
        <v>20</v>
      </c>
      <c r="B1553" s="2" t="s">
        <v>1002</v>
      </c>
      <c r="C1553" s="8">
        <v>543</v>
      </c>
      <c r="D1553" s="8" t="s">
        <v>1542</v>
      </c>
      <c r="E1553" s="8"/>
      <c r="G1553" s="13" t="str">
        <f t="shared" si="24"/>
        <v>, (nextval('seq_municipios'), (SELECT EST_EstadoId FROM Estados WHERE EST_Nombre = 'Oaxaca' LIMIT 1),'Tataltepec de Valdés','543',FALSE)</v>
      </c>
    </row>
    <row r="1554" spans="1:7">
      <c r="A1554" s="4">
        <v>20</v>
      </c>
      <c r="B1554" s="2" t="s">
        <v>1002</v>
      </c>
      <c r="C1554" s="8">
        <v>544</v>
      </c>
      <c r="D1554" s="8" t="s">
        <v>1543</v>
      </c>
      <c r="E1554" s="8"/>
      <c r="G1554" s="13" t="str">
        <f t="shared" si="24"/>
        <v>, (nextval('seq_municipios'), (SELECT EST_EstadoId FROM Estados WHERE EST_Nombre = 'Oaxaca' LIMIT 1),'Teococuilco de Marcos Pérez','544',FALSE)</v>
      </c>
    </row>
    <row r="1555" spans="1:7">
      <c r="A1555" s="4">
        <v>20</v>
      </c>
      <c r="B1555" s="2" t="s">
        <v>1002</v>
      </c>
      <c r="C1555" s="8">
        <v>545</v>
      </c>
      <c r="D1555" s="8" t="s">
        <v>1544</v>
      </c>
      <c r="E1555" s="8"/>
      <c r="G1555" s="13" t="str">
        <f t="shared" si="24"/>
        <v>, (nextval('seq_municipios'), (SELECT EST_EstadoId FROM Estados WHERE EST_Nombre = 'Oaxaca' LIMIT 1),'Teotitlán de Flores Magón','545',FALSE)</v>
      </c>
    </row>
    <row r="1556" spans="1:7">
      <c r="A1556" s="4">
        <v>20</v>
      </c>
      <c r="B1556" s="2" t="s">
        <v>1002</v>
      </c>
      <c r="C1556" s="8">
        <v>546</v>
      </c>
      <c r="D1556" s="8" t="s">
        <v>1545</v>
      </c>
      <c r="E1556" s="8"/>
      <c r="G1556" s="13" t="str">
        <f t="shared" si="24"/>
        <v>, (nextval('seq_municipios'), (SELECT EST_EstadoId FROM Estados WHERE EST_Nombre = 'Oaxaca' LIMIT 1),'Teotitlán del Valle','546',FALSE)</v>
      </c>
    </row>
    <row r="1557" spans="1:7">
      <c r="A1557" s="4">
        <v>20</v>
      </c>
      <c r="B1557" s="2" t="s">
        <v>1002</v>
      </c>
      <c r="C1557" s="8">
        <v>547</v>
      </c>
      <c r="D1557" s="8" t="s">
        <v>1546</v>
      </c>
      <c r="E1557" s="8"/>
      <c r="G1557" s="13" t="str">
        <f t="shared" si="24"/>
        <v>, (nextval('seq_municipios'), (SELECT EST_EstadoId FROM Estados WHERE EST_Nombre = 'Oaxaca' LIMIT 1),'Teotongo','547',FALSE)</v>
      </c>
    </row>
    <row r="1558" spans="1:7">
      <c r="A1558" s="4">
        <v>20</v>
      </c>
      <c r="B1558" s="2" t="s">
        <v>1002</v>
      </c>
      <c r="C1558" s="8">
        <v>548</v>
      </c>
      <c r="D1558" s="8" t="s">
        <v>1547</v>
      </c>
      <c r="E1558" s="8"/>
      <c r="G1558" s="13" t="str">
        <f t="shared" si="24"/>
        <v>, (nextval('seq_municipios'), (SELECT EST_EstadoId FROM Estados WHERE EST_Nombre = 'Oaxaca' LIMIT 1),'Tepelmeme Villa de Morelos','548',FALSE)</v>
      </c>
    </row>
    <row r="1559" spans="1:7">
      <c r="A1559" s="4">
        <v>20</v>
      </c>
      <c r="B1559" s="2" t="s">
        <v>1002</v>
      </c>
      <c r="C1559" s="8">
        <v>549</v>
      </c>
      <c r="D1559" s="8" t="s">
        <v>1548</v>
      </c>
      <c r="E1559" s="8"/>
      <c r="G1559" s="13" t="str">
        <f t="shared" si="24"/>
        <v>, (nextval('seq_municipios'), (SELECT EST_EstadoId FROM Estados WHERE EST_Nombre = 'Oaxaca' LIMIT 1),'Heroica Villa Tezoatlán de Segura y Luna, Cuna de la Independencia de Oaxaca','549',FALSE)</v>
      </c>
    </row>
    <row r="1560" spans="1:7">
      <c r="A1560" s="4">
        <v>20</v>
      </c>
      <c r="B1560" s="2" t="s">
        <v>1002</v>
      </c>
      <c r="C1560" s="8">
        <v>550</v>
      </c>
      <c r="D1560" s="8" t="s">
        <v>1549</v>
      </c>
      <c r="E1560" s="8"/>
      <c r="G1560" s="13" t="str">
        <f t="shared" si="24"/>
        <v>, (nextval('seq_municipios'), (SELECT EST_EstadoId FROM Estados WHERE EST_Nombre = 'Oaxaca' LIMIT 1),'San Jerónimo Tlacochahuaya','550',FALSE)</v>
      </c>
    </row>
    <row r="1561" spans="1:7">
      <c r="A1561" s="4">
        <v>20</v>
      </c>
      <c r="B1561" s="2" t="s">
        <v>1002</v>
      </c>
      <c r="C1561" s="8">
        <v>551</v>
      </c>
      <c r="D1561" s="8" t="s">
        <v>1550</v>
      </c>
      <c r="E1561" s="8"/>
      <c r="G1561" s="13" t="str">
        <f t="shared" si="24"/>
        <v>, (nextval('seq_municipios'), (SELECT EST_EstadoId FROM Estados WHERE EST_Nombre = 'Oaxaca' LIMIT 1),'Tlacolula de Matamoros','551',FALSE)</v>
      </c>
    </row>
    <row r="1562" spans="1:7">
      <c r="A1562" s="4">
        <v>20</v>
      </c>
      <c r="B1562" s="2" t="s">
        <v>1002</v>
      </c>
      <c r="C1562" s="8">
        <v>552</v>
      </c>
      <c r="D1562" s="8" t="s">
        <v>1551</v>
      </c>
      <c r="E1562" s="8"/>
      <c r="G1562" s="13" t="str">
        <f t="shared" si="24"/>
        <v>, (nextval('seq_municipios'), (SELECT EST_EstadoId FROM Estados WHERE EST_Nombre = 'Oaxaca' LIMIT 1),'Tlacotepec Plumas','552',FALSE)</v>
      </c>
    </row>
    <row r="1563" spans="1:7">
      <c r="A1563" s="4">
        <v>20</v>
      </c>
      <c r="B1563" s="2" t="s">
        <v>1002</v>
      </c>
      <c r="C1563" s="8">
        <v>553</v>
      </c>
      <c r="D1563" s="8" t="s">
        <v>1552</v>
      </c>
      <c r="E1563" s="8"/>
      <c r="G1563" s="13" t="str">
        <f t="shared" si="24"/>
        <v>, (nextval('seq_municipios'), (SELECT EST_EstadoId FROM Estados WHERE EST_Nombre = 'Oaxaca' LIMIT 1),'Tlalixtac de Cabrera','553',FALSE)</v>
      </c>
    </row>
    <row r="1564" spans="1:7">
      <c r="A1564" s="4">
        <v>20</v>
      </c>
      <c r="B1564" s="2" t="s">
        <v>1002</v>
      </c>
      <c r="C1564" s="8">
        <v>554</v>
      </c>
      <c r="D1564" s="8" t="s">
        <v>1553</v>
      </c>
      <c r="E1564" s="8"/>
      <c r="G1564" s="13" t="str">
        <f t="shared" si="24"/>
        <v>, (nextval('seq_municipios'), (SELECT EST_EstadoId FROM Estados WHERE EST_Nombre = 'Oaxaca' LIMIT 1),'Totontepec Villa de Morelos','554',FALSE)</v>
      </c>
    </row>
    <row r="1565" spans="1:7">
      <c r="A1565" s="4">
        <v>20</v>
      </c>
      <c r="B1565" s="2" t="s">
        <v>1002</v>
      </c>
      <c r="C1565" s="8">
        <v>555</v>
      </c>
      <c r="D1565" s="8" t="s">
        <v>1554</v>
      </c>
      <c r="E1565" s="8"/>
      <c r="G1565" s="13" t="str">
        <f t="shared" si="24"/>
        <v>, (nextval('seq_municipios'), (SELECT EST_EstadoId FROM Estados WHERE EST_Nombre = 'Oaxaca' LIMIT 1),'Trinidad Zaachila','555',FALSE)</v>
      </c>
    </row>
    <row r="1566" spans="1:7">
      <c r="A1566" s="4">
        <v>20</v>
      </c>
      <c r="B1566" s="2" t="s">
        <v>1002</v>
      </c>
      <c r="C1566" s="8">
        <v>556</v>
      </c>
      <c r="D1566" s="8" t="s">
        <v>1555</v>
      </c>
      <c r="E1566" s="8"/>
      <c r="G1566" s="13" t="str">
        <f t="shared" si="24"/>
        <v>, (nextval('seq_municipios'), (SELECT EST_EstadoId FROM Estados WHERE EST_Nombre = 'Oaxaca' LIMIT 1),'La Trinidad Vista Hermosa','556',FALSE)</v>
      </c>
    </row>
    <row r="1567" spans="1:7">
      <c r="A1567" s="4">
        <v>20</v>
      </c>
      <c r="B1567" s="2" t="s">
        <v>1002</v>
      </c>
      <c r="C1567" s="8">
        <v>557</v>
      </c>
      <c r="D1567" s="8" t="s">
        <v>1556</v>
      </c>
      <c r="E1567" s="8"/>
      <c r="G1567" s="13" t="str">
        <f t="shared" si="24"/>
        <v>, (nextval('seq_municipios'), (SELECT EST_EstadoId FROM Estados WHERE EST_Nombre = 'Oaxaca' LIMIT 1),'Unión Hidalgo','557',FALSE)</v>
      </c>
    </row>
    <row r="1568" spans="1:7">
      <c r="A1568" s="4">
        <v>20</v>
      </c>
      <c r="B1568" s="2" t="s">
        <v>1002</v>
      </c>
      <c r="C1568" s="8">
        <v>558</v>
      </c>
      <c r="D1568" s="8" t="s">
        <v>1557</v>
      </c>
      <c r="E1568" s="8"/>
      <c r="G1568" s="13" t="str">
        <f t="shared" si="24"/>
        <v>, (nextval('seq_municipios'), (SELECT EST_EstadoId FROM Estados WHERE EST_Nombre = 'Oaxaca' LIMIT 1),'Valerio Trujano','558',FALSE)</v>
      </c>
    </row>
    <row r="1569" spans="1:7">
      <c r="A1569" s="4">
        <v>20</v>
      </c>
      <c r="B1569" s="2" t="s">
        <v>1002</v>
      </c>
      <c r="C1569" s="8">
        <v>559</v>
      </c>
      <c r="D1569" s="8" t="s">
        <v>1558</v>
      </c>
      <c r="E1569" s="8"/>
      <c r="G1569" s="13" t="str">
        <f t="shared" si="24"/>
        <v>, (nextval('seq_municipios'), (SELECT EST_EstadoId FROM Estados WHERE EST_Nombre = 'Oaxaca' LIMIT 1),'San Juan Bautista Valle Nacional','559',FALSE)</v>
      </c>
    </row>
    <row r="1570" spans="1:7">
      <c r="A1570" s="4">
        <v>20</v>
      </c>
      <c r="B1570" s="2" t="s">
        <v>1002</v>
      </c>
      <c r="C1570" s="8">
        <v>560</v>
      </c>
      <c r="D1570" s="8" t="s">
        <v>1559</v>
      </c>
      <c r="E1570" s="8"/>
      <c r="G1570" s="13" t="str">
        <f t="shared" si="24"/>
        <v>, (nextval('seq_municipios'), (SELECT EST_EstadoId FROM Estados WHERE EST_Nombre = 'Oaxaca' LIMIT 1),'Villa Díaz Ordaz','560',FALSE)</v>
      </c>
    </row>
    <row r="1571" spans="1:7">
      <c r="A1571" s="4">
        <v>20</v>
      </c>
      <c r="B1571" s="2" t="s">
        <v>1002</v>
      </c>
      <c r="C1571" s="8">
        <v>561</v>
      </c>
      <c r="D1571" s="8" t="s">
        <v>1560</v>
      </c>
      <c r="E1571" s="8"/>
      <c r="G1571" s="13" t="str">
        <f t="shared" si="24"/>
        <v>, (nextval('seq_municipios'), (SELECT EST_EstadoId FROM Estados WHERE EST_Nombre = 'Oaxaca' LIMIT 1),'Yaxe','561',FALSE)</v>
      </c>
    </row>
    <row r="1572" spans="1:7">
      <c r="A1572" s="4">
        <v>20</v>
      </c>
      <c r="B1572" s="2" t="s">
        <v>1002</v>
      </c>
      <c r="C1572" s="8">
        <v>562</v>
      </c>
      <c r="D1572" s="8" t="s">
        <v>1561</v>
      </c>
      <c r="E1572" s="8"/>
      <c r="G1572" s="13" t="str">
        <f t="shared" si="24"/>
        <v>, (nextval('seq_municipios'), (SELECT EST_EstadoId FROM Estados WHERE EST_Nombre = 'Oaxaca' LIMIT 1),'Magdalena Yodocono de Porfirio Díaz','562',FALSE)</v>
      </c>
    </row>
    <row r="1573" spans="1:7">
      <c r="A1573" s="4">
        <v>20</v>
      </c>
      <c r="B1573" s="2" t="s">
        <v>1002</v>
      </c>
      <c r="C1573" s="8">
        <v>563</v>
      </c>
      <c r="D1573" s="8" t="s">
        <v>1562</v>
      </c>
      <c r="E1573" s="8"/>
      <c r="G1573" s="13" t="str">
        <f t="shared" si="24"/>
        <v>, (nextval('seq_municipios'), (SELECT EST_EstadoId FROM Estados WHERE EST_Nombre = 'Oaxaca' LIMIT 1),'Yogana','563',FALSE)</v>
      </c>
    </row>
    <row r="1574" spans="1:7">
      <c r="A1574" s="4">
        <v>20</v>
      </c>
      <c r="B1574" s="2" t="s">
        <v>1002</v>
      </c>
      <c r="C1574" s="8">
        <v>564</v>
      </c>
      <c r="D1574" s="8" t="s">
        <v>1563</v>
      </c>
      <c r="E1574" s="8"/>
      <c r="G1574" s="13" t="str">
        <f t="shared" si="24"/>
        <v>, (nextval('seq_municipios'), (SELECT EST_EstadoId FROM Estados WHERE EST_Nombre = 'Oaxaca' LIMIT 1),'Yutanduchi de Guerrero','564',FALSE)</v>
      </c>
    </row>
    <row r="1575" spans="1:7">
      <c r="A1575" s="4">
        <v>20</v>
      </c>
      <c r="B1575" s="2" t="s">
        <v>1002</v>
      </c>
      <c r="C1575" s="8">
        <v>565</v>
      </c>
      <c r="D1575" s="8" t="s">
        <v>1564</v>
      </c>
      <c r="E1575" s="8"/>
      <c r="G1575" s="13" t="str">
        <f t="shared" si="24"/>
        <v>, (nextval('seq_municipios'), (SELECT EST_EstadoId FROM Estados WHERE EST_Nombre = 'Oaxaca' LIMIT 1),'Villa de Zaachila','565',FALSE)</v>
      </c>
    </row>
    <row r="1576" spans="1:7">
      <c r="A1576" s="4">
        <v>20</v>
      </c>
      <c r="B1576" s="2" t="s">
        <v>1002</v>
      </c>
      <c r="C1576" s="8">
        <v>566</v>
      </c>
      <c r="D1576" s="8" t="s">
        <v>1565</v>
      </c>
      <c r="E1576" s="8"/>
      <c r="G1576" s="13" t="str">
        <f t="shared" si="24"/>
        <v>, (nextval('seq_municipios'), (SELECT EST_EstadoId FROM Estados WHERE EST_Nombre = 'Oaxaca' LIMIT 1),'San Mateo Yucutindoo','566',FALSE)</v>
      </c>
    </row>
    <row r="1577" spans="1:7">
      <c r="A1577" s="4">
        <v>20</v>
      </c>
      <c r="B1577" s="2" t="s">
        <v>1002</v>
      </c>
      <c r="C1577" s="8">
        <v>567</v>
      </c>
      <c r="D1577" s="8" t="s">
        <v>1566</v>
      </c>
      <c r="E1577" s="8"/>
      <c r="G1577" s="13" t="str">
        <f t="shared" si="24"/>
        <v>, (nextval('seq_municipios'), (SELECT EST_EstadoId FROM Estados WHERE EST_Nombre = 'Oaxaca' LIMIT 1),'Zapotitlán Lagunas','567',FALSE)</v>
      </c>
    </row>
    <row r="1578" spans="1:7">
      <c r="A1578" s="4">
        <v>20</v>
      </c>
      <c r="B1578" s="2" t="s">
        <v>1002</v>
      </c>
      <c r="C1578" s="8">
        <v>568</v>
      </c>
      <c r="D1578" s="8" t="s">
        <v>1567</v>
      </c>
      <c r="E1578" s="8"/>
      <c r="G1578" s="13" t="str">
        <f t="shared" si="24"/>
        <v>, (nextval('seq_municipios'), (SELECT EST_EstadoId FROM Estados WHERE EST_Nombre = 'Oaxaca' LIMIT 1),'Zapotitlán Palmas','568',FALSE)</v>
      </c>
    </row>
    <row r="1579" spans="1:7">
      <c r="A1579" s="4">
        <v>20</v>
      </c>
      <c r="B1579" s="2" t="s">
        <v>1002</v>
      </c>
      <c r="C1579" s="8">
        <v>569</v>
      </c>
      <c r="D1579" s="8" t="s">
        <v>1568</v>
      </c>
      <c r="E1579" s="8"/>
      <c r="G1579" s="13" t="str">
        <f t="shared" si="24"/>
        <v>, (nextval('seq_municipios'), (SELECT EST_EstadoId FROM Estados WHERE EST_Nombre = 'Oaxaca' LIMIT 1),'Santa Inés de Zaragoza','569',FALSE)</v>
      </c>
    </row>
    <row r="1580" spans="1:7">
      <c r="A1580" s="4">
        <v>20</v>
      </c>
      <c r="B1580" s="2" t="s">
        <v>1002</v>
      </c>
      <c r="C1580" s="8">
        <v>570</v>
      </c>
      <c r="D1580" s="8" t="s">
        <v>1569</v>
      </c>
      <c r="E1580" s="8"/>
      <c r="G1580" s="13" t="str">
        <f t="shared" si="24"/>
        <v>, (nextval('seq_municipios'), (SELECT EST_EstadoId FROM Estados WHERE EST_Nombre = 'Oaxaca' LIMIT 1),'Zimatlán de Álvarez','570',FALSE)</v>
      </c>
    </row>
    <row r="1581" spans="1:7">
      <c r="A1581" s="4">
        <v>21</v>
      </c>
      <c r="B1581" s="2" t="s">
        <v>1570</v>
      </c>
      <c r="C1581" s="8">
        <v>1</v>
      </c>
      <c r="D1581" s="8" t="s">
        <v>1571</v>
      </c>
      <c r="E1581" s="8"/>
      <c r="G1581" s="13" t="str">
        <f t="shared" si="24"/>
        <v>, (nextval('seq_municipios'), (SELECT EST_EstadoId FROM Estados WHERE EST_Nombre = 'Puebla' LIMIT 1),'Acajete','1',FALSE)</v>
      </c>
    </row>
    <row r="1582" spans="1:7">
      <c r="A1582" s="4">
        <v>21</v>
      </c>
      <c r="B1582" s="2" t="s">
        <v>1570</v>
      </c>
      <c r="C1582" s="8">
        <v>2</v>
      </c>
      <c r="D1582" s="8" t="s">
        <v>1572</v>
      </c>
      <c r="E1582" s="8"/>
      <c r="G1582" s="13" t="str">
        <f t="shared" si="24"/>
        <v>, (nextval('seq_municipios'), (SELECT EST_EstadoId FROM Estados WHERE EST_Nombre = 'Puebla' LIMIT 1),'Acateno','2',FALSE)</v>
      </c>
    </row>
    <row r="1583" spans="1:7">
      <c r="A1583" s="4">
        <v>21</v>
      </c>
      <c r="B1583" s="2" t="s">
        <v>1570</v>
      </c>
      <c r="C1583" s="8">
        <v>3</v>
      </c>
      <c r="D1583" s="8" t="s">
        <v>479</v>
      </c>
      <c r="E1583" s="8"/>
      <c r="G1583" s="13" t="str">
        <f t="shared" si="24"/>
        <v>, (nextval('seq_municipios'), (SELECT EST_EstadoId FROM Estados WHERE EST_Nombre = 'Puebla' LIMIT 1),'Acatlán','3',FALSE)</v>
      </c>
    </row>
    <row r="1584" spans="1:7">
      <c r="A1584" s="4">
        <v>21</v>
      </c>
      <c r="B1584" s="2" t="s">
        <v>1570</v>
      </c>
      <c r="C1584" s="8">
        <v>4</v>
      </c>
      <c r="D1584" s="8" t="s">
        <v>1573</v>
      </c>
      <c r="E1584" s="8"/>
      <c r="G1584" s="13" t="str">
        <f t="shared" si="24"/>
        <v>, (nextval('seq_municipios'), (SELECT EST_EstadoId FROM Estados WHERE EST_Nombre = 'Puebla' LIMIT 1),'Acatzingo','4',FALSE)</v>
      </c>
    </row>
    <row r="1585" spans="1:7">
      <c r="A1585" s="4">
        <v>21</v>
      </c>
      <c r="B1585" s="2" t="s">
        <v>1570</v>
      </c>
      <c r="C1585" s="8">
        <v>5</v>
      </c>
      <c r="D1585" s="8" t="s">
        <v>1574</v>
      </c>
      <c r="E1585" s="8"/>
      <c r="G1585" s="13" t="str">
        <f t="shared" si="24"/>
        <v>, (nextval('seq_municipios'), (SELECT EST_EstadoId FROM Estados WHERE EST_Nombre = 'Puebla' LIMIT 1),'Acteopan','5',FALSE)</v>
      </c>
    </row>
    <row r="1586" spans="1:7">
      <c r="A1586" s="4">
        <v>21</v>
      </c>
      <c r="B1586" s="2" t="s">
        <v>1570</v>
      </c>
      <c r="C1586" s="8">
        <v>6</v>
      </c>
      <c r="D1586" s="8" t="s">
        <v>941</v>
      </c>
      <c r="E1586" s="8"/>
      <c r="G1586" s="13" t="str">
        <f t="shared" si="24"/>
        <v>, (nextval('seq_municipios'), (SELECT EST_EstadoId FROM Estados WHERE EST_Nombre = 'Puebla' LIMIT 1),'Ahuacatlán','6',FALSE)</v>
      </c>
    </row>
    <row r="1587" spans="1:7">
      <c r="A1587" s="4">
        <v>21</v>
      </c>
      <c r="B1587" s="2" t="s">
        <v>1570</v>
      </c>
      <c r="C1587" s="8">
        <v>7</v>
      </c>
      <c r="D1587" s="8" t="s">
        <v>1575</v>
      </c>
      <c r="E1587" s="8"/>
      <c r="G1587" s="13" t="str">
        <f t="shared" si="24"/>
        <v>, (nextval('seq_municipios'), (SELECT EST_EstadoId FROM Estados WHERE EST_Nombre = 'Puebla' LIMIT 1),'Ahuatlán','7',FALSE)</v>
      </c>
    </row>
    <row r="1588" spans="1:7">
      <c r="A1588" s="4">
        <v>21</v>
      </c>
      <c r="B1588" s="2" t="s">
        <v>1570</v>
      </c>
      <c r="C1588" s="8">
        <v>8</v>
      </c>
      <c r="D1588" s="8" t="s">
        <v>1576</v>
      </c>
      <c r="E1588" s="8"/>
      <c r="G1588" s="13" t="str">
        <f t="shared" si="24"/>
        <v>, (nextval('seq_municipios'), (SELECT EST_EstadoId FROM Estados WHERE EST_Nombre = 'Puebla' LIMIT 1),'Ahuazotepec','8',FALSE)</v>
      </c>
    </row>
    <row r="1589" spans="1:7">
      <c r="A1589" s="4">
        <v>21</v>
      </c>
      <c r="B1589" s="2" t="s">
        <v>1570</v>
      </c>
      <c r="C1589" s="8">
        <v>9</v>
      </c>
      <c r="D1589" s="8" t="s">
        <v>1577</v>
      </c>
      <c r="E1589" s="8"/>
      <c r="G1589" s="13" t="str">
        <f t="shared" si="24"/>
        <v>, (nextval('seq_municipios'), (SELECT EST_EstadoId FROM Estados WHERE EST_Nombre = 'Puebla' LIMIT 1),'Ahuehuetitla','9',FALSE)</v>
      </c>
    </row>
    <row r="1590" spans="1:7">
      <c r="A1590" s="4">
        <v>21</v>
      </c>
      <c r="B1590" s="2" t="s">
        <v>1570</v>
      </c>
      <c r="C1590" s="8">
        <v>10</v>
      </c>
      <c r="D1590" s="8" t="s">
        <v>1578</v>
      </c>
      <c r="E1590" s="8"/>
      <c r="G1590" s="13" t="str">
        <f t="shared" si="24"/>
        <v>, (nextval('seq_municipios'), (SELECT EST_EstadoId FROM Estados WHERE EST_Nombre = 'Puebla' LIMIT 1),'Ajalpan','10',FALSE)</v>
      </c>
    </row>
    <row r="1591" spans="1:7">
      <c r="A1591" s="4">
        <v>21</v>
      </c>
      <c r="B1591" s="2" t="s">
        <v>1570</v>
      </c>
      <c r="C1591" s="8">
        <v>11</v>
      </c>
      <c r="D1591" s="8" t="s">
        <v>1579</v>
      </c>
      <c r="E1591" s="8"/>
      <c r="G1591" s="13" t="str">
        <f t="shared" si="24"/>
        <v>, (nextval('seq_municipios'), (SELECT EST_EstadoId FROM Estados WHERE EST_Nombre = 'Puebla' LIMIT 1),'Albino Zertuche','11',FALSE)</v>
      </c>
    </row>
    <row r="1592" spans="1:7">
      <c r="A1592" s="4">
        <v>21</v>
      </c>
      <c r="B1592" s="2" t="s">
        <v>1570</v>
      </c>
      <c r="C1592" s="8">
        <v>12</v>
      </c>
      <c r="D1592" s="8" t="s">
        <v>1580</v>
      </c>
      <c r="E1592" s="8"/>
      <c r="G1592" s="13" t="str">
        <f t="shared" si="24"/>
        <v>, (nextval('seq_municipios'), (SELECT EST_EstadoId FROM Estados WHERE EST_Nombre = 'Puebla' LIMIT 1),'Aljojuca','12',FALSE)</v>
      </c>
    </row>
    <row r="1593" spans="1:7">
      <c r="A1593" s="4">
        <v>21</v>
      </c>
      <c r="B1593" s="2" t="s">
        <v>1570</v>
      </c>
      <c r="C1593" s="8">
        <v>13</v>
      </c>
      <c r="D1593" s="8" t="s">
        <v>1581</v>
      </c>
      <c r="E1593" s="8"/>
      <c r="G1593" s="13" t="str">
        <f t="shared" si="24"/>
        <v>, (nextval('seq_municipios'), (SELECT EST_EstadoId FROM Estados WHERE EST_Nombre = 'Puebla' LIMIT 1),'Altepexi','13',FALSE)</v>
      </c>
    </row>
    <row r="1594" spans="1:7">
      <c r="A1594" s="4">
        <v>21</v>
      </c>
      <c r="B1594" s="2" t="s">
        <v>1570</v>
      </c>
      <c r="C1594" s="8">
        <v>14</v>
      </c>
      <c r="D1594" s="8" t="s">
        <v>1582</v>
      </c>
      <c r="E1594" s="8"/>
      <c r="G1594" s="13" t="str">
        <f t="shared" si="24"/>
        <v>, (nextval('seq_municipios'), (SELECT EST_EstadoId FROM Estados WHERE EST_Nombre = 'Puebla' LIMIT 1),'Amixtlán','14',FALSE)</v>
      </c>
    </row>
    <row r="1595" spans="1:7">
      <c r="A1595" s="4">
        <v>21</v>
      </c>
      <c r="B1595" s="2" t="s">
        <v>1570</v>
      </c>
      <c r="C1595" s="8">
        <v>15</v>
      </c>
      <c r="D1595" s="8" t="s">
        <v>1583</v>
      </c>
      <c r="E1595" s="8"/>
      <c r="G1595" s="13" t="str">
        <f t="shared" si="24"/>
        <v>, (nextval('seq_municipios'), (SELECT EST_EstadoId FROM Estados WHERE EST_Nombre = 'Puebla' LIMIT 1),'Amozoc','15',FALSE)</v>
      </c>
    </row>
    <row r="1596" spans="1:7">
      <c r="A1596" s="4">
        <v>21</v>
      </c>
      <c r="B1596" s="2" t="s">
        <v>1570</v>
      </c>
      <c r="C1596" s="8">
        <v>16</v>
      </c>
      <c r="D1596" s="8" t="s">
        <v>1584</v>
      </c>
      <c r="E1596" s="8"/>
      <c r="G1596" s="13" t="str">
        <f t="shared" si="24"/>
        <v>, (nextval('seq_municipios'), (SELECT EST_EstadoId FROM Estados WHERE EST_Nombre = 'Puebla' LIMIT 1),'Aquixtla','16',FALSE)</v>
      </c>
    </row>
    <row r="1597" spans="1:7">
      <c r="A1597" s="4">
        <v>21</v>
      </c>
      <c r="B1597" s="2" t="s">
        <v>1570</v>
      </c>
      <c r="C1597" s="8">
        <v>17</v>
      </c>
      <c r="D1597" s="8" t="s">
        <v>1585</v>
      </c>
      <c r="E1597" s="8"/>
      <c r="G1597" s="13" t="str">
        <f t="shared" si="24"/>
        <v>, (nextval('seq_municipios'), (SELECT EST_EstadoId FROM Estados WHERE EST_Nombre = 'Puebla' LIMIT 1),'Atempan','17',FALSE)</v>
      </c>
    </row>
    <row r="1598" spans="1:7">
      <c r="A1598" s="4">
        <v>21</v>
      </c>
      <c r="B1598" s="2" t="s">
        <v>1570</v>
      </c>
      <c r="C1598" s="8">
        <v>18</v>
      </c>
      <c r="D1598" s="8" t="s">
        <v>1586</v>
      </c>
      <c r="E1598" s="8"/>
      <c r="G1598" s="13" t="str">
        <f t="shared" si="24"/>
        <v>, (nextval('seq_municipios'), (SELECT EST_EstadoId FROM Estados WHERE EST_Nombre = 'Puebla' LIMIT 1),'Atexcal','18',FALSE)</v>
      </c>
    </row>
    <row r="1599" spans="1:7">
      <c r="A1599" s="4">
        <v>21</v>
      </c>
      <c r="B1599" s="2" t="s">
        <v>1570</v>
      </c>
      <c r="C1599" s="8">
        <v>19</v>
      </c>
      <c r="D1599" s="8" t="s">
        <v>1587</v>
      </c>
      <c r="E1599" s="8"/>
      <c r="G1599" s="13" t="str">
        <f t="shared" si="24"/>
        <v>, (nextval('seq_municipios'), (SELECT EST_EstadoId FROM Estados WHERE EST_Nombre = 'Puebla' LIMIT 1),'Atlixco','19',FALSE)</v>
      </c>
    </row>
    <row r="1600" spans="1:7">
      <c r="A1600" s="4">
        <v>21</v>
      </c>
      <c r="B1600" s="2" t="s">
        <v>1570</v>
      </c>
      <c r="C1600" s="8">
        <v>20</v>
      </c>
      <c r="D1600" s="8" t="s">
        <v>1588</v>
      </c>
      <c r="E1600" s="8"/>
      <c r="G1600" s="13" t="str">
        <f t="shared" si="24"/>
        <v>, (nextval('seq_municipios'), (SELECT EST_EstadoId FROM Estados WHERE EST_Nombre = 'Puebla' LIMIT 1),'Atoyatempan','20',FALSE)</v>
      </c>
    </row>
    <row r="1601" spans="1:7">
      <c r="A1601" s="4">
        <v>21</v>
      </c>
      <c r="B1601" s="2" t="s">
        <v>1570</v>
      </c>
      <c r="C1601" s="8">
        <v>21</v>
      </c>
      <c r="D1601" s="8" t="s">
        <v>1589</v>
      </c>
      <c r="E1601" s="8"/>
      <c r="G1601" s="13" t="str">
        <f t="shared" si="24"/>
        <v>, (nextval('seq_municipios'), (SELECT EST_EstadoId FROM Estados WHERE EST_Nombre = 'Puebla' LIMIT 1),'Atzala','21',FALSE)</v>
      </c>
    </row>
    <row r="1602" spans="1:7">
      <c r="A1602" s="4">
        <v>21</v>
      </c>
      <c r="B1602" s="2" t="s">
        <v>1570</v>
      </c>
      <c r="C1602" s="8">
        <v>22</v>
      </c>
      <c r="D1602" s="8" t="s">
        <v>1590</v>
      </c>
      <c r="E1602" s="8"/>
      <c r="G1602" s="13" t="str">
        <f t="shared" si="24"/>
        <v>, (nextval('seq_municipios'), (SELECT EST_EstadoId FROM Estados WHERE EST_Nombre = 'Puebla' LIMIT 1),'Atzitzihuacán','22',FALSE)</v>
      </c>
    </row>
    <row r="1603" spans="1:7">
      <c r="A1603" s="4">
        <v>21</v>
      </c>
      <c r="B1603" s="2" t="s">
        <v>1570</v>
      </c>
      <c r="C1603" s="8">
        <v>23</v>
      </c>
      <c r="D1603" s="8" t="s">
        <v>1591</v>
      </c>
      <c r="E1603" s="8"/>
      <c r="G1603" s="13" t="str">
        <f t="shared" si="24"/>
        <v>, (nextval('seq_municipios'), (SELECT EST_EstadoId FROM Estados WHERE EST_Nombre = 'Puebla' LIMIT 1),'Atzitzintla','23',FALSE)</v>
      </c>
    </row>
    <row r="1604" spans="1:7">
      <c r="A1604" s="4">
        <v>21</v>
      </c>
      <c r="B1604" s="2" t="s">
        <v>1570</v>
      </c>
      <c r="C1604" s="8">
        <v>24</v>
      </c>
      <c r="D1604" s="8" t="s">
        <v>1592</v>
      </c>
      <c r="E1604" s="8"/>
      <c r="G1604" s="13" t="str">
        <f t="shared" ref="G1604:G1667" si="25">CONCATENATE(", (nextval('seq_municipios'), (SELECT EST_EstadoId FROM Estados WHERE EST_Nombre = '",B1604,"' LIMIT 1),'",D1604,"','",C1604,"',FALSE)")</f>
        <v>, (nextval('seq_municipios'), (SELECT EST_EstadoId FROM Estados WHERE EST_Nombre = 'Puebla' LIMIT 1),'Axutla','24',FALSE)</v>
      </c>
    </row>
    <row r="1605" spans="1:7">
      <c r="A1605" s="4">
        <v>21</v>
      </c>
      <c r="B1605" s="2" t="s">
        <v>1570</v>
      </c>
      <c r="C1605" s="8">
        <v>25</v>
      </c>
      <c r="D1605" s="8" t="s">
        <v>1593</v>
      </c>
      <c r="E1605" s="8"/>
      <c r="G1605" s="13" t="str">
        <f t="shared" si="25"/>
        <v>, (nextval('seq_municipios'), (SELECT EST_EstadoId FROM Estados WHERE EST_Nombre = 'Puebla' LIMIT 1),'Ayotoxco de Guerrero','25',FALSE)</v>
      </c>
    </row>
    <row r="1606" spans="1:7">
      <c r="A1606" s="4">
        <v>21</v>
      </c>
      <c r="B1606" s="2" t="s">
        <v>1570</v>
      </c>
      <c r="C1606" s="8">
        <v>26</v>
      </c>
      <c r="D1606" s="8" t="s">
        <v>1594</v>
      </c>
      <c r="E1606" s="8"/>
      <c r="G1606" s="13" t="str">
        <f t="shared" si="25"/>
        <v>, (nextval('seq_municipios'), (SELECT EST_EstadoId FROM Estados WHERE EST_Nombre = 'Puebla' LIMIT 1),'Calpan','26',FALSE)</v>
      </c>
    </row>
    <row r="1607" spans="1:7">
      <c r="A1607" s="4">
        <v>21</v>
      </c>
      <c r="B1607" s="2" t="s">
        <v>1570</v>
      </c>
      <c r="C1607" s="8">
        <v>27</v>
      </c>
      <c r="D1607" s="8" t="s">
        <v>1595</v>
      </c>
      <c r="E1607" s="8"/>
      <c r="G1607" s="13" t="str">
        <f t="shared" si="25"/>
        <v>, (nextval('seq_municipios'), (SELECT EST_EstadoId FROM Estados WHERE EST_Nombre = 'Puebla' LIMIT 1),'Caltepec','27',FALSE)</v>
      </c>
    </row>
    <row r="1608" spans="1:7">
      <c r="A1608" s="4">
        <v>21</v>
      </c>
      <c r="B1608" s="2" t="s">
        <v>1570</v>
      </c>
      <c r="C1608" s="8">
        <v>28</v>
      </c>
      <c r="D1608" s="8" t="s">
        <v>1596</v>
      </c>
      <c r="E1608" s="8"/>
      <c r="G1608" s="13" t="str">
        <f t="shared" si="25"/>
        <v>, (nextval('seq_municipios'), (SELECT EST_EstadoId FROM Estados WHERE EST_Nombre = 'Puebla' LIMIT 1),'Camocuautla','28',FALSE)</v>
      </c>
    </row>
    <row r="1609" spans="1:7">
      <c r="A1609" s="4">
        <v>21</v>
      </c>
      <c r="B1609" s="2" t="s">
        <v>1570</v>
      </c>
      <c r="C1609" s="8">
        <v>29</v>
      </c>
      <c r="D1609" s="8" t="s">
        <v>1597</v>
      </c>
      <c r="E1609" s="8"/>
      <c r="G1609" s="13" t="str">
        <f t="shared" si="25"/>
        <v>, (nextval('seq_municipios'), (SELECT EST_EstadoId FROM Estados WHERE EST_Nombre = 'Puebla' LIMIT 1),'Caxhuacan','29',FALSE)</v>
      </c>
    </row>
    <row r="1610" spans="1:7">
      <c r="A1610" s="4">
        <v>21</v>
      </c>
      <c r="B1610" s="2" t="s">
        <v>1570</v>
      </c>
      <c r="C1610" s="8">
        <v>30</v>
      </c>
      <c r="D1610" s="8" t="s">
        <v>1598</v>
      </c>
      <c r="E1610" s="8"/>
      <c r="G1610" s="13" t="str">
        <f t="shared" si="25"/>
        <v>, (nextval('seq_municipios'), (SELECT EST_EstadoId FROM Estados WHERE EST_Nombre = 'Puebla' LIMIT 1),'Coatepec','30',FALSE)</v>
      </c>
    </row>
    <row r="1611" spans="1:7">
      <c r="A1611" s="4">
        <v>21</v>
      </c>
      <c r="B1611" s="2" t="s">
        <v>1570</v>
      </c>
      <c r="C1611" s="8">
        <v>31</v>
      </c>
      <c r="D1611" s="8" t="s">
        <v>1599</v>
      </c>
      <c r="E1611" s="8"/>
      <c r="G1611" s="13" t="str">
        <f t="shared" si="25"/>
        <v>, (nextval('seq_municipios'), (SELECT EST_EstadoId FROM Estados WHERE EST_Nombre = 'Puebla' LIMIT 1),'Coatzingo','31',FALSE)</v>
      </c>
    </row>
    <row r="1612" spans="1:7">
      <c r="A1612" s="4">
        <v>21</v>
      </c>
      <c r="B1612" s="2" t="s">
        <v>1570</v>
      </c>
      <c r="C1612" s="8">
        <v>32</v>
      </c>
      <c r="D1612" s="8" t="s">
        <v>1600</v>
      </c>
      <c r="E1612" s="8"/>
      <c r="G1612" s="13" t="str">
        <f t="shared" si="25"/>
        <v>, (nextval('seq_municipios'), (SELECT EST_EstadoId FROM Estados WHERE EST_Nombre = 'Puebla' LIMIT 1),'Cohetzala','32',FALSE)</v>
      </c>
    </row>
    <row r="1613" spans="1:7">
      <c r="A1613" s="4">
        <v>21</v>
      </c>
      <c r="B1613" s="2" t="s">
        <v>1570</v>
      </c>
      <c r="C1613" s="8">
        <v>33</v>
      </c>
      <c r="D1613" s="8" t="s">
        <v>1601</v>
      </c>
      <c r="E1613" s="8"/>
      <c r="G1613" s="13" t="str">
        <f t="shared" si="25"/>
        <v>, (nextval('seq_municipios'), (SELECT EST_EstadoId FROM Estados WHERE EST_Nombre = 'Puebla' LIMIT 1),'Cohuecan','33',FALSE)</v>
      </c>
    </row>
    <row r="1614" spans="1:7">
      <c r="A1614" s="4">
        <v>21</v>
      </c>
      <c r="B1614" s="2" t="s">
        <v>1570</v>
      </c>
      <c r="C1614" s="8">
        <v>34</v>
      </c>
      <c r="D1614" s="8" t="s">
        <v>1602</v>
      </c>
      <c r="E1614" s="8"/>
      <c r="G1614" s="13" t="str">
        <f t="shared" si="25"/>
        <v>, (nextval('seq_municipios'), (SELECT EST_EstadoId FROM Estados WHERE EST_Nombre = 'Puebla' LIMIT 1),'Coronango','34',FALSE)</v>
      </c>
    </row>
    <row r="1615" spans="1:7">
      <c r="A1615" s="4">
        <v>21</v>
      </c>
      <c r="B1615" s="2" t="s">
        <v>1570</v>
      </c>
      <c r="C1615" s="8">
        <v>35</v>
      </c>
      <c r="D1615" s="8" t="s">
        <v>1603</v>
      </c>
      <c r="E1615" s="8"/>
      <c r="G1615" s="13" t="str">
        <f t="shared" si="25"/>
        <v>, (nextval('seq_municipios'), (SELECT EST_EstadoId FROM Estados WHERE EST_Nombre = 'Puebla' LIMIT 1),'Coxcatlán','35',FALSE)</v>
      </c>
    </row>
    <row r="1616" spans="1:7">
      <c r="A1616" s="4">
        <v>21</v>
      </c>
      <c r="B1616" s="2" t="s">
        <v>1570</v>
      </c>
      <c r="C1616" s="8">
        <v>36</v>
      </c>
      <c r="D1616" s="8" t="s">
        <v>1604</v>
      </c>
      <c r="E1616" s="8"/>
      <c r="G1616" s="13" t="str">
        <f t="shared" si="25"/>
        <v>, (nextval('seq_municipios'), (SELECT EST_EstadoId FROM Estados WHERE EST_Nombre = 'Puebla' LIMIT 1),'Coyomeapan','36',FALSE)</v>
      </c>
    </row>
    <row r="1617" spans="1:7">
      <c r="A1617" s="4">
        <v>21</v>
      </c>
      <c r="B1617" s="2" t="s">
        <v>1570</v>
      </c>
      <c r="C1617" s="8">
        <v>37</v>
      </c>
      <c r="D1617" s="8" t="s">
        <v>704</v>
      </c>
      <c r="E1617" s="8"/>
      <c r="G1617" s="13" t="str">
        <f t="shared" si="25"/>
        <v>, (nextval('seq_municipios'), (SELECT EST_EstadoId FROM Estados WHERE EST_Nombre = 'Puebla' LIMIT 1),'Coyotepec','37',FALSE)</v>
      </c>
    </row>
    <row r="1618" spans="1:7">
      <c r="A1618" s="4">
        <v>21</v>
      </c>
      <c r="B1618" s="2" t="s">
        <v>1570</v>
      </c>
      <c r="C1618" s="8">
        <v>38</v>
      </c>
      <c r="D1618" s="8" t="s">
        <v>1605</v>
      </c>
      <c r="E1618" s="8"/>
      <c r="G1618" s="13" t="str">
        <f t="shared" si="25"/>
        <v>, (nextval('seq_municipios'), (SELECT EST_EstadoId FROM Estados WHERE EST_Nombre = 'Puebla' LIMIT 1),'Cuapiaxtla de Madero','38',FALSE)</v>
      </c>
    </row>
    <row r="1619" spans="1:7">
      <c r="A1619" s="4">
        <v>21</v>
      </c>
      <c r="B1619" s="2" t="s">
        <v>1570</v>
      </c>
      <c r="C1619" s="8">
        <v>39</v>
      </c>
      <c r="D1619" s="8" t="s">
        <v>1606</v>
      </c>
      <c r="E1619" s="8"/>
      <c r="G1619" s="13" t="str">
        <f t="shared" si="25"/>
        <v>, (nextval('seq_municipios'), (SELECT EST_EstadoId FROM Estados WHERE EST_Nombre = 'Puebla' LIMIT 1),'Cuautempan','39',FALSE)</v>
      </c>
    </row>
    <row r="1620" spans="1:7">
      <c r="A1620" s="4">
        <v>21</v>
      </c>
      <c r="B1620" s="2" t="s">
        <v>1570</v>
      </c>
      <c r="C1620" s="8">
        <v>40</v>
      </c>
      <c r="D1620" s="8" t="s">
        <v>1607</v>
      </c>
      <c r="E1620" s="8"/>
      <c r="G1620" s="13" t="str">
        <f t="shared" si="25"/>
        <v>, (nextval('seq_municipios'), (SELECT EST_EstadoId FROM Estados WHERE EST_Nombre = 'Puebla' LIMIT 1),'Cuautinchán','40',FALSE)</v>
      </c>
    </row>
    <row r="1621" spans="1:7">
      <c r="A1621" s="4">
        <v>21</v>
      </c>
      <c r="B1621" s="2" t="s">
        <v>1570</v>
      </c>
      <c r="C1621" s="8">
        <v>41</v>
      </c>
      <c r="D1621" s="8" t="s">
        <v>1608</v>
      </c>
      <c r="E1621" s="8"/>
      <c r="G1621" s="13" t="str">
        <f t="shared" si="25"/>
        <v>, (nextval('seq_municipios'), (SELECT EST_EstadoId FROM Estados WHERE EST_Nombre = 'Puebla' LIMIT 1),'Cuautlancingo','41',FALSE)</v>
      </c>
    </row>
    <row r="1622" spans="1:7">
      <c r="A1622" s="4">
        <v>21</v>
      </c>
      <c r="B1622" s="2" t="s">
        <v>1570</v>
      </c>
      <c r="C1622" s="8">
        <v>42</v>
      </c>
      <c r="D1622" s="8" t="s">
        <v>1609</v>
      </c>
      <c r="E1622" s="8"/>
      <c r="G1622" s="13" t="str">
        <f t="shared" si="25"/>
        <v>, (nextval('seq_municipios'), (SELECT EST_EstadoId FROM Estados WHERE EST_Nombre = 'Puebla' LIMIT 1),'Cuayuca de Andrade','42',FALSE)</v>
      </c>
    </row>
    <row r="1623" spans="1:7">
      <c r="A1623" s="4">
        <v>21</v>
      </c>
      <c r="B1623" s="2" t="s">
        <v>1570</v>
      </c>
      <c r="C1623" s="8">
        <v>43</v>
      </c>
      <c r="D1623" s="8" t="s">
        <v>1610</v>
      </c>
      <c r="E1623" s="8"/>
      <c r="G1623" s="13" t="str">
        <f t="shared" si="25"/>
        <v>, (nextval('seq_municipios'), (SELECT EST_EstadoId FROM Estados WHERE EST_Nombre = 'Puebla' LIMIT 1),'Cuetzalan del Progreso','43',FALSE)</v>
      </c>
    </row>
    <row r="1624" spans="1:7">
      <c r="A1624" s="4">
        <v>21</v>
      </c>
      <c r="B1624" s="2" t="s">
        <v>1570</v>
      </c>
      <c r="C1624" s="8">
        <v>44</v>
      </c>
      <c r="D1624" s="8" t="s">
        <v>1611</v>
      </c>
      <c r="E1624" s="8"/>
      <c r="G1624" s="13" t="str">
        <f t="shared" si="25"/>
        <v>, (nextval('seq_municipios'), (SELECT EST_EstadoId FROM Estados WHERE EST_Nombre = 'Puebla' LIMIT 1),'Cuyoaco','44',FALSE)</v>
      </c>
    </row>
    <row r="1625" spans="1:7">
      <c r="A1625" s="4">
        <v>21</v>
      </c>
      <c r="B1625" s="2" t="s">
        <v>1570</v>
      </c>
      <c r="C1625" s="8">
        <v>45</v>
      </c>
      <c r="D1625" s="8" t="s">
        <v>1612</v>
      </c>
      <c r="E1625" s="8"/>
      <c r="G1625" s="13" t="str">
        <f t="shared" si="25"/>
        <v>, (nextval('seq_municipios'), (SELECT EST_EstadoId FROM Estados WHERE EST_Nombre = 'Puebla' LIMIT 1),'Chalchicomula de Sesma','45',FALSE)</v>
      </c>
    </row>
    <row r="1626" spans="1:7">
      <c r="A1626" s="4">
        <v>21</v>
      </c>
      <c r="B1626" s="2" t="s">
        <v>1570</v>
      </c>
      <c r="C1626" s="8">
        <v>46</v>
      </c>
      <c r="D1626" s="8" t="s">
        <v>1613</v>
      </c>
      <c r="E1626" s="8"/>
      <c r="G1626" s="13" t="str">
        <f t="shared" si="25"/>
        <v>, (nextval('seq_municipios'), (SELECT EST_EstadoId FROM Estados WHERE EST_Nombre = 'Puebla' LIMIT 1),'Chapulco','46',FALSE)</v>
      </c>
    </row>
    <row r="1627" spans="1:7">
      <c r="A1627" s="4">
        <v>21</v>
      </c>
      <c r="B1627" s="2" t="s">
        <v>1570</v>
      </c>
      <c r="C1627" s="8">
        <v>47</v>
      </c>
      <c r="D1627" s="8" t="s">
        <v>709</v>
      </c>
      <c r="E1627" s="8"/>
      <c r="G1627" s="13" t="str">
        <f t="shared" si="25"/>
        <v>, (nextval('seq_municipios'), (SELECT EST_EstadoId FROM Estados WHERE EST_Nombre = 'Puebla' LIMIT 1),'Chiautla','47',FALSE)</v>
      </c>
    </row>
    <row r="1628" spans="1:7">
      <c r="A1628" s="4">
        <v>21</v>
      </c>
      <c r="B1628" s="2" t="s">
        <v>1570</v>
      </c>
      <c r="C1628" s="8">
        <v>48</v>
      </c>
      <c r="D1628" s="8" t="s">
        <v>1614</v>
      </c>
      <c r="E1628" s="8"/>
      <c r="G1628" s="13" t="str">
        <f t="shared" si="25"/>
        <v>, (nextval('seq_municipios'), (SELECT EST_EstadoId FROM Estados WHERE EST_Nombre = 'Puebla' LIMIT 1),'Chiautzingo','48',FALSE)</v>
      </c>
    </row>
    <row r="1629" spans="1:7">
      <c r="A1629" s="4">
        <v>21</v>
      </c>
      <c r="B1629" s="2" t="s">
        <v>1570</v>
      </c>
      <c r="C1629" s="8">
        <v>49</v>
      </c>
      <c r="D1629" s="8" t="s">
        <v>1615</v>
      </c>
      <c r="E1629" s="8"/>
      <c r="G1629" s="13" t="str">
        <f t="shared" si="25"/>
        <v>, (nextval('seq_municipios'), (SELECT EST_EstadoId FROM Estados WHERE EST_Nombre = 'Puebla' LIMIT 1),'Chiconcuautla','49',FALSE)</v>
      </c>
    </row>
    <row r="1630" spans="1:7">
      <c r="A1630" s="4">
        <v>21</v>
      </c>
      <c r="B1630" s="2" t="s">
        <v>1570</v>
      </c>
      <c r="C1630" s="8">
        <v>50</v>
      </c>
      <c r="D1630" s="8" t="s">
        <v>1616</v>
      </c>
      <c r="E1630" s="8"/>
      <c r="G1630" s="13" t="str">
        <f t="shared" si="25"/>
        <v>, (nextval('seq_municipios'), (SELECT EST_EstadoId FROM Estados WHERE EST_Nombre = 'Puebla' LIMIT 1),'Chichiquila','50',FALSE)</v>
      </c>
    </row>
    <row r="1631" spans="1:7">
      <c r="A1631" s="4">
        <v>21</v>
      </c>
      <c r="B1631" s="2" t="s">
        <v>1570</v>
      </c>
      <c r="C1631" s="8">
        <v>51</v>
      </c>
      <c r="D1631" s="8" t="s">
        <v>1617</v>
      </c>
      <c r="E1631" s="8"/>
      <c r="G1631" s="13" t="str">
        <f t="shared" si="25"/>
        <v>, (nextval('seq_municipios'), (SELECT EST_EstadoId FROM Estados WHERE EST_Nombre = 'Puebla' LIMIT 1),'Chietla','51',FALSE)</v>
      </c>
    </row>
    <row r="1632" spans="1:7">
      <c r="A1632" s="4">
        <v>21</v>
      </c>
      <c r="B1632" s="2" t="s">
        <v>1570</v>
      </c>
      <c r="C1632" s="8">
        <v>52</v>
      </c>
      <c r="D1632" s="8" t="s">
        <v>1618</v>
      </c>
      <c r="E1632" s="8"/>
      <c r="G1632" s="13" t="str">
        <f t="shared" si="25"/>
        <v>, (nextval('seq_municipios'), (SELECT EST_EstadoId FROM Estados WHERE EST_Nombre = 'Puebla' LIMIT 1),'Chigmecatitlán','52',FALSE)</v>
      </c>
    </row>
    <row r="1633" spans="1:7">
      <c r="A1633" s="4">
        <v>21</v>
      </c>
      <c r="B1633" s="2" t="s">
        <v>1570</v>
      </c>
      <c r="C1633" s="8">
        <v>53</v>
      </c>
      <c r="D1633" s="8" t="s">
        <v>1619</v>
      </c>
      <c r="E1633" s="8"/>
      <c r="G1633" s="13" t="str">
        <f t="shared" si="25"/>
        <v>, (nextval('seq_municipios'), (SELECT EST_EstadoId FROM Estados WHERE EST_Nombre = 'Puebla' LIMIT 1),'Chignahuapan','53',FALSE)</v>
      </c>
    </row>
    <row r="1634" spans="1:7">
      <c r="A1634" s="4">
        <v>21</v>
      </c>
      <c r="B1634" s="2" t="s">
        <v>1570</v>
      </c>
      <c r="C1634" s="8">
        <v>54</v>
      </c>
      <c r="D1634" s="8" t="s">
        <v>1620</v>
      </c>
      <c r="E1634" s="8"/>
      <c r="G1634" s="13" t="str">
        <f t="shared" si="25"/>
        <v>, (nextval('seq_municipios'), (SELECT EST_EstadoId FROM Estados WHERE EST_Nombre = 'Puebla' LIMIT 1),'Chignautla','54',FALSE)</v>
      </c>
    </row>
    <row r="1635" spans="1:7">
      <c r="A1635" s="4">
        <v>21</v>
      </c>
      <c r="B1635" s="2" t="s">
        <v>1570</v>
      </c>
      <c r="C1635" s="8">
        <v>55</v>
      </c>
      <c r="D1635" s="8" t="s">
        <v>1621</v>
      </c>
      <c r="E1635" s="8"/>
      <c r="G1635" s="13" t="str">
        <f t="shared" si="25"/>
        <v>, (nextval('seq_municipios'), (SELECT EST_EstadoId FROM Estados WHERE EST_Nombre = 'Puebla' LIMIT 1),'Chila','55',FALSE)</v>
      </c>
    </row>
    <row r="1636" spans="1:7">
      <c r="A1636" s="4">
        <v>21</v>
      </c>
      <c r="B1636" s="2" t="s">
        <v>1570</v>
      </c>
      <c r="C1636" s="8">
        <v>56</v>
      </c>
      <c r="D1636" s="8" t="s">
        <v>1622</v>
      </c>
      <c r="E1636" s="8"/>
      <c r="G1636" s="13" t="str">
        <f t="shared" si="25"/>
        <v>, (nextval('seq_municipios'), (SELECT EST_EstadoId FROM Estados WHERE EST_Nombre = 'Puebla' LIMIT 1),'Chila de la Sal','56',FALSE)</v>
      </c>
    </row>
    <row r="1637" spans="1:7">
      <c r="A1637" s="4">
        <v>21</v>
      </c>
      <c r="B1637" s="2" t="s">
        <v>1570</v>
      </c>
      <c r="C1637" s="8">
        <v>57</v>
      </c>
      <c r="D1637" s="8" t="s">
        <v>1623</v>
      </c>
      <c r="E1637" s="8"/>
      <c r="G1637" s="13" t="str">
        <f t="shared" si="25"/>
        <v>, (nextval('seq_municipios'), (SELECT EST_EstadoId FROM Estados WHERE EST_Nombre = 'Puebla' LIMIT 1),'Honey','57',FALSE)</v>
      </c>
    </row>
    <row r="1638" spans="1:7">
      <c r="A1638" s="4">
        <v>21</v>
      </c>
      <c r="B1638" s="2" t="s">
        <v>1570</v>
      </c>
      <c r="C1638" s="8">
        <v>58</v>
      </c>
      <c r="D1638" s="8" t="s">
        <v>1624</v>
      </c>
      <c r="E1638" s="8"/>
      <c r="G1638" s="13" t="str">
        <f t="shared" si="25"/>
        <v>, (nextval('seq_municipios'), (SELECT EST_EstadoId FROM Estados WHERE EST_Nombre = 'Puebla' LIMIT 1),'Chilchotla','58',FALSE)</v>
      </c>
    </row>
    <row r="1639" spans="1:7">
      <c r="A1639" s="4">
        <v>21</v>
      </c>
      <c r="B1639" s="2" t="s">
        <v>1570</v>
      </c>
      <c r="C1639" s="8">
        <v>59</v>
      </c>
      <c r="D1639" s="8" t="s">
        <v>1625</v>
      </c>
      <c r="E1639" s="8"/>
      <c r="G1639" s="13" t="str">
        <f t="shared" si="25"/>
        <v>, (nextval('seq_municipios'), (SELECT EST_EstadoId FROM Estados WHERE EST_Nombre = 'Puebla' LIMIT 1),'Chinantla','59',FALSE)</v>
      </c>
    </row>
    <row r="1640" spans="1:7">
      <c r="A1640" s="4">
        <v>21</v>
      </c>
      <c r="B1640" s="2" t="s">
        <v>1570</v>
      </c>
      <c r="C1640" s="8">
        <v>60</v>
      </c>
      <c r="D1640" s="8" t="s">
        <v>1626</v>
      </c>
      <c r="E1640" s="8"/>
      <c r="G1640" s="13" t="str">
        <f t="shared" si="25"/>
        <v>, (nextval('seq_municipios'), (SELECT EST_EstadoId FROM Estados WHERE EST_Nombre = 'Puebla' LIMIT 1),'Domingo Arenas','60',FALSE)</v>
      </c>
    </row>
    <row r="1641" spans="1:7">
      <c r="A1641" s="4">
        <v>21</v>
      </c>
      <c r="B1641" s="2" t="s">
        <v>1570</v>
      </c>
      <c r="C1641" s="8">
        <v>61</v>
      </c>
      <c r="D1641" s="8" t="s">
        <v>498</v>
      </c>
      <c r="E1641" s="8"/>
      <c r="G1641" s="13" t="str">
        <f t="shared" si="25"/>
        <v>, (nextval('seq_municipios'), (SELECT EST_EstadoId FROM Estados WHERE EST_Nombre = 'Puebla' LIMIT 1),'Eloxochitlán','61',FALSE)</v>
      </c>
    </row>
    <row r="1642" spans="1:7">
      <c r="A1642" s="4">
        <v>21</v>
      </c>
      <c r="B1642" s="2" t="s">
        <v>1570</v>
      </c>
      <c r="C1642" s="8">
        <v>62</v>
      </c>
      <c r="D1642" s="8" t="s">
        <v>1627</v>
      </c>
      <c r="E1642" s="8"/>
      <c r="G1642" s="13" t="str">
        <f t="shared" si="25"/>
        <v>, (nextval('seq_municipios'), (SELECT EST_EstadoId FROM Estados WHERE EST_Nombre = 'Puebla' LIMIT 1),'Epatlán','62',FALSE)</v>
      </c>
    </row>
    <row r="1643" spans="1:7">
      <c r="A1643" s="4">
        <v>21</v>
      </c>
      <c r="B1643" s="2" t="s">
        <v>1570</v>
      </c>
      <c r="C1643" s="8">
        <v>63</v>
      </c>
      <c r="D1643" s="8" t="s">
        <v>1628</v>
      </c>
      <c r="E1643" s="8"/>
      <c r="G1643" s="13" t="str">
        <f t="shared" si="25"/>
        <v>, (nextval('seq_municipios'), (SELECT EST_EstadoId FROM Estados WHERE EST_Nombre = 'Puebla' LIMIT 1),'Esperanza','63',FALSE)</v>
      </c>
    </row>
    <row r="1644" spans="1:7">
      <c r="A1644" s="4">
        <v>21</v>
      </c>
      <c r="B1644" s="2" t="s">
        <v>1570</v>
      </c>
      <c r="C1644" s="8">
        <v>64</v>
      </c>
      <c r="D1644" s="8" t="s">
        <v>1629</v>
      </c>
      <c r="E1644" s="8"/>
      <c r="G1644" s="13" t="str">
        <f t="shared" si="25"/>
        <v>, (nextval('seq_municipios'), (SELECT EST_EstadoId FROM Estados WHERE EST_Nombre = 'Puebla' LIMIT 1),'Francisco Z. Mena','64',FALSE)</v>
      </c>
    </row>
    <row r="1645" spans="1:7">
      <c r="A1645" s="4">
        <v>21</v>
      </c>
      <c r="B1645" s="2" t="s">
        <v>1570</v>
      </c>
      <c r="C1645" s="8">
        <v>65</v>
      </c>
      <c r="D1645" s="8" t="s">
        <v>1630</v>
      </c>
      <c r="E1645" s="8"/>
      <c r="G1645" s="13" t="str">
        <f t="shared" si="25"/>
        <v>, (nextval('seq_municipios'), (SELECT EST_EstadoId FROM Estados WHERE EST_Nombre = 'Puebla' LIMIT 1),'General Felipe Ángeles','65',FALSE)</v>
      </c>
    </row>
    <row r="1646" spans="1:7">
      <c r="A1646" s="4">
        <v>21</v>
      </c>
      <c r="B1646" s="2" t="s">
        <v>1570</v>
      </c>
      <c r="C1646" s="8">
        <v>66</v>
      </c>
      <c r="D1646" s="8" t="s">
        <v>270</v>
      </c>
      <c r="E1646" s="8"/>
      <c r="G1646" s="13" t="str">
        <f t="shared" si="25"/>
        <v>, (nextval('seq_municipios'), (SELECT EST_EstadoId FROM Estados WHERE EST_Nombre = 'Puebla' LIMIT 1),'Guadalupe','66',FALSE)</v>
      </c>
    </row>
    <row r="1647" spans="1:7">
      <c r="A1647" s="4">
        <v>21</v>
      </c>
      <c r="B1647" s="2" t="s">
        <v>1570</v>
      </c>
      <c r="C1647" s="8">
        <v>67</v>
      </c>
      <c r="D1647" s="8" t="s">
        <v>326</v>
      </c>
      <c r="E1647" s="8"/>
      <c r="G1647" s="13" t="str">
        <f t="shared" si="25"/>
        <v>, (nextval('seq_municipios'), (SELECT EST_EstadoId FROM Estados WHERE EST_Nombre = 'Puebla' LIMIT 1),'Guadalupe Victoria','67',FALSE)</v>
      </c>
    </row>
    <row r="1648" spans="1:7">
      <c r="A1648" s="4">
        <v>21</v>
      </c>
      <c r="B1648" s="2" t="s">
        <v>1570</v>
      </c>
      <c r="C1648" s="8">
        <v>68</v>
      </c>
      <c r="D1648" s="8" t="s">
        <v>1631</v>
      </c>
      <c r="E1648" s="8"/>
      <c r="G1648" s="13" t="str">
        <f t="shared" si="25"/>
        <v>, (nextval('seq_municipios'), (SELECT EST_EstadoId FROM Estados WHERE EST_Nombre = 'Puebla' LIMIT 1),'Hermenegildo Galeana','68',FALSE)</v>
      </c>
    </row>
    <row r="1649" spans="1:7">
      <c r="A1649" s="4">
        <v>21</v>
      </c>
      <c r="B1649" s="2" t="s">
        <v>1570</v>
      </c>
      <c r="C1649" s="8">
        <v>69</v>
      </c>
      <c r="D1649" s="8" t="s">
        <v>1632</v>
      </c>
      <c r="E1649" s="8"/>
      <c r="G1649" s="13" t="str">
        <f t="shared" si="25"/>
        <v>, (nextval('seq_municipios'), (SELECT EST_EstadoId FROM Estados WHERE EST_Nombre = 'Puebla' LIMIT 1),'Huaquechula','69',FALSE)</v>
      </c>
    </row>
    <row r="1650" spans="1:7">
      <c r="A1650" s="4">
        <v>21</v>
      </c>
      <c r="B1650" s="2" t="s">
        <v>1570</v>
      </c>
      <c r="C1650" s="8">
        <v>70</v>
      </c>
      <c r="D1650" s="8" t="s">
        <v>1633</v>
      </c>
      <c r="E1650" s="8"/>
      <c r="G1650" s="13" t="str">
        <f t="shared" si="25"/>
        <v>, (nextval('seq_municipios'), (SELECT EST_EstadoId FROM Estados WHERE EST_Nombre = 'Puebla' LIMIT 1),'Huatlatlauca','70',FALSE)</v>
      </c>
    </row>
    <row r="1651" spans="1:7">
      <c r="A1651" s="4">
        <v>21</v>
      </c>
      <c r="B1651" s="2" t="s">
        <v>1570</v>
      </c>
      <c r="C1651" s="8">
        <v>71</v>
      </c>
      <c r="D1651" s="8" t="s">
        <v>1634</v>
      </c>
      <c r="E1651" s="8"/>
      <c r="G1651" s="13" t="str">
        <f t="shared" si="25"/>
        <v>, (nextval('seq_municipios'), (SELECT EST_EstadoId FROM Estados WHERE EST_Nombre = 'Puebla' LIMIT 1),'Huauchinango','71',FALSE)</v>
      </c>
    </row>
    <row r="1652" spans="1:7">
      <c r="A1652" s="4">
        <v>21</v>
      </c>
      <c r="B1652" s="2" t="s">
        <v>1570</v>
      </c>
      <c r="C1652" s="8">
        <v>72</v>
      </c>
      <c r="D1652" s="8" t="s">
        <v>503</v>
      </c>
      <c r="E1652" s="8"/>
      <c r="G1652" s="13" t="str">
        <f t="shared" si="25"/>
        <v>, (nextval('seq_municipios'), (SELECT EST_EstadoId FROM Estados WHERE EST_Nombre = 'Puebla' LIMIT 1),'Huehuetla','72',FALSE)</v>
      </c>
    </row>
    <row r="1653" spans="1:7">
      <c r="A1653" s="4">
        <v>21</v>
      </c>
      <c r="B1653" s="2" t="s">
        <v>1570</v>
      </c>
      <c r="C1653" s="8">
        <v>73</v>
      </c>
      <c r="D1653" s="8" t="s">
        <v>1635</v>
      </c>
      <c r="E1653" s="8"/>
      <c r="G1653" s="13" t="str">
        <f t="shared" si="25"/>
        <v>, (nextval('seq_municipios'), (SELECT EST_EstadoId FROM Estados WHERE EST_Nombre = 'Puebla' LIMIT 1),'Huehuetlán el Chico','73',FALSE)</v>
      </c>
    </row>
    <row r="1654" spans="1:7">
      <c r="A1654" s="4">
        <v>21</v>
      </c>
      <c r="B1654" s="2" t="s">
        <v>1570</v>
      </c>
      <c r="C1654" s="8">
        <v>74</v>
      </c>
      <c r="D1654" s="8" t="s">
        <v>1636</v>
      </c>
      <c r="E1654" s="8"/>
      <c r="G1654" s="13" t="str">
        <f t="shared" si="25"/>
        <v>, (nextval('seq_municipios'), (SELECT EST_EstadoId FROM Estados WHERE EST_Nombre = 'Puebla' LIMIT 1),'Huejotzingo','74',FALSE)</v>
      </c>
    </row>
    <row r="1655" spans="1:7">
      <c r="A1655" s="4">
        <v>21</v>
      </c>
      <c r="B1655" s="2" t="s">
        <v>1570</v>
      </c>
      <c r="C1655" s="8">
        <v>75</v>
      </c>
      <c r="D1655" s="8" t="s">
        <v>938</v>
      </c>
      <c r="E1655" s="8"/>
      <c r="G1655" s="13" t="str">
        <f t="shared" si="25"/>
        <v>, (nextval('seq_municipios'), (SELECT EST_EstadoId FROM Estados WHERE EST_Nombre = 'Puebla' LIMIT 1),'Hueyapan','75',FALSE)</v>
      </c>
    </row>
    <row r="1656" spans="1:7">
      <c r="A1656" s="4">
        <v>21</v>
      </c>
      <c r="B1656" s="2" t="s">
        <v>1570</v>
      </c>
      <c r="C1656" s="8">
        <v>76</v>
      </c>
      <c r="D1656" s="8" t="s">
        <v>1637</v>
      </c>
      <c r="E1656" s="8"/>
      <c r="G1656" s="13" t="str">
        <f t="shared" si="25"/>
        <v>, (nextval('seq_municipios'), (SELECT EST_EstadoId FROM Estados WHERE EST_Nombre = 'Puebla' LIMIT 1),'Hueytamalco','76',FALSE)</v>
      </c>
    </row>
    <row r="1657" spans="1:7">
      <c r="A1657" s="4">
        <v>21</v>
      </c>
      <c r="B1657" s="2" t="s">
        <v>1570</v>
      </c>
      <c r="C1657" s="8">
        <v>77</v>
      </c>
      <c r="D1657" s="8" t="s">
        <v>1638</v>
      </c>
      <c r="E1657" s="8"/>
      <c r="G1657" s="13" t="str">
        <f t="shared" si="25"/>
        <v>, (nextval('seq_municipios'), (SELECT EST_EstadoId FROM Estados WHERE EST_Nombre = 'Puebla' LIMIT 1),'Hueytlalpan','77',FALSE)</v>
      </c>
    </row>
    <row r="1658" spans="1:7">
      <c r="A1658" s="4">
        <v>21</v>
      </c>
      <c r="B1658" s="2" t="s">
        <v>1570</v>
      </c>
      <c r="C1658" s="8">
        <v>78</v>
      </c>
      <c r="D1658" s="8" t="s">
        <v>1639</v>
      </c>
      <c r="E1658" s="8"/>
      <c r="G1658" s="13" t="str">
        <f t="shared" si="25"/>
        <v>, (nextval('seq_municipios'), (SELECT EST_EstadoId FROM Estados WHERE EST_Nombre = 'Puebla' LIMIT 1),'Huitzilan de Serdán','78',FALSE)</v>
      </c>
    </row>
    <row r="1659" spans="1:7">
      <c r="A1659" s="4">
        <v>21</v>
      </c>
      <c r="B1659" s="2" t="s">
        <v>1570</v>
      </c>
      <c r="C1659" s="8">
        <v>79</v>
      </c>
      <c r="D1659" s="8" t="s">
        <v>1640</v>
      </c>
      <c r="E1659" s="8"/>
      <c r="G1659" s="13" t="str">
        <f t="shared" si="25"/>
        <v>, (nextval('seq_municipios'), (SELECT EST_EstadoId FROM Estados WHERE EST_Nombre = 'Puebla' LIMIT 1),'Huitziltepec','79',FALSE)</v>
      </c>
    </row>
    <row r="1660" spans="1:7">
      <c r="A1660" s="4">
        <v>21</v>
      </c>
      <c r="B1660" s="2" t="s">
        <v>1570</v>
      </c>
      <c r="C1660" s="8">
        <v>80</v>
      </c>
      <c r="D1660" s="8" t="s">
        <v>1641</v>
      </c>
      <c r="E1660" s="8"/>
      <c r="G1660" s="13" t="str">
        <f t="shared" si="25"/>
        <v>, (nextval('seq_municipios'), (SELECT EST_EstadoId FROM Estados WHERE EST_Nombre = 'Puebla' LIMIT 1),'Atlequizayan','80',FALSE)</v>
      </c>
    </row>
    <row r="1661" spans="1:7">
      <c r="A1661" s="4">
        <v>21</v>
      </c>
      <c r="B1661" s="2" t="s">
        <v>1570</v>
      </c>
      <c r="C1661" s="8">
        <v>81</v>
      </c>
      <c r="D1661" s="8" t="s">
        <v>1642</v>
      </c>
      <c r="E1661" s="8"/>
      <c r="G1661" s="13" t="str">
        <f t="shared" si="25"/>
        <v>, (nextval('seq_municipios'), (SELECT EST_EstadoId FROM Estados WHERE EST_Nombre = 'Puebla' LIMIT 1),'Ixcamilpa de Guerrero','81',FALSE)</v>
      </c>
    </row>
    <row r="1662" spans="1:7">
      <c r="A1662" s="4">
        <v>21</v>
      </c>
      <c r="B1662" s="2" t="s">
        <v>1570</v>
      </c>
      <c r="C1662" s="8">
        <v>82</v>
      </c>
      <c r="D1662" s="8" t="s">
        <v>1643</v>
      </c>
      <c r="E1662" s="8"/>
      <c r="G1662" s="13" t="str">
        <f t="shared" si="25"/>
        <v>, (nextval('seq_municipios'), (SELECT EST_EstadoId FROM Estados WHERE EST_Nombre = 'Puebla' LIMIT 1),'Ixcaquixtla','82',FALSE)</v>
      </c>
    </row>
    <row r="1663" spans="1:7">
      <c r="A1663" s="4">
        <v>21</v>
      </c>
      <c r="B1663" s="2" t="s">
        <v>1570</v>
      </c>
      <c r="C1663" s="8">
        <v>83</v>
      </c>
      <c r="D1663" s="8" t="s">
        <v>1644</v>
      </c>
      <c r="E1663" s="8"/>
      <c r="G1663" s="13" t="str">
        <f t="shared" si="25"/>
        <v>, (nextval('seq_municipios'), (SELECT EST_EstadoId FROM Estados WHERE EST_Nombre = 'Puebla' LIMIT 1),'Ixtacamaxtitlán','83',FALSE)</v>
      </c>
    </row>
    <row r="1664" spans="1:7">
      <c r="A1664" s="4">
        <v>21</v>
      </c>
      <c r="B1664" s="2" t="s">
        <v>1570</v>
      </c>
      <c r="C1664" s="8">
        <v>84</v>
      </c>
      <c r="D1664" s="8" t="s">
        <v>1645</v>
      </c>
      <c r="E1664" s="8"/>
      <c r="G1664" s="13" t="str">
        <f t="shared" si="25"/>
        <v>, (nextval('seq_municipios'), (SELECT EST_EstadoId FROM Estados WHERE EST_Nombre = 'Puebla' LIMIT 1),'Ixtepec','84',FALSE)</v>
      </c>
    </row>
    <row r="1665" spans="1:7">
      <c r="A1665" s="4">
        <v>21</v>
      </c>
      <c r="B1665" s="2" t="s">
        <v>1570</v>
      </c>
      <c r="C1665" s="8">
        <v>85</v>
      </c>
      <c r="D1665" s="8" t="s">
        <v>1646</v>
      </c>
      <c r="E1665" s="8"/>
      <c r="G1665" s="13" t="str">
        <f t="shared" si="25"/>
        <v>, (nextval('seq_municipios'), (SELECT EST_EstadoId FROM Estados WHERE EST_Nombre = 'Puebla' LIMIT 1),'Izúcar de Matamoros','85',FALSE)</v>
      </c>
    </row>
    <row r="1666" spans="1:7">
      <c r="A1666" s="4">
        <v>21</v>
      </c>
      <c r="B1666" s="2" t="s">
        <v>1570</v>
      </c>
      <c r="C1666" s="8">
        <v>86</v>
      </c>
      <c r="D1666" s="8" t="s">
        <v>1647</v>
      </c>
      <c r="E1666" s="8"/>
      <c r="G1666" s="13" t="str">
        <f t="shared" si="25"/>
        <v>, (nextval('seq_municipios'), (SELECT EST_EstadoId FROM Estados WHERE EST_Nombre = 'Puebla' LIMIT 1),'Jalpan','86',FALSE)</v>
      </c>
    </row>
    <row r="1667" spans="1:7">
      <c r="A1667" s="4">
        <v>21</v>
      </c>
      <c r="B1667" s="2" t="s">
        <v>1570</v>
      </c>
      <c r="C1667" s="8">
        <v>87</v>
      </c>
      <c r="D1667" s="8" t="s">
        <v>1648</v>
      </c>
      <c r="E1667" s="8"/>
      <c r="G1667" s="13" t="str">
        <f t="shared" si="25"/>
        <v>, (nextval('seq_municipios'), (SELECT EST_EstadoId FROM Estados WHERE EST_Nombre = 'Puebla' LIMIT 1),'Jolalpan','87',FALSE)</v>
      </c>
    </row>
    <row r="1668" spans="1:7">
      <c r="A1668" s="4">
        <v>21</v>
      </c>
      <c r="B1668" s="2" t="s">
        <v>1570</v>
      </c>
      <c r="C1668" s="8">
        <v>88</v>
      </c>
      <c r="D1668" s="8" t="s">
        <v>1649</v>
      </c>
      <c r="E1668" s="8"/>
      <c r="G1668" s="13" t="str">
        <f t="shared" ref="G1668:G1731" si="26">CONCATENATE(", (nextval('seq_municipios'), (SELECT EST_EstadoId FROM Estados WHERE EST_Nombre = '",B1668,"' LIMIT 1),'",D1668,"','",C1668,"',FALSE)")</f>
        <v>, (nextval('seq_municipios'), (SELECT EST_EstadoId FROM Estados WHERE EST_Nombre = 'Puebla' LIMIT 1),'Jonotla','88',FALSE)</v>
      </c>
    </row>
    <row r="1669" spans="1:7">
      <c r="A1669" s="4">
        <v>21</v>
      </c>
      <c r="B1669" s="2" t="s">
        <v>1570</v>
      </c>
      <c r="C1669" s="8">
        <v>89</v>
      </c>
      <c r="D1669" s="8" t="s">
        <v>1650</v>
      </c>
      <c r="E1669" s="8"/>
      <c r="G1669" s="13" t="str">
        <f t="shared" si="26"/>
        <v>, (nextval('seq_municipios'), (SELECT EST_EstadoId FROM Estados WHERE EST_Nombre = 'Puebla' LIMIT 1),'Jopala','89',FALSE)</v>
      </c>
    </row>
    <row r="1670" spans="1:7">
      <c r="A1670" s="4">
        <v>21</v>
      </c>
      <c r="B1670" s="2" t="s">
        <v>1570</v>
      </c>
      <c r="C1670" s="8">
        <v>90</v>
      </c>
      <c r="D1670" s="8" t="s">
        <v>1651</v>
      </c>
      <c r="E1670" s="8"/>
      <c r="G1670" s="13" t="str">
        <f t="shared" si="26"/>
        <v>, (nextval('seq_municipios'), (SELECT EST_EstadoId FROM Estados WHERE EST_Nombre = 'Puebla' LIMIT 1),'Juan C. Bonilla','90',FALSE)</v>
      </c>
    </row>
    <row r="1671" spans="1:7">
      <c r="A1671" s="4">
        <v>21</v>
      </c>
      <c r="B1671" s="2" t="s">
        <v>1570</v>
      </c>
      <c r="C1671" s="8">
        <v>91</v>
      </c>
      <c r="D1671" s="8" t="s">
        <v>1652</v>
      </c>
      <c r="E1671" s="8"/>
      <c r="G1671" s="13" t="str">
        <f t="shared" si="26"/>
        <v>, (nextval('seq_municipios'), (SELECT EST_EstadoId FROM Estados WHERE EST_Nombre = 'Puebla' LIMIT 1),'Juan Galindo','91',FALSE)</v>
      </c>
    </row>
    <row r="1672" spans="1:7">
      <c r="A1672" s="4">
        <v>21</v>
      </c>
      <c r="B1672" s="2" t="s">
        <v>1570</v>
      </c>
      <c r="C1672" s="8">
        <v>92</v>
      </c>
      <c r="D1672" s="8" t="s">
        <v>1653</v>
      </c>
      <c r="E1672" s="8"/>
      <c r="G1672" s="13" t="str">
        <f t="shared" si="26"/>
        <v>, (nextval('seq_municipios'), (SELECT EST_EstadoId FROM Estados WHERE EST_Nombre = 'Puebla' LIMIT 1),'Juan N. Méndez','92',FALSE)</v>
      </c>
    </row>
    <row r="1673" spans="1:7">
      <c r="A1673" s="4">
        <v>21</v>
      </c>
      <c r="B1673" s="2" t="s">
        <v>1570</v>
      </c>
      <c r="C1673" s="8">
        <v>93</v>
      </c>
      <c r="D1673" s="8" t="s">
        <v>1654</v>
      </c>
      <c r="E1673" s="8"/>
      <c r="G1673" s="13" t="str">
        <f t="shared" si="26"/>
        <v>, (nextval('seq_municipios'), (SELECT EST_EstadoId FROM Estados WHERE EST_Nombre = 'Puebla' LIMIT 1),'Lafragua','93',FALSE)</v>
      </c>
    </row>
    <row r="1674" spans="1:7">
      <c r="A1674" s="4">
        <v>21</v>
      </c>
      <c r="B1674" s="2" t="s">
        <v>1570</v>
      </c>
      <c r="C1674" s="8">
        <v>94</v>
      </c>
      <c r="D1674" s="8" t="s">
        <v>1655</v>
      </c>
      <c r="E1674" s="8"/>
      <c r="G1674" s="13" t="str">
        <f t="shared" si="26"/>
        <v>, (nextval('seq_municipios'), (SELECT EST_EstadoId FROM Estados WHERE EST_Nombre = 'Puebla' LIMIT 1),'Libres','94',FALSE)</v>
      </c>
    </row>
    <row r="1675" spans="1:7">
      <c r="A1675" s="4">
        <v>21</v>
      </c>
      <c r="B1675" s="2" t="s">
        <v>1570</v>
      </c>
      <c r="C1675" s="8">
        <v>95</v>
      </c>
      <c r="D1675" s="8" t="s">
        <v>1656</v>
      </c>
      <c r="E1675" s="8"/>
      <c r="G1675" s="13" t="str">
        <f t="shared" si="26"/>
        <v>, (nextval('seq_municipios'), (SELECT EST_EstadoId FROM Estados WHERE EST_Nombre = 'Puebla' LIMIT 1),'La Magdalena Tlatlauquitepec','95',FALSE)</v>
      </c>
    </row>
    <row r="1676" spans="1:7">
      <c r="A1676" s="4">
        <v>21</v>
      </c>
      <c r="B1676" s="2" t="s">
        <v>1570</v>
      </c>
      <c r="C1676" s="8">
        <v>96</v>
      </c>
      <c r="D1676" s="8" t="s">
        <v>1657</v>
      </c>
      <c r="E1676" s="8"/>
      <c r="G1676" s="13" t="str">
        <f t="shared" si="26"/>
        <v>, (nextval('seq_municipios'), (SELECT EST_EstadoId FROM Estados WHERE EST_Nombre = 'Puebla' LIMIT 1),'Mazapiltepec de Juárez','96',FALSE)</v>
      </c>
    </row>
    <row r="1677" spans="1:7">
      <c r="A1677" s="4">
        <v>21</v>
      </c>
      <c r="B1677" s="2" t="s">
        <v>1570</v>
      </c>
      <c r="C1677" s="8">
        <v>97</v>
      </c>
      <c r="D1677" s="8" t="s">
        <v>1658</v>
      </c>
      <c r="E1677" s="8"/>
      <c r="G1677" s="13" t="str">
        <f t="shared" si="26"/>
        <v>, (nextval('seq_municipios'), (SELECT EST_EstadoId FROM Estados WHERE EST_Nombre = 'Puebla' LIMIT 1),'Mixtla','97',FALSE)</v>
      </c>
    </row>
    <row r="1678" spans="1:7">
      <c r="A1678" s="4">
        <v>21</v>
      </c>
      <c r="B1678" s="2" t="s">
        <v>1570</v>
      </c>
      <c r="C1678" s="8">
        <v>98</v>
      </c>
      <c r="D1678" s="8" t="s">
        <v>1659</v>
      </c>
      <c r="E1678" s="8"/>
      <c r="G1678" s="13" t="str">
        <f t="shared" si="26"/>
        <v>, (nextval('seq_municipios'), (SELECT EST_EstadoId FROM Estados WHERE EST_Nombre = 'Puebla' LIMIT 1),'Molcaxac','98',FALSE)</v>
      </c>
    </row>
    <row r="1679" spans="1:7">
      <c r="A1679" s="4">
        <v>21</v>
      </c>
      <c r="B1679" s="2" t="s">
        <v>1570</v>
      </c>
      <c r="C1679" s="8">
        <v>99</v>
      </c>
      <c r="D1679" s="8" t="s">
        <v>1660</v>
      </c>
      <c r="E1679" s="8"/>
      <c r="G1679" s="13" t="str">
        <f t="shared" si="26"/>
        <v>, (nextval('seq_municipios'), (SELECT EST_EstadoId FROM Estados WHERE EST_Nombre = 'Puebla' LIMIT 1),'Cañada Morelos','99',FALSE)</v>
      </c>
    </row>
    <row r="1680" spans="1:7">
      <c r="A1680" s="4">
        <v>21</v>
      </c>
      <c r="B1680" s="2" t="s">
        <v>1570</v>
      </c>
      <c r="C1680" s="8">
        <v>100</v>
      </c>
      <c r="D1680" s="8" t="s">
        <v>1661</v>
      </c>
      <c r="E1680" s="8"/>
      <c r="G1680" s="13" t="str">
        <f t="shared" si="26"/>
        <v>, (nextval('seq_municipios'), (SELECT EST_EstadoId FROM Estados WHERE EST_Nombre = 'Puebla' LIMIT 1),'Naupan','100',FALSE)</v>
      </c>
    </row>
    <row r="1681" spans="1:7">
      <c r="A1681" s="4">
        <v>21</v>
      </c>
      <c r="B1681" s="2" t="s">
        <v>1570</v>
      </c>
      <c r="C1681" s="8">
        <v>101</v>
      </c>
      <c r="D1681" s="8" t="s">
        <v>1662</v>
      </c>
      <c r="E1681" s="8"/>
      <c r="G1681" s="13" t="str">
        <f t="shared" si="26"/>
        <v>, (nextval('seq_municipios'), (SELECT EST_EstadoId FROM Estados WHERE EST_Nombre = 'Puebla' LIMIT 1),'Nauzontla','101',FALSE)</v>
      </c>
    </row>
    <row r="1682" spans="1:7">
      <c r="A1682" s="4">
        <v>21</v>
      </c>
      <c r="B1682" s="2" t="s">
        <v>1570</v>
      </c>
      <c r="C1682" s="8">
        <v>102</v>
      </c>
      <c r="D1682" s="8" t="s">
        <v>1663</v>
      </c>
      <c r="E1682" s="8"/>
      <c r="G1682" s="13" t="str">
        <f t="shared" si="26"/>
        <v>, (nextval('seq_municipios'), (SELECT EST_EstadoId FROM Estados WHERE EST_Nombre = 'Puebla' LIMIT 1),'Nealtican','102',FALSE)</v>
      </c>
    </row>
    <row r="1683" spans="1:7">
      <c r="A1683" s="4">
        <v>21</v>
      </c>
      <c r="B1683" s="2" t="s">
        <v>1570</v>
      </c>
      <c r="C1683" s="8">
        <v>103</v>
      </c>
      <c r="D1683" s="8" t="s">
        <v>1664</v>
      </c>
      <c r="E1683" s="8"/>
      <c r="G1683" s="13" t="str">
        <f t="shared" si="26"/>
        <v>, (nextval('seq_municipios'), (SELECT EST_EstadoId FROM Estados WHERE EST_Nombre = 'Puebla' LIMIT 1),'Nicolás Bravo','103',FALSE)</v>
      </c>
    </row>
    <row r="1684" spans="1:7">
      <c r="A1684" s="4">
        <v>21</v>
      </c>
      <c r="B1684" s="2" t="s">
        <v>1570</v>
      </c>
      <c r="C1684" s="8">
        <v>104</v>
      </c>
      <c r="D1684" s="8" t="s">
        <v>1665</v>
      </c>
      <c r="E1684" s="8"/>
      <c r="G1684" s="13" t="str">
        <f t="shared" si="26"/>
        <v>, (nextval('seq_municipios'), (SELECT EST_EstadoId FROM Estados WHERE EST_Nombre = 'Puebla' LIMIT 1),'Nopalucan','104',FALSE)</v>
      </c>
    </row>
    <row r="1685" spans="1:7">
      <c r="A1685" s="4">
        <v>21</v>
      </c>
      <c r="B1685" s="2" t="s">
        <v>1570</v>
      </c>
      <c r="C1685" s="8">
        <v>105</v>
      </c>
      <c r="D1685" s="8" t="s">
        <v>181</v>
      </c>
      <c r="E1685" s="8"/>
      <c r="G1685" s="13" t="str">
        <f t="shared" si="26"/>
        <v>, (nextval('seq_municipios'), (SELECT EST_EstadoId FROM Estados WHERE EST_Nombre = 'Puebla' LIMIT 1),'Ocotepec','105',FALSE)</v>
      </c>
    </row>
    <row r="1686" spans="1:7">
      <c r="A1686" s="4">
        <v>21</v>
      </c>
      <c r="B1686" s="2" t="s">
        <v>1570</v>
      </c>
      <c r="C1686" s="8">
        <v>106</v>
      </c>
      <c r="D1686" s="8" t="s">
        <v>1666</v>
      </c>
      <c r="E1686" s="8"/>
      <c r="G1686" s="13" t="str">
        <f t="shared" si="26"/>
        <v>, (nextval('seq_municipios'), (SELECT EST_EstadoId FROM Estados WHERE EST_Nombre = 'Puebla' LIMIT 1),'Ocoyucan','106',FALSE)</v>
      </c>
    </row>
    <row r="1687" spans="1:7">
      <c r="A1687" s="4">
        <v>21</v>
      </c>
      <c r="B1687" s="2" t="s">
        <v>1570</v>
      </c>
      <c r="C1687" s="8">
        <v>107</v>
      </c>
      <c r="D1687" s="8" t="s">
        <v>1667</v>
      </c>
      <c r="E1687" s="8"/>
      <c r="G1687" s="13" t="str">
        <f t="shared" si="26"/>
        <v>, (nextval('seq_municipios'), (SELECT EST_EstadoId FROM Estados WHERE EST_Nombre = 'Puebla' LIMIT 1),'Olintla','107',FALSE)</v>
      </c>
    </row>
    <row r="1688" spans="1:7">
      <c r="A1688" s="4">
        <v>21</v>
      </c>
      <c r="B1688" s="2" t="s">
        <v>1570</v>
      </c>
      <c r="C1688" s="8">
        <v>108</v>
      </c>
      <c r="D1688" s="8" t="s">
        <v>1668</v>
      </c>
      <c r="E1688" s="8"/>
      <c r="G1688" s="13" t="str">
        <f t="shared" si="26"/>
        <v>, (nextval('seq_municipios'), (SELECT EST_EstadoId FROM Estados WHERE EST_Nombre = 'Puebla' LIMIT 1),'Oriental','108',FALSE)</v>
      </c>
    </row>
    <row r="1689" spans="1:7">
      <c r="A1689" s="4">
        <v>21</v>
      </c>
      <c r="B1689" s="2" t="s">
        <v>1570</v>
      </c>
      <c r="C1689" s="8">
        <v>109</v>
      </c>
      <c r="D1689" s="8" t="s">
        <v>1669</v>
      </c>
      <c r="E1689" s="8"/>
      <c r="G1689" s="13" t="str">
        <f t="shared" si="26"/>
        <v>, (nextval('seq_municipios'), (SELECT EST_EstadoId FROM Estados WHERE EST_Nombre = 'Puebla' LIMIT 1),'Pahuatlán','109',FALSE)</v>
      </c>
    </row>
    <row r="1690" spans="1:7">
      <c r="A1690" s="4">
        <v>21</v>
      </c>
      <c r="B1690" s="2" t="s">
        <v>1570</v>
      </c>
      <c r="C1690" s="8">
        <v>110</v>
      </c>
      <c r="D1690" s="8" t="s">
        <v>1670</v>
      </c>
      <c r="E1690" s="8"/>
      <c r="G1690" s="13" t="str">
        <f t="shared" si="26"/>
        <v>, (nextval('seq_municipios'), (SELECT EST_EstadoId FROM Estados WHERE EST_Nombre = 'Puebla' LIMIT 1),'Palmar de Bravo','110',FALSE)</v>
      </c>
    </row>
    <row r="1691" spans="1:7">
      <c r="A1691" s="4">
        <v>21</v>
      </c>
      <c r="B1691" s="2" t="s">
        <v>1570</v>
      </c>
      <c r="C1691" s="8">
        <v>111</v>
      </c>
      <c r="D1691" s="8" t="s">
        <v>188</v>
      </c>
      <c r="E1691" s="8"/>
      <c r="G1691" s="13" t="str">
        <f t="shared" si="26"/>
        <v>, (nextval('seq_municipios'), (SELECT EST_EstadoId FROM Estados WHERE EST_Nombre = 'Puebla' LIMIT 1),'Pantepec','111',FALSE)</v>
      </c>
    </row>
    <row r="1692" spans="1:7">
      <c r="A1692" s="4">
        <v>21</v>
      </c>
      <c r="B1692" s="2" t="s">
        <v>1570</v>
      </c>
      <c r="C1692" s="8">
        <v>112</v>
      </c>
      <c r="D1692" s="8" t="s">
        <v>1671</v>
      </c>
      <c r="E1692" s="8"/>
      <c r="G1692" s="13" t="str">
        <f t="shared" si="26"/>
        <v>, (nextval('seq_municipios'), (SELECT EST_EstadoId FROM Estados WHERE EST_Nombre = 'Puebla' LIMIT 1),'Petlalcingo','112',FALSE)</v>
      </c>
    </row>
    <row r="1693" spans="1:7">
      <c r="A1693" s="4">
        <v>21</v>
      </c>
      <c r="B1693" s="2" t="s">
        <v>1570</v>
      </c>
      <c r="C1693" s="8">
        <v>113</v>
      </c>
      <c r="D1693" s="8" t="s">
        <v>1672</v>
      </c>
      <c r="E1693" s="8"/>
      <c r="G1693" s="13" t="str">
        <f t="shared" si="26"/>
        <v>, (nextval('seq_municipios'), (SELECT EST_EstadoId FROM Estados WHERE EST_Nombre = 'Puebla' LIMIT 1),'Piaxtla','113',FALSE)</v>
      </c>
    </row>
    <row r="1694" spans="1:7">
      <c r="A1694" s="4">
        <v>21</v>
      </c>
      <c r="B1694" s="2" t="s">
        <v>1570</v>
      </c>
      <c r="C1694" s="8">
        <v>114</v>
      </c>
      <c r="D1694" s="8" t="s">
        <v>1570</v>
      </c>
      <c r="E1694" s="8"/>
      <c r="G1694" s="13" t="str">
        <f t="shared" si="26"/>
        <v>, (nextval('seq_municipios'), (SELECT EST_EstadoId FROM Estados WHERE EST_Nombre = 'Puebla' LIMIT 1),'Puebla','114',FALSE)</v>
      </c>
    </row>
    <row r="1695" spans="1:7">
      <c r="A1695" s="4">
        <v>21</v>
      </c>
      <c r="B1695" s="2" t="s">
        <v>1570</v>
      </c>
      <c r="C1695" s="8">
        <v>115</v>
      </c>
      <c r="D1695" s="8" t="s">
        <v>1673</v>
      </c>
      <c r="E1695" s="8"/>
      <c r="G1695" s="13" t="str">
        <f t="shared" si="26"/>
        <v>, (nextval('seq_municipios'), (SELECT EST_EstadoId FROM Estados WHERE EST_Nombre = 'Puebla' LIMIT 1),'Quecholac','115',FALSE)</v>
      </c>
    </row>
    <row r="1696" spans="1:7">
      <c r="A1696" s="4">
        <v>21</v>
      </c>
      <c r="B1696" s="2" t="s">
        <v>1570</v>
      </c>
      <c r="C1696" s="8">
        <v>116</v>
      </c>
      <c r="D1696" s="8" t="s">
        <v>1674</v>
      </c>
      <c r="E1696" s="8"/>
      <c r="G1696" s="13" t="str">
        <f t="shared" si="26"/>
        <v>, (nextval('seq_municipios'), (SELECT EST_EstadoId FROM Estados WHERE EST_Nombre = 'Puebla' LIMIT 1),'Quimixtlán','116',FALSE)</v>
      </c>
    </row>
    <row r="1697" spans="1:7">
      <c r="A1697" s="4">
        <v>21</v>
      </c>
      <c r="B1697" s="2" t="s">
        <v>1570</v>
      </c>
      <c r="C1697" s="8">
        <v>117</v>
      </c>
      <c r="D1697" s="8" t="s">
        <v>1675</v>
      </c>
      <c r="E1697" s="8"/>
      <c r="G1697" s="13" t="str">
        <f t="shared" si="26"/>
        <v>, (nextval('seq_municipios'), (SELECT EST_EstadoId FROM Estados WHERE EST_Nombre = 'Puebla' LIMIT 1),'Rafael Lara Grajales','117',FALSE)</v>
      </c>
    </row>
    <row r="1698" spans="1:7">
      <c r="A1698" s="4">
        <v>21</v>
      </c>
      <c r="B1698" s="2" t="s">
        <v>1570</v>
      </c>
      <c r="C1698" s="8">
        <v>118</v>
      </c>
      <c r="D1698" s="8" t="s">
        <v>1676</v>
      </c>
      <c r="E1698" s="8"/>
      <c r="G1698" s="13" t="str">
        <f t="shared" si="26"/>
        <v>, (nextval('seq_municipios'), (SELECT EST_EstadoId FROM Estados WHERE EST_Nombre = 'Puebla' LIMIT 1),'Los Reyes de Juárez','118',FALSE)</v>
      </c>
    </row>
    <row r="1699" spans="1:7">
      <c r="A1699" s="4">
        <v>21</v>
      </c>
      <c r="B1699" s="2" t="s">
        <v>1570</v>
      </c>
      <c r="C1699" s="8">
        <v>119</v>
      </c>
      <c r="D1699" s="8" t="s">
        <v>1677</v>
      </c>
      <c r="E1699" s="8"/>
      <c r="G1699" s="13" t="str">
        <f t="shared" si="26"/>
        <v>, (nextval('seq_municipios'), (SELECT EST_EstadoId FROM Estados WHERE EST_Nombre = 'Puebla' LIMIT 1),'San Andrés Cholula','119',FALSE)</v>
      </c>
    </row>
    <row r="1700" spans="1:7">
      <c r="A1700" s="4">
        <v>21</v>
      </c>
      <c r="B1700" s="2" t="s">
        <v>1570</v>
      </c>
      <c r="C1700" s="8">
        <v>120</v>
      </c>
      <c r="D1700" s="8" t="s">
        <v>1678</v>
      </c>
      <c r="E1700" s="8"/>
      <c r="G1700" s="13" t="str">
        <f t="shared" si="26"/>
        <v>, (nextval('seq_municipios'), (SELECT EST_EstadoId FROM Estados WHERE EST_Nombre = 'Puebla' LIMIT 1),'San Antonio Cañada','120',FALSE)</v>
      </c>
    </row>
    <row r="1701" spans="1:7">
      <c r="A1701" s="4">
        <v>21</v>
      </c>
      <c r="B1701" s="2" t="s">
        <v>1570</v>
      </c>
      <c r="C1701" s="8">
        <v>121</v>
      </c>
      <c r="D1701" s="8" t="s">
        <v>1679</v>
      </c>
      <c r="E1701" s="8"/>
      <c r="G1701" s="13" t="str">
        <f t="shared" si="26"/>
        <v>, (nextval('seq_municipios'), (SELECT EST_EstadoId FROM Estados WHERE EST_Nombre = 'Puebla' LIMIT 1),'San Diego la Mesa Tochimiltzingo','121',FALSE)</v>
      </c>
    </row>
    <row r="1702" spans="1:7">
      <c r="A1702" s="4">
        <v>21</v>
      </c>
      <c r="B1702" s="2" t="s">
        <v>1570</v>
      </c>
      <c r="C1702" s="8">
        <v>122</v>
      </c>
      <c r="D1702" s="8" t="s">
        <v>1680</v>
      </c>
      <c r="E1702" s="8"/>
      <c r="G1702" s="13" t="str">
        <f t="shared" si="26"/>
        <v>, (nextval('seq_municipios'), (SELECT EST_EstadoId FROM Estados WHERE EST_Nombre = 'Puebla' LIMIT 1),'San Felipe Teotlalcingo','122',FALSE)</v>
      </c>
    </row>
    <row r="1703" spans="1:7">
      <c r="A1703" s="4">
        <v>21</v>
      </c>
      <c r="B1703" s="2" t="s">
        <v>1570</v>
      </c>
      <c r="C1703" s="8">
        <v>123</v>
      </c>
      <c r="D1703" s="8" t="s">
        <v>1681</v>
      </c>
      <c r="E1703" s="8"/>
      <c r="G1703" s="13" t="str">
        <f t="shared" si="26"/>
        <v>, (nextval('seq_municipios'), (SELECT EST_EstadoId FROM Estados WHERE EST_Nombre = 'Puebla' LIMIT 1),'San Felipe Tepatlán','123',FALSE)</v>
      </c>
    </row>
    <row r="1704" spans="1:7">
      <c r="A1704" s="4">
        <v>21</v>
      </c>
      <c r="B1704" s="2" t="s">
        <v>1570</v>
      </c>
      <c r="C1704" s="8">
        <v>124</v>
      </c>
      <c r="D1704" s="8" t="s">
        <v>1682</v>
      </c>
      <c r="E1704" s="8"/>
      <c r="G1704" s="13" t="str">
        <f t="shared" si="26"/>
        <v>, (nextval('seq_municipios'), (SELECT EST_EstadoId FROM Estados WHERE EST_Nombre = 'Puebla' LIMIT 1),'San Gabriel Chilac','124',FALSE)</v>
      </c>
    </row>
    <row r="1705" spans="1:7">
      <c r="A1705" s="4">
        <v>21</v>
      </c>
      <c r="B1705" s="2" t="s">
        <v>1570</v>
      </c>
      <c r="C1705" s="8">
        <v>125</v>
      </c>
      <c r="D1705" s="8" t="s">
        <v>1683</v>
      </c>
      <c r="E1705" s="8"/>
      <c r="G1705" s="13" t="str">
        <f t="shared" si="26"/>
        <v>, (nextval('seq_municipios'), (SELECT EST_EstadoId FROM Estados WHERE EST_Nombre = 'Puebla' LIMIT 1),'San Gregorio Atzompa','125',FALSE)</v>
      </c>
    </row>
    <row r="1706" spans="1:7">
      <c r="A1706" s="4">
        <v>21</v>
      </c>
      <c r="B1706" s="2" t="s">
        <v>1570</v>
      </c>
      <c r="C1706" s="8">
        <v>126</v>
      </c>
      <c r="D1706" s="8" t="s">
        <v>1684</v>
      </c>
      <c r="E1706" s="8"/>
      <c r="G1706" s="13" t="str">
        <f t="shared" si="26"/>
        <v>, (nextval('seq_municipios'), (SELECT EST_EstadoId FROM Estados WHERE EST_Nombre = 'Puebla' LIMIT 1),'San Jerónimo Tecuanipan','126',FALSE)</v>
      </c>
    </row>
    <row r="1707" spans="1:7">
      <c r="A1707" s="4">
        <v>21</v>
      </c>
      <c r="B1707" s="2" t="s">
        <v>1570</v>
      </c>
      <c r="C1707" s="8">
        <v>127</v>
      </c>
      <c r="D1707" s="8" t="s">
        <v>1685</v>
      </c>
      <c r="E1707" s="8"/>
      <c r="G1707" s="13" t="str">
        <f t="shared" si="26"/>
        <v>, (nextval('seq_municipios'), (SELECT EST_EstadoId FROM Estados WHERE EST_Nombre = 'Puebla' LIMIT 1),'San Jerónimo Xayacatlán','127',FALSE)</v>
      </c>
    </row>
    <row r="1708" spans="1:7">
      <c r="A1708" s="4">
        <v>21</v>
      </c>
      <c r="B1708" s="2" t="s">
        <v>1570</v>
      </c>
      <c r="C1708" s="8">
        <v>128</v>
      </c>
      <c r="D1708" s="8" t="s">
        <v>1686</v>
      </c>
      <c r="E1708" s="8"/>
      <c r="G1708" s="13" t="str">
        <f t="shared" si="26"/>
        <v>, (nextval('seq_municipios'), (SELECT EST_EstadoId FROM Estados WHERE EST_Nombre = 'Puebla' LIMIT 1),'San José Chiapa','128',FALSE)</v>
      </c>
    </row>
    <row r="1709" spans="1:7">
      <c r="A1709" s="4">
        <v>21</v>
      </c>
      <c r="B1709" s="2" t="s">
        <v>1570</v>
      </c>
      <c r="C1709" s="8">
        <v>129</v>
      </c>
      <c r="D1709" s="8" t="s">
        <v>1687</v>
      </c>
      <c r="E1709" s="8"/>
      <c r="G1709" s="13" t="str">
        <f t="shared" si="26"/>
        <v>, (nextval('seq_municipios'), (SELECT EST_EstadoId FROM Estados WHERE EST_Nombre = 'Puebla' LIMIT 1),'San José Miahuatlán','129',FALSE)</v>
      </c>
    </row>
    <row r="1710" spans="1:7">
      <c r="A1710" s="4">
        <v>21</v>
      </c>
      <c r="B1710" s="2" t="s">
        <v>1570</v>
      </c>
      <c r="C1710" s="8">
        <v>130</v>
      </c>
      <c r="D1710" s="8" t="s">
        <v>1688</v>
      </c>
      <c r="E1710" s="8"/>
      <c r="G1710" s="13" t="str">
        <f t="shared" si="26"/>
        <v>, (nextval('seq_municipios'), (SELECT EST_EstadoId FROM Estados WHERE EST_Nombre = 'Puebla' LIMIT 1),'San Juan Atenco','130',FALSE)</v>
      </c>
    </row>
    <row r="1711" spans="1:7">
      <c r="A1711" s="4">
        <v>21</v>
      </c>
      <c r="B1711" s="2" t="s">
        <v>1570</v>
      </c>
      <c r="C1711" s="8">
        <v>131</v>
      </c>
      <c r="D1711" s="8" t="s">
        <v>1689</v>
      </c>
      <c r="E1711" s="8"/>
      <c r="G1711" s="13" t="str">
        <f t="shared" si="26"/>
        <v>, (nextval('seq_municipios'), (SELECT EST_EstadoId FROM Estados WHERE EST_Nombre = 'Puebla' LIMIT 1),'San Juan Atzompa','131',FALSE)</v>
      </c>
    </row>
    <row r="1712" spans="1:7">
      <c r="A1712" s="4">
        <v>21</v>
      </c>
      <c r="B1712" s="2" t="s">
        <v>1570</v>
      </c>
      <c r="C1712" s="8">
        <v>132</v>
      </c>
      <c r="D1712" s="8" t="s">
        <v>1690</v>
      </c>
      <c r="E1712" s="8"/>
      <c r="G1712" s="13" t="str">
        <f t="shared" si="26"/>
        <v>, (nextval('seq_municipios'), (SELECT EST_EstadoId FROM Estados WHERE EST_Nombre = 'Puebla' LIMIT 1),'San Martín Texmelucan','132',FALSE)</v>
      </c>
    </row>
    <row r="1713" spans="1:7">
      <c r="A1713" s="4">
        <v>21</v>
      </c>
      <c r="B1713" s="2" t="s">
        <v>1570</v>
      </c>
      <c r="C1713" s="8">
        <v>133</v>
      </c>
      <c r="D1713" s="8" t="s">
        <v>1691</v>
      </c>
      <c r="E1713" s="8"/>
      <c r="G1713" s="13" t="str">
        <f t="shared" si="26"/>
        <v>, (nextval('seq_municipios'), (SELECT EST_EstadoId FROM Estados WHERE EST_Nombre = 'Puebla' LIMIT 1),'San Martín Totoltepec','133',FALSE)</v>
      </c>
    </row>
    <row r="1714" spans="1:7">
      <c r="A1714" s="4">
        <v>21</v>
      </c>
      <c r="B1714" s="2" t="s">
        <v>1570</v>
      </c>
      <c r="C1714" s="8">
        <v>134</v>
      </c>
      <c r="D1714" s="8" t="s">
        <v>1692</v>
      </c>
      <c r="E1714" s="8"/>
      <c r="G1714" s="13" t="str">
        <f t="shared" si="26"/>
        <v>, (nextval('seq_municipios'), (SELECT EST_EstadoId FROM Estados WHERE EST_Nombre = 'Puebla' LIMIT 1),'San Matías Tlalancaleca','134',FALSE)</v>
      </c>
    </row>
    <row r="1715" spans="1:7">
      <c r="A1715" s="4">
        <v>21</v>
      </c>
      <c r="B1715" s="2" t="s">
        <v>1570</v>
      </c>
      <c r="C1715" s="8">
        <v>135</v>
      </c>
      <c r="D1715" s="8" t="s">
        <v>1693</v>
      </c>
      <c r="E1715" s="8"/>
      <c r="G1715" s="13" t="str">
        <f t="shared" si="26"/>
        <v>, (nextval('seq_municipios'), (SELECT EST_EstadoId FROM Estados WHERE EST_Nombre = 'Puebla' LIMIT 1),'San Miguel Ixitlán','135',FALSE)</v>
      </c>
    </row>
    <row r="1716" spans="1:7">
      <c r="A1716" s="4">
        <v>21</v>
      </c>
      <c r="B1716" s="2" t="s">
        <v>1570</v>
      </c>
      <c r="C1716" s="8">
        <v>136</v>
      </c>
      <c r="D1716" s="8" t="s">
        <v>1694</v>
      </c>
      <c r="E1716" s="8"/>
      <c r="G1716" s="13" t="str">
        <f t="shared" si="26"/>
        <v>, (nextval('seq_municipios'), (SELECT EST_EstadoId FROM Estados WHERE EST_Nombre = 'Puebla' LIMIT 1),'San Miguel Xoxtla','136',FALSE)</v>
      </c>
    </row>
    <row r="1717" spans="1:7">
      <c r="A1717" s="4">
        <v>21</v>
      </c>
      <c r="B1717" s="2" t="s">
        <v>1570</v>
      </c>
      <c r="C1717" s="8">
        <v>137</v>
      </c>
      <c r="D1717" s="8" t="s">
        <v>1695</v>
      </c>
      <c r="E1717" s="8"/>
      <c r="G1717" s="13" t="str">
        <f t="shared" si="26"/>
        <v>, (nextval('seq_municipios'), (SELECT EST_EstadoId FROM Estados WHERE EST_Nombre = 'Puebla' LIMIT 1),'San Nicolás Buenos Aires','137',FALSE)</v>
      </c>
    </row>
    <row r="1718" spans="1:7">
      <c r="A1718" s="4">
        <v>21</v>
      </c>
      <c r="B1718" s="2" t="s">
        <v>1570</v>
      </c>
      <c r="C1718" s="8">
        <v>138</v>
      </c>
      <c r="D1718" s="8" t="s">
        <v>1696</v>
      </c>
      <c r="E1718" s="8"/>
      <c r="G1718" s="13" t="str">
        <f t="shared" si="26"/>
        <v>, (nextval('seq_municipios'), (SELECT EST_EstadoId FROM Estados WHERE EST_Nombre = 'Puebla' LIMIT 1),'San Nicolás de los Ranchos','138',FALSE)</v>
      </c>
    </row>
    <row r="1719" spans="1:7">
      <c r="A1719" s="4">
        <v>21</v>
      </c>
      <c r="B1719" s="2" t="s">
        <v>1570</v>
      </c>
      <c r="C1719" s="8">
        <v>139</v>
      </c>
      <c r="D1719" s="8" t="s">
        <v>1697</v>
      </c>
      <c r="E1719" s="8"/>
      <c r="G1719" s="13" t="str">
        <f t="shared" si="26"/>
        <v>, (nextval('seq_municipios'), (SELECT EST_EstadoId FROM Estados WHERE EST_Nombre = 'Puebla' LIMIT 1),'San Pablo Anicano','139',FALSE)</v>
      </c>
    </row>
    <row r="1720" spans="1:7">
      <c r="A1720" s="4">
        <v>21</v>
      </c>
      <c r="B1720" s="2" t="s">
        <v>1570</v>
      </c>
      <c r="C1720" s="8">
        <v>140</v>
      </c>
      <c r="D1720" s="8" t="s">
        <v>1698</v>
      </c>
      <c r="E1720" s="8"/>
      <c r="G1720" s="13" t="str">
        <f t="shared" si="26"/>
        <v>, (nextval('seq_municipios'), (SELECT EST_EstadoId FROM Estados WHERE EST_Nombre = 'Puebla' LIMIT 1),'San Pedro Cholula','140',FALSE)</v>
      </c>
    </row>
    <row r="1721" spans="1:7">
      <c r="A1721" s="4">
        <v>21</v>
      </c>
      <c r="B1721" s="2" t="s">
        <v>1570</v>
      </c>
      <c r="C1721" s="8">
        <v>141</v>
      </c>
      <c r="D1721" s="8" t="s">
        <v>1699</v>
      </c>
      <c r="E1721" s="8"/>
      <c r="G1721" s="13" t="str">
        <f t="shared" si="26"/>
        <v>, (nextval('seq_municipios'), (SELECT EST_EstadoId FROM Estados WHERE EST_Nombre = 'Puebla' LIMIT 1),'San Pedro Yeloixtlahuaca','141',FALSE)</v>
      </c>
    </row>
    <row r="1722" spans="1:7">
      <c r="A1722" s="4">
        <v>21</v>
      </c>
      <c r="B1722" s="2" t="s">
        <v>1570</v>
      </c>
      <c r="C1722" s="8">
        <v>142</v>
      </c>
      <c r="D1722" s="8" t="s">
        <v>1700</v>
      </c>
      <c r="E1722" s="8"/>
      <c r="G1722" s="13" t="str">
        <f t="shared" si="26"/>
        <v>, (nextval('seq_municipios'), (SELECT EST_EstadoId FROM Estados WHERE EST_Nombre = 'Puebla' LIMIT 1),'San Salvador el Seco','142',FALSE)</v>
      </c>
    </row>
    <row r="1723" spans="1:7">
      <c r="A1723" s="4">
        <v>21</v>
      </c>
      <c r="B1723" s="2" t="s">
        <v>1570</v>
      </c>
      <c r="C1723" s="8">
        <v>143</v>
      </c>
      <c r="D1723" s="8" t="s">
        <v>1701</v>
      </c>
      <c r="E1723" s="8"/>
      <c r="G1723" s="13" t="str">
        <f t="shared" si="26"/>
        <v>, (nextval('seq_municipios'), (SELECT EST_EstadoId FROM Estados WHERE EST_Nombre = 'Puebla' LIMIT 1),'San Salvador el Verde','143',FALSE)</v>
      </c>
    </row>
    <row r="1724" spans="1:7">
      <c r="A1724" s="4">
        <v>21</v>
      </c>
      <c r="B1724" s="2" t="s">
        <v>1570</v>
      </c>
      <c r="C1724" s="8">
        <v>144</v>
      </c>
      <c r="D1724" s="8" t="s">
        <v>1702</v>
      </c>
      <c r="E1724" s="8"/>
      <c r="G1724" s="13" t="str">
        <f t="shared" si="26"/>
        <v>, (nextval('seq_municipios'), (SELECT EST_EstadoId FROM Estados WHERE EST_Nombre = 'Puebla' LIMIT 1),'San Salvador Huixcolotla','144',FALSE)</v>
      </c>
    </row>
    <row r="1725" spans="1:7">
      <c r="A1725" s="4">
        <v>21</v>
      </c>
      <c r="B1725" s="2" t="s">
        <v>1570</v>
      </c>
      <c r="C1725" s="8">
        <v>145</v>
      </c>
      <c r="D1725" s="8" t="s">
        <v>1703</v>
      </c>
      <c r="E1725" s="8"/>
      <c r="G1725" s="13" t="str">
        <f t="shared" si="26"/>
        <v>, (nextval('seq_municipios'), (SELECT EST_EstadoId FROM Estados WHERE EST_Nombre = 'Puebla' LIMIT 1),'San Sebastián Tlacotepec','145',FALSE)</v>
      </c>
    </row>
    <row r="1726" spans="1:7">
      <c r="A1726" s="4">
        <v>21</v>
      </c>
      <c r="B1726" s="2" t="s">
        <v>1570</v>
      </c>
      <c r="C1726" s="8">
        <v>146</v>
      </c>
      <c r="D1726" s="8" t="s">
        <v>1704</v>
      </c>
      <c r="E1726" s="8"/>
      <c r="G1726" s="13" t="str">
        <f t="shared" si="26"/>
        <v>, (nextval('seq_municipios'), (SELECT EST_EstadoId FROM Estados WHERE EST_Nombre = 'Puebla' LIMIT 1),'Santa Catarina Tlaltempan','146',FALSE)</v>
      </c>
    </row>
    <row r="1727" spans="1:7">
      <c r="A1727" s="4">
        <v>21</v>
      </c>
      <c r="B1727" s="2" t="s">
        <v>1570</v>
      </c>
      <c r="C1727" s="8">
        <v>147</v>
      </c>
      <c r="D1727" s="8" t="s">
        <v>1705</v>
      </c>
      <c r="E1727" s="8"/>
      <c r="G1727" s="13" t="str">
        <f t="shared" si="26"/>
        <v>, (nextval('seq_municipios'), (SELECT EST_EstadoId FROM Estados WHERE EST_Nombre = 'Puebla' LIMIT 1),'Santa Inés Ahuatempan','147',FALSE)</v>
      </c>
    </row>
    <row r="1728" spans="1:7">
      <c r="A1728" s="4">
        <v>21</v>
      </c>
      <c r="B1728" s="2" t="s">
        <v>1570</v>
      </c>
      <c r="C1728" s="8">
        <v>148</v>
      </c>
      <c r="D1728" s="8" t="s">
        <v>1706</v>
      </c>
      <c r="E1728" s="8"/>
      <c r="G1728" s="13" t="str">
        <f t="shared" si="26"/>
        <v>, (nextval('seq_municipios'), (SELECT EST_EstadoId FROM Estados WHERE EST_Nombre = 'Puebla' LIMIT 1),'Santa Isabel Cholula','148',FALSE)</v>
      </c>
    </row>
    <row r="1729" spans="1:7">
      <c r="A1729" s="4">
        <v>21</v>
      </c>
      <c r="B1729" s="2" t="s">
        <v>1570</v>
      </c>
      <c r="C1729" s="8">
        <v>149</v>
      </c>
      <c r="D1729" s="8" t="s">
        <v>1707</v>
      </c>
      <c r="E1729" s="8"/>
      <c r="G1729" s="13" t="str">
        <f t="shared" si="26"/>
        <v>, (nextval('seq_municipios'), (SELECT EST_EstadoId FROM Estados WHERE EST_Nombre = 'Puebla' LIMIT 1),'Santiago Miahuatlán','149',FALSE)</v>
      </c>
    </row>
    <row r="1730" spans="1:7">
      <c r="A1730" s="4">
        <v>21</v>
      </c>
      <c r="B1730" s="2" t="s">
        <v>1570</v>
      </c>
      <c r="C1730" s="8">
        <v>150</v>
      </c>
      <c r="D1730" s="8" t="s">
        <v>1708</v>
      </c>
      <c r="E1730" s="8"/>
      <c r="G1730" s="13" t="str">
        <f t="shared" si="26"/>
        <v>, (nextval('seq_municipios'), (SELECT EST_EstadoId FROM Estados WHERE EST_Nombre = 'Puebla' LIMIT 1),'Huehuetlán el Grande','150',FALSE)</v>
      </c>
    </row>
    <row r="1731" spans="1:7">
      <c r="A1731" s="4">
        <v>21</v>
      </c>
      <c r="B1731" s="2" t="s">
        <v>1570</v>
      </c>
      <c r="C1731" s="8">
        <v>151</v>
      </c>
      <c r="D1731" s="8" t="s">
        <v>1709</v>
      </c>
      <c r="E1731" s="8"/>
      <c r="G1731" s="13" t="str">
        <f t="shared" si="26"/>
        <v>, (nextval('seq_municipios'), (SELECT EST_EstadoId FROM Estados WHERE EST_Nombre = 'Puebla' LIMIT 1),'Santo Tomás Hueyotlipan','151',FALSE)</v>
      </c>
    </row>
    <row r="1732" spans="1:7">
      <c r="A1732" s="4">
        <v>21</v>
      </c>
      <c r="B1732" s="2" t="s">
        <v>1570</v>
      </c>
      <c r="C1732" s="8">
        <v>152</v>
      </c>
      <c r="D1732" s="8" t="s">
        <v>1710</v>
      </c>
      <c r="E1732" s="8"/>
      <c r="G1732" s="13" t="str">
        <f t="shared" ref="G1732:G1795" si="27">CONCATENATE(", (nextval('seq_municipios'), (SELECT EST_EstadoId FROM Estados WHERE EST_Nombre = '",B1732,"' LIMIT 1),'",D1732,"','",C1732,"',FALSE)")</f>
        <v>, (nextval('seq_municipios'), (SELECT EST_EstadoId FROM Estados WHERE EST_Nombre = 'Puebla' LIMIT 1),'Soltepec','152',FALSE)</v>
      </c>
    </row>
    <row r="1733" spans="1:7">
      <c r="A1733" s="4">
        <v>21</v>
      </c>
      <c r="B1733" s="2" t="s">
        <v>1570</v>
      </c>
      <c r="C1733" s="8">
        <v>153</v>
      </c>
      <c r="D1733" s="8" t="s">
        <v>1711</v>
      </c>
      <c r="E1733" s="8"/>
      <c r="G1733" s="13" t="str">
        <f t="shared" si="27"/>
        <v>, (nextval('seq_municipios'), (SELECT EST_EstadoId FROM Estados WHERE EST_Nombre = 'Puebla' LIMIT 1),'Tecali de Herrera','153',FALSE)</v>
      </c>
    </row>
    <row r="1734" spans="1:7">
      <c r="A1734" s="4">
        <v>21</v>
      </c>
      <c r="B1734" s="2" t="s">
        <v>1570</v>
      </c>
      <c r="C1734" s="8">
        <v>154</v>
      </c>
      <c r="D1734" s="8" t="s">
        <v>1712</v>
      </c>
      <c r="E1734" s="8"/>
      <c r="G1734" s="13" t="str">
        <f t="shared" si="27"/>
        <v>, (nextval('seq_municipios'), (SELECT EST_EstadoId FROM Estados WHERE EST_Nombre = 'Puebla' LIMIT 1),'Tecamachalco','154',FALSE)</v>
      </c>
    </row>
    <row r="1735" spans="1:7">
      <c r="A1735" s="4">
        <v>21</v>
      </c>
      <c r="B1735" s="2" t="s">
        <v>1570</v>
      </c>
      <c r="C1735" s="8">
        <v>155</v>
      </c>
      <c r="D1735" s="8" t="s">
        <v>1713</v>
      </c>
      <c r="E1735" s="8"/>
      <c r="G1735" s="13" t="str">
        <f t="shared" si="27"/>
        <v>, (nextval('seq_municipios'), (SELECT EST_EstadoId FROM Estados WHERE EST_Nombre = 'Puebla' LIMIT 1),'Tecomatlán','155',FALSE)</v>
      </c>
    </row>
    <row r="1736" spans="1:7">
      <c r="A1736" s="4">
        <v>21</v>
      </c>
      <c r="B1736" s="2" t="s">
        <v>1570</v>
      </c>
      <c r="C1736" s="8">
        <v>156</v>
      </c>
      <c r="D1736" s="8" t="s">
        <v>1714</v>
      </c>
      <c r="E1736" s="8"/>
      <c r="G1736" s="13" t="str">
        <f t="shared" si="27"/>
        <v>, (nextval('seq_municipios'), (SELECT EST_EstadoId FROM Estados WHERE EST_Nombre = 'Puebla' LIMIT 1),'Tehuacán','156',FALSE)</v>
      </c>
    </row>
    <row r="1737" spans="1:7">
      <c r="A1737" s="4">
        <v>21</v>
      </c>
      <c r="B1737" s="2" t="s">
        <v>1570</v>
      </c>
      <c r="C1737" s="8">
        <v>157</v>
      </c>
      <c r="D1737" s="8" t="s">
        <v>1715</v>
      </c>
      <c r="E1737" s="8"/>
      <c r="G1737" s="13" t="str">
        <f t="shared" si="27"/>
        <v>, (nextval('seq_municipios'), (SELECT EST_EstadoId FROM Estados WHERE EST_Nombre = 'Puebla' LIMIT 1),'Tehuitzingo','157',FALSE)</v>
      </c>
    </row>
    <row r="1738" spans="1:7">
      <c r="A1738" s="4">
        <v>21</v>
      </c>
      <c r="B1738" s="2" t="s">
        <v>1570</v>
      </c>
      <c r="C1738" s="8">
        <v>158</v>
      </c>
      <c r="D1738" s="8" t="s">
        <v>1716</v>
      </c>
      <c r="E1738" s="8"/>
      <c r="G1738" s="13" t="str">
        <f t="shared" si="27"/>
        <v>, (nextval('seq_municipios'), (SELECT EST_EstadoId FROM Estados WHERE EST_Nombre = 'Puebla' LIMIT 1),'Tenampulco','158',FALSE)</v>
      </c>
    </row>
    <row r="1739" spans="1:7">
      <c r="A1739" s="4">
        <v>21</v>
      </c>
      <c r="B1739" s="2" t="s">
        <v>1570</v>
      </c>
      <c r="C1739" s="8">
        <v>159</v>
      </c>
      <c r="D1739" s="8" t="s">
        <v>1717</v>
      </c>
      <c r="E1739" s="8"/>
      <c r="G1739" s="13" t="str">
        <f t="shared" si="27"/>
        <v>, (nextval('seq_municipios'), (SELECT EST_EstadoId FROM Estados WHERE EST_Nombre = 'Puebla' LIMIT 1),'Teopantlán','159',FALSE)</v>
      </c>
    </row>
    <row r="1740" spans="1:7">
      <c r="A1740" s="4">
        <v>21</v>
      </c>
      <c r="B1740" s="2" t="s">
        <v>1570</v>
      </c>
      <c r="C1740" s="8">
        <v>160</v>
      </c>
      <c r="D1740" s="8" t="s">
        <v>1718</v>
      </c>
      <c r="E1740" s="8"/>
      <c r="G1740" s="13" t="str">
        <f t="shared" si="27"/>
        <v>, (nextval('seq_municipios'), (SELECT EST_EstadoId FROM Estados WHERE EST_Nombre = 'Puebla' LIMIT 1),'Teotlalco','160',FALSE)</v>
      </c>
    </row>
    <row r="1741" spans="1:7">
      <c r="A1741" s="4">
        <v>21</v>
      </c>
      <c r="B1741" s="2" t="s">
        <v>1570</v>
      </c>
      <c r="C1741" s="8">
        <v>161</v>
      </c>
      <c r="D1741" s="8" t="s">
        <v>1719</v>
      </c>
      <c r="E1741" s="8"/>
      <c r="G1741" s="13" t="str">
        <f t="shared" si="27"/>
        <v>, (nextval('seq_municipios'), (SELECT EST_EstadoId FROM Estados WHERE EST_Nombre = 'Puebla' LIMIT 1),'Tepanco de López','161',FALSE)</v>
      </c>
    </row>
    <row r="1742" spans="1:7">
      <c r="A1742" s="4">
        <v>21</v>
      </c>
      <c r="B1742" s="2" t="s">
        <v>1570</v>
      </c>
      <c r="C1742" s="8">
        <v>162</v>
      </c>
      <c r="D1742" s="8" t="s">
        <v>1720</v>
      </c>
      <c r="E1742" s="8"/>
      <c r="G1742" s="13" t="str">
        <f t="shared" si="27"/>
        <v>, (nextval('seq_municipios'), (SELECT EST_EstadoId FROM Estados WHERE EST_Nombre = 'Puebla' LIMIT 1),'Tepango de Rodríguez','162',FALSE)</v>
      </c>
    </row>
    <row r="1743" spans="1:7">
      <c r="A1743" s="4">
        <v>21</v>
      </c>
      <c r="B1743" s="2" t="s">
        <v>1570</v>
      </c>
      <c r="C1743" s="8">
        <v>163</v>
      </c>
      <c r="D1743" s="8" t="s">
        <v>1721</v>
      </c>
      <c r="E1743" s="8"/>
      <c r="G1743" s="13" t="str">
        <f t="shared" si="27"/>
        <v>, (nextval('seq_municipios'), (SELECT EST_EstadoId FROM Estados WHERE EST_Nombre = 'Puebla' LIMIT 1),'Tepatlaxco de Hidalgo','163',FALSE)</v>
      </c>
    </row>
    <row r="1744" spans="1:7">
      <c r="A1744" s="4">
        <v>21</v>
      </c>
      <c r="B1744" s="2" t="s">
        <v>1570</v>
      </c>
      <c r="C1744" s="8">
        <v>164</v>
      </c>
      <c r="D1744" s="8" t="s">
        <v>1722</v>
      </c>
      <c r="E1744" s="8"/>
      <c r="G1744" s="13" t="str">
        <f t="shared" si="27"/>
        <v>, (nextval('seq_municipios'), (SELECT EST_EstadoId FROM Estados WHERE EST_Nombre = 'Puebla' LIMIT 1),'Tepeaca','164',FALSE)</v>
      </c>
    </row>
    <row r="1745" spans="1:7">
      <c r="A1745" s="4">
        <v>21</v>
      </c>
      <c r="B1745" s="2" t="s">
        <v>1570</v>
      </c>
      <c r="C1745" s="8">
        <v>165</v>
      </c>
      <c r="D1745" s="8" t="s">
        <v>1723</v>
      </c>
      <c r="E1745" s="8"/>
      <c r="G1745" s="13" t="str">
        <f t="shared" si="27"/>
        <v>, (nextval('seq_municipios'), (SELECT EST_EstadoId FROM Estados WHERE EST_Nombre = 'Puebla' LIMIT 1),'Tepemaxalco','165',FALSE)</v>
      </c>
    </row>
    <row r="1746" spans="1:7">
      <c r="A1746" s="4">
        <v>21</v>
      </c>
      <c r="B1746" s="2" t="s">
        <v>1570</v>
      </c>
      <c r="C1746" s="8">
        <v>166</v>
      </c>
      <c r="D1746" s="8" t="s">
        <v>1724</v>
      </c>
      <c r="E1746" s="8"/>
      <c r="G1746" s="13" t="str">
        <f t="shared" si="27"/>
        <v>, (nextval('seq_municipios'), (SELECT EST_EstadoId FROM Estados WHERE EST_Nombre = 'Puebla' LIMIT 1),'Tepeojuma','166',FALSE)</v>
      </c>
    </row>
    <row r="1747" spans="1:7">
      <c r="A1747" s="4">
        <v>21</v>
      </c>
      <c r="B1747" s="2" t="s">
        <v>1570</v>
      </c>
      <c r="C1747" s="8">
        <v>167</v>
      </c>
      <c r="D1747" s="8" t="s">
        <v>1725</v>
      </c>
      <c r="E1747" s="8"/>
      <c r="G1747" s="13" t="str">
        <f t="shared" si="27"/>
        <v>, (nextval('seq_municipios'), (SELECT EST_EstadoId FROM Estados WHERE EST_Nombre = 'Puebla' LIMIT 1),'Tepetzintla','167',FALSE)</v>
      </c>
    </row>
    <row r="1748" spans="1:7">
      <c r="A1748" s="4">
        <v>21</v>
      </c>
      <c r="B1748" s="2" t="s">
        <v>1570</v>
      </c>
      <c r="C1748" s="8">
        <v>168</v>
      </c>
      <c r="D1748" s="8" t="s">
        <v>1726</v>
      </c>
      <c r="E1748" s="8"/>
      <c r="G1748" s="13" t="str">
        <f t="shared" si="27"/>
        <v>, (nextval('seq_municipios'), (SELECT EST_EstadoId FROM Estados WHERE EST_Nombre = 'Puebla' LIMIT 1),'Tepexco','168',FALSE)</v>
      </c>
    </row>
    <row r="1749" spans="1:7">
      <c r="A1749" s="4">
        <v>21</v>
      </c>
      <c r="B1749" s="2" t="s">
        <v>1570</v>
      </c>
      <c r="C1749" s="8">
        <v>169</v>
      </c>
      <c r="D1749" s="8" t="s">
        <v>1727</v>
      </c>
      <c r="E1749" s="8"/>
      <c r="G1749" s="13" t="str">
        <f t="shared" si="27"/>
        <v>, (nextval('seq_municipios'), (SELECT EST_EstadoId FROM Estados WHERE EST_Nombre = 'Puebla' LIMIT 1),'Tepexi de Rodríguez','169',FALSE)</v>
      </c>
    </row>
    <row r="1750" spans="1:7">
      <c r="A1750" s="4">
        <v>21</v>
      </c>
      <c r="B1750" s="2" t="s">
        <v>1570</v>
      </c>
      <c r="C1750" s="8">
        <v>170</v>
      </c>
      <c r="D1750" s="8" t="s">
        <v>1728</v>
      </c>
      <c r="E1750" s="8"/>
      <c r="G1750" s="13" t="str">
        <f t="shared" si="27"/>
        <v>, (nextval('seq_municipios'), (SELECT EST_EstadoId FROM Estados WHERE EST_Nombre = 'Puebla' LIMIT 1),'Tepeyahualco','170',FALSE)</v>
      </c>
    </row>
    <row r="1751" spans="1:7">
      <c r="A1751" s="4">
        <v>21</v>
      </c>
      <c r="B1751" s="2" t="s">
        <v>1570</v>
      </c>
      <c r="C1751" s="8">
        <v>171</v>
      </c>
      <c r="D1751" s="8" t="s">
        <v>1729</v>
      </c>
      <c r="E1751" s="8"/>
      <c r="G1751" s="13" t="str">
        <f t="shared" si="27"/>
        <v>, (nextval('seq_municipios'), (SELECT EST_EstadoId FROM Estados WHERE EST_Nombre = 'Puebla' LIMIT 1),'Tepeyahualco de Cuauhtémoc','171',FALSE)</v>
      </c>
    </row>
    <row r="1752" spans="1:7">
      <c r="A1752" s="4">
        <v>21</v>
      </c>
      <c r="B1752" s="2" t="s">
        <v>1570</v>
      </c>
      <c r="C1752" s="8">
        <v>172</v>
      </c>
      <c r="D1752" s="8" t="s">
        <v>1730</v>
      </c>
      <c r="E1752" s="8"/>
      <c r="G1752" s="13" t="str">
        <f t="shared" si="27"/>
        <v>, (nextval('seq_municipios'), (SELECT EST_EstadoId FROM Estados WHERE EST_Nombre = 'Puebla' LIMIT 1),'Tetela de Ocampo','172',FALSE)</v>
      </c>
    </row>
    <row r="1753" spans="1:7">
      <c r="A1753" s="4">
        <v>21</v>
      </c>
      <c r="B1753" s="2" t="s">
        <v>1570</v>
      </c>
      <c r="C1753" s="8">
        <v>173</v>
      </c>
      <c r="D1753" s="8" t="s">
        <v>1731</v>
      </c>
      <c r="E1753" s="8"/>
      <c r="G1753" s="13" t="str">
        <f t="shared" si="27"/>
        <v>, (nextval('seq_municipios'), (SELECT EST_EstadoId FROM Estados WHERE EST_Nombre = 'Puebla' LIMIT 1),'Teteles de Ávila Castillo','173',FALSE)</v>
      </c>
    </row>
    <row r="1754" spans="1:7">
      <c r="A1754" s="4">
        <v>21</v>
      </c>
      <c r="B1754" s="2" t="s">
        <v>1570</v>
      </c>
      <c r="C1754" s="8">
        <v>174</v>
      </c>
      <c r="D1754" s="8" t="s">
        <v>1732</v>
      </c>
      <c r="E1754" s="8"/>
      <c r="G1754" s="13" t="str">
        <f t="shared" si="27"/>
        <v>, (nextval('seq_municipios'), (SELECT EST_EstadoId FROM Estados WHERE EST_Nombre = 'Puebla' LIMIT 1),'Teziutlán','174',FALSE)</v>
      </c>
    </row>
    <row r="1755" spans="1:7">
      <c r="A1755" s="4">
        <v>21</v>
      </c>
      <c r="B1755" s="2" t="s">
        <v>1570</v>
      </c>
      <c r="C1755" s="8">
        <v>175</v>
      </c>
      <c r="D1755" s="8" t="s">
        <v>1733</v>
      </c>
      <c r="E1755" s="8"/>
      <c r="G1755" s="13" t="str">
        <f t="shared" si="27"/>
        <v>, (nextval('seq_municipios'), (SELECT EST_EstadoId FROM Estados WHERE EST_Nombre = 'Puebla' LIMIT 1),'Tianguismanalco','175',FALSE)</v>
      </c>
    </row>
    <row r="1756" spans="1:7">
      <c r="A1756" s="4">
        <v>21</v>
      </c>
      <c r="B1756" s="2" t="s">
        <v>1570</v>
      </c>
      <c r="C1756" s="8">
        <v>176</v>
      </c>
      <c r="D1756" s="8" t="s">
        <v>1734</v>
      </c>
      <c r="E1756" s="8"/>
      <c r="G1756" s="13" t="str">
        <f t="shared" si="27"/>
        <v>, (nextval('seq_municipios'), (SELECT EST_EstadoId FROM Estados WHERE EST_Nombre = 'Puebla' LIMIT 1),'Tilapa','176',FALSE)</v>
      </c>
    </row>
    <row r="1757" spans="1:7">
      <c r="A1757" s="4">
        <v>21</v>
      </c>
      <c r="B1757" s="2" t="s">
        <v>1570</v>
      </c>
      <c r="C1757" s="8">
        <v>177</v>
      </c>
      <c r="D1757" s="8" t="s">
        <v>1735</v>
      </c>
      <c r="E1757" s="8"/>
      <c r="G1757" s="13" t="str">
        <f t="shared" si="27"/>
        <v>, (nextval('seq_municipios'), (SELECT EST_EstadoId FROM Estados WHERE EST_Nombre = 'Puebla' LIMIT 1),'Tlacotepec de Benito Juárez','177',FALSE)</v>
      </c>
    </row>
    <row r="1758" spans="1:7">
      <c r="A1758" s="4">
        <v>21</v>
      </c>
      <c r="B1758" s="2" t="s">
        <v>1570</v>
      </c>
      <c r="C1758" s="8">
        <v>178</v>
      </c>
      <c r="D1758" s="8" t="s">
        <v>1736</v>
      </c>
      <c r="E1758" s="8"/>
      <c r="G1758" s="13" t="str">
        <f t="shared" si="27"/>
        <v>, (nextval('seq_municipios'), (SELECT EST_EstadoId FROM Estados WHERE EST_Nombre = 'Puebla' LIMIT 1),'Tlacuilotepec','178',FALSE)</v>
      </c>
    </row>
    <row r="1759" spans="1:7">
      <c r="A1759" s="4">
        <v>21</v>
      </c>
      <c r="B1759" s="2" t="s">
        <v>1570</v>
      </c>
      <c r="C1759" s="8">
        <v>179</v>
      </c>
      <c r="D1759" s="8" t="s">
        <v>1737</v>
      </c>
      <c r="E1759" s="8"/>
      <c r="G1759" s="13" t="str">
        <f t="shared" si="27"/>
        <v>, (nextval('seq_municipios'), (SELECT EST_EstadoId FROM Estados WHERE EST_Nombre = 'Puebla' LIMIT 1),'Tlachichuca','179',FALSE)</v>
      </c>
    </row>
    <row r="1760" spans="1:7">
      <c r="A1760" s="4">
        <v>21</v>
      </c>
      <c r="B1760" s="2" t="s">
        <v>1570</v>
      </c>
      <c r="C1760" s="8">
        <v>180</v>
      </c>
      <c r="D1760" s="8" t="s">
        <v>1738</v>
      </c>
      <c r="E1760" s="8"/>
      <c r="G1760" s="13" t="str">
        <f t="shared" si="27"/>
        <v>, (nextval('seq_municipios'), (SELECT EST_EstadoId FROM Estados WHERE EST_Nombre = 'Puebla' LIMIT 1),'Tlahuapan','180',FALSE)</v>
      </c>
    </row>
    <row r="1761" spans="1:7">
      <c r="A1761" s="4">
        <v>21</v>
      </c>
      <c r="B1761" s="2" t="s">
        <v>1570</v>
      </c>
      <c r="C1761" s="8">
        <v>181</v>
      </c>
      <c r="D1761" s="8" t="s">
        <v>1739</v>
      </c>
      <c r="E1761" s="8"/>
      <c r="G1761" s="13" t="str">
        <f t="shared" si="27"/>
        <v>, (nextval('seq_municipios'), (SELECT EST_EstadoId FROM Estados WHERE EST_Nombre = 'Puebla' LIMIT 1),'Tlaltenango','181',FALSE)</v>
      </c>
    </row>
    <row r="1762" spans="1:7">
      <c r="A1762" s="4">
        <v>21</v>
      </c>
      <c r="B1762" s="2" t="s">
        <v>1570</v>
      </c>
      <c r="C1762" s="8">
        <v>182</v>
      </c>
      <c r="D1762" s="8" t="s">
        <v>1740</v>
      </c>
      <c r="E1762" s="8"/>
      <c r="G1762" s="13" t="str">
        <f t="shared" si="27"/>
        <v>, (nextval('seq_municipios'), (SELECT EST_EstadoId FROM Estados WHERE EST_Nombre = 'Puebla' LIMIT 1),'Tlanepantla','182',FALSE)</v>
      </c>
    </row>
    <row r="1763" spans="1:7">
      <c r="A1763" s="4">
        <v>21</v>
      </c>
      <c r="B1763" s="2" t="s">
        <v>1570</v>
      </c>
      <c r="C1763" s="8">
        <v>183</v>
      </c>
      <c r="D1763" s="8" t="s">
        <v>1741</v>
      </c>
      <c r="E1763" s="8"/>
      <c r="G1763" s="13" t="str">
        <f t="shared" si="27"/>
        <v>, (nextval('seq_municipios'), (SELECT EST_EstadoId FROM Estados WHERE EST_Nombre = 'Puebla' LIMIT 1),'Tlaola','183',FALSE)</v>
      </c>
    </row>
    <row r="1764" spans="1:7">
      <c r="A1764" s="4">
        <v>21</v>
      </c>
      <c r="B1764" s="2" t="s">
        <v>1570</v>
      </c>
      <c r="C1764" s="8">
        <v>184</v>
      </c>
      <c r="D1764" s="8" t="s">
        <v>1742</v>
      </c>
      <c r="E1764" s="8"/>
      <c r="G1764" s="13" t="str">
        <f t="shared" si="27"/>
        <v>, (nextval('seq_municipios'), (SELECT EST_EstadoId FROM Estados WHERE EST_Nombre = 'Puebla' LIMIT 1),'Tlapacoya','184',FALSE)</v>
      </c>
    </row>
    <row r="1765" spans="1:7">
      <c r="A1765" s="4">
        <v>21</v>
      </c>
      <c r="B1765" s="2" t="s">
        <v>1570</v>
      </c>
      <c r="C1765" s="8">
        <v>185</v>
      </c>
      <c r="D1765" s="8" t="s">
        <v>1743</v>
      </c>
      <c r="E1765" s="8"/>
      <c r="G1765" s="13" t="str">
        <f t="shared" si="27"/>
        <v>, (nextval('seq_municipios'), (SELECT EST_EstadoId FROM Estados WHERE EST_Nombre = 'Puebla' LIMIT 1),'Tlapanalá','185',FALSE)</v>
      </c>
    </row>
    <row r="1766" spans="1:7">
      <c r="A1766" s="4">
        <v>21</v>
      </c>
      <c r="B1766" s="2" t="s">
        <v>1570</v>
      </c>
      <c r="C1766" s="8">
        <v>186</v>
      </c>
      <c r="D1766" s="8" t="s">
        <v>1744</v>
      </c>
      <c r="E1766" s="8"/>
      <c r="G1766" s="13" t="str">
        <f t="shared" si="27"/>
        <v>, (nextval('seq_municipios'), (SELECT EST_EstadoId FROM Estados WHERE EST_Nombre = 'Puebla' LIMIT 1),'Tlatlauquitepec','186',FALSE)</v>
      </c>
    </row>
    <row r="1767" spans="1:7">
      <c r="A1767" s="4">
        <v>21</v>
      </c>
      <c r="B1767" s="2" t="s">
        <v>1570</v>
      </c>
      <c r="C1767" s="8">
        <v>187</v>
      </c>
      <c r="D1767" s="8" t="s">
        <v>1745</v>
      </c>
      <c r="E1767" s="8"/>
      <c r="G1767" s="13" t="str">
        <f t="shared" si="27"/>
        <v>, (nextval('seq_municipios'), (SELECT EST_EstadoId FROM Estados WHERE EST_Nombre = 'Puebla' LIMIT 1),'Tlaxco','187',FALSE)</v>
      </c>
    </row>
    <row r="1768" spans="1:7">
      <c r="A1768" s="4">
        <v>21</v>
      </c>
      <c r="B1768" s="2" t="s">
        <v>1570</v>
      </c>
      <c r="C1768" s="8">
        <v>188</v>
      </c>
      <c r="D1768" s="8" t="s">
        <v>1746</v>
      </c>
      <c r="E1768" s="8"/>
      <c r="G1768" s="13" t="str">
        <f t="shared" si="27"/>
        <v>, (nextval('seq_municipios'), (SELECT EST_EstadoId FROM Estados WHERE EST_Nombre = 'Puebla' LIMIT 1),'Tochimilco','188',FALSE)</v>
      </c>
    </row>
    <row r="1769" spans="1:7">
      <c r="A1769" s="4">
        <v>21</v>
      </c>
      <c r="B1769" s="2" t="s">
        <v>1570</v>
      </c>
      <c r="C1769" s="8">
        <v>189</v>
      </c>
      <c r="D1769" s="8" t="s">
        <v>1747</v>
      </c>
      <c r="E1769" s="8"/>
      <c r="G1769" s="13" t="str">
        <f t="shared" si="27"/>
        <v>, (nextval('seq_municipios'), (SELECT EST_EstadoId FROM Estados WHERE EST_Nombre = 'Puebla' LIMIT 1),'Tochtepec','189',FALSE)</v>
      </c>
    </row>
    <row r="1770" spans="1:7">
      <c r="A1770" s="4">
        <v>21</v>
      </c>
      <c r="B1770" s="2" t="s">
        <v>1570</v>
      </c>
      <c r="C1770" s="8">
        <v>190</v>
      </c>
      <c r="D1770" s="8" t="s">
        <v>1748</v>
      </c>
      <c r="E1770" s="8"/>
      <c r="G1770" s="13" t="str">
        <f t="shared" si="27"/>
        <v>, (nextval('seq_municipios'), (SELECT EST_EstadoId FROM Estados WHERE EST_Nombre = 'Puebla' LIMIT 1),'Totoltepec de Guerrero','190',FALSE)</v>
      </c>
    </row>
    <row r="1771" spans="1:7">
      <c r="A1771" s="4">
        <v>21</v>
      </c>
      <c r="B1771" s="2" t="s">
        <v>1570</v>
      </c>
      <c r="C1771" s="8">
        <v>191</v>
      </c>
      <c r="D1771" s="8" t="s">
        <v>1749</v>
      </c>
      <c r="E1771" s="8"/>
      <c r="G1771" s="13" t="str">
        <f t="shared" si="27"/>
        <v>, (nextval('seq_municipios'), (SELECT EST_EstadoId FROM Estados WHERE EST_Nombre = 'Puebla' LIMIT 1),'Tulcingo','191',FALSE)</v>
      </c>
    </row>
    <row r="1772" spans="1:7">
      <c r="A1772" s="4">
        <v>21</v>
      </c>
      <c r="B1772" s="2" t="s">
        <v>1570</v>
      </c>
      <c r="C1772" s="8">
        <v>192</v>
      </c>
      <c r="D1772" s="8" t="s">
        <v>1750</v>
      </c>
      <c r="E1772" s="8"/>
      <c r="G1772" s="13" t="str">
        <f t="shared" si="27"/>
        <v>, (nextval('seq_municipios'), (SELECT EST_EstadoId FROM Estados WHERE EST_Nombre = 'Puebla' LIMIT 1),'Tuzamapan de Galeana','192',FALSE)</v>
      </c>
    </row>
    <row r="1773" spans="1:7">
      <c r="A1773" s="4">
        <v>21</v>
      </c>
      <c r="B1773" s="2" t="s">
        <v>1570</v>
      </c>
      <c r="C1773" s="8">
        <v>193</v>
      </c>
      <c r="D1773" s="8" t="s">
        <v>1751</v>
      </c>
      <c r="E1773" s="8"/>
      <c r="G1773" s="13" t="str">
        <f t="shared" si="27"/>
        <v>, (nextval('seq_municipios'), (SELECT EST_EstadoId FROM Estados WHERE EST_Nombre = 'Puebla' LIMIT 1),'Tzicatlacoyan','193',FALSE)</v>
      </c>
    </row>
    <row r="1774" spans="1:7">
      <c r="A1774" s="4">
        <v>21</v>
      </c>
      <c r="B1774" s="2" t="s">
        <v>1570</v>
      </c>
      <c r="C1774" s="8">
        <v>194</v>
      </c>
      <c r="D1774" s="8" t="s">
        <v>226</v>
      </c>
      <c r="E1774" s="8"/>
      <c r="G1774" s="13" t="str">
        <f t="shared" si="27"/>
        <v>, (nextval('seq_municipios'), (SELECT EST_EstadoId FROM Estados WHERE EST_Nombre = 'Puebla' LIMIT 1),'Venustiano Carranza','194',FALSE)</v>
      </c>
    </row>
    <row r="1775" spans="1:7">
      <c r="A1775" s="4">
        <v>21</v>
      </c>
      <c r="B1775" s="2" t="s">
        <v>1570</v>
      </c>
      <c r="C1775" s="8">
        <v>195</v>
      </c>
      <c r="D1775" s="8" t="s">
        <v>354</v>
      </c>
      <c r="E1775" s="8"/>
      <c r="G1775" s="13" t="str">
        <f t="shared" si="27"/>
        <v>, (nextval('seq_municipios'), (SELECT EST_EstadoId FROM Estados WHERE EST_Nombre = 'Puebla' LIMIT 1),'Vicente Guerrero','195',FALSE)</v>
      </c>
    </row>
    <row r="1776" spans="1:7">
      <c r="A1776" s="4">
        <v>21</v>
      </c>
      <c r="B1776" s="2" t="s">
        <v>1570</v>
      </c>
      <c r="C1776" s="8">
        <v>196</v>
      </c>
      <c r="D1776" s="8" t="s">
        <v>1752</v>
      </c>
      <c r="E1776" s="8"/>
      <c r="G1776" s="13" t="str">
        <f t="shared" si="27"/>
        <v>, (nextval('seq_municipios'), (SELECT EST_EstadoId FROM Estados WHERE EST_Nombre = 'Puebla' LIMIT 1),'Xayacatlán de Bravo','196',FALSE)</v>
      </c>
    </row>
    <row r="1777" spans="1:7">
      <c r="A1777" s="4">
        <v>21</v>
      </c>
      <c r="B1777" s="2" t="s">
        <v>1570</v>
      </c>
      <c r="C1777" s="8">
        <v>197</v>
      </c>
      <c r="D1777" s="8" t="s">
        <v>1753</v>
      </c>
      <c r="E1777" s="8"/>
      <c r="G1777" s="13" t="str">
        <f t="shared" si="27"/>
        <v>, (nextval('seq_municipios'), (SELECT EST_EstadoId FROM Estados WHERE EST_Nombre = 'Puebla' LIMIT 1),'Xicotepec','197',FALSE)</v>
      </c>
    </row>
    <row r="1778" spans="1:7">
      <c r="A1778" s="4">
        <v>21</v>
      </c>
      <c r="B1778" s="2" t="s">
        <v>1570</v>
      </c>
      <c r="C1778" s="8">
        <v>198</v>
      </c>
      <c r="D1778" s="8" t="s">
        <v>1754</v>
      </c>
      <c r="E1778" s="8"/>
      <c r="G1778" s="13" t="str">
        <f t="shared" si="27"/>
        <v>, (nextval('seq_municipios'), (SELECT EST_EstadoId FROM Estados WHERE EST_Nombre = 'Puebla' LIMIT 1),'Xicotlán','198',FALSE)</v>
      </c>
    </row>
    <row r="1779" spans="1:7">
      <c r="A1779" s="4">
        <v>21</v>
      </c>
      <c r="B1779" s="2" t="s">
        <v>1570</v>
      </c>
      <c r="C1779" s="8">
        <v>199</v>
      </c>
      <c r="D1779" s="8" t="s">
        <v>1755</v>
      </c>
      <c r="E1779" s="8"/>
      <c r="G1779" s="13" t="str">
        <f t="shared" si="27"/>
        <v>, (nextval('seq_municipios'), (SELECT EST_EstadoId FROM Estados WHERE EST_Nombre = 'Puebla' LIMIT 1),'Xiutetelco','199',FALSE)</v>
      </c>
    </row>
    <row r="1780" spans="1:7">
      <c r="A1780" s="4">
        <v>21</v>
      </c>
      <c r="B1780" s="2" t="s">
        <v>1570</v>
      </c>
      <c r="C1780" s="8">
        <v>200</v>
      </c>
      <c r="D1780" s="8" t="s">
        <v>1756</v>
      </c>
      <c r="E1780" s="8"/>
      <c r="G1780" s="13" t="str">
        <f t="shared" si="27"/>
        <v>, (nextval('seq_municipios'), (SELECT EST_EstadoId FROM Estados WHERE EST_Nombre = 'Puebla' LIMIT 1),'Xochiapulco','200',FALSE)</v>
      </c>
    </row>
    <row r="1781" spans="1:7">
      <c r="A1781" s="4">
        <v>21</v>
      </c>
      <c r="B1781" s="2" t="s">
        <v>1570</v>
      </c>
      <c r="C1781" s="8">
        <v>201</v>
      </c>
      <c r="D1781" s="8" t="s">
        <v>1757</v>
      </c>
      <c r="E1781" s="8"/>
      <c r="G1781" s="13" t="str">
        <f t="shared" si="27"/>
        <v>, (nextval('seq_municipios'), (SELECT EST_EstadoId FROM Estados WHERE EST_Nombre = 'Puebla' LIMIT 1),'Xochiltepec','201',FALSE)</v>
      </c>
    </row>
    <row r="1782" spans="1:7">
      <c r="A1782" s="4">
        <v>21</v>
      </c>
      <c r="B1782" s="2" t="s">
        <v>1570</v>
      </c>
      <c r="C1782" s="8">
        <v>202</v>
      </c>
      <c r="D1782" s="8" t="s">
        <v>1758</v>
      </c>
      <c r="E1782" s="8"/>
      <c r="G1782" s="13" t="str">
        <f t="shared" si="27"/>
        <v>, (nextval('seq_municipios'), (SELECT EST_EstadoId FROM Estados WHERE EST_Nombre = 'Puebla' LIMIT 1),'Xochitlán de Vicente Suárez','202',FALSE)</v>
      </c>
    </row>
    <row r="1783" spans="1:7">
      <c r="A1783" s="4">
        <v>21</v>
      </c>
      <c r="B1783" s="2" t="s">
        <v>1570</v>
      </c>
      <c r="C1783" s="8">
        <v>203</v>
      </c>
      <c r="D1783" s="8" t="s">
        <v>1759</v>
      </c>
      <c r="E1783" s="8"/>
      <c r="G1783" s="13" t="str">
        <f t="shared" si="27"/>
        <v>, (nextval('seq_municipios'), (SELECT EST_EstadoId FROM Estados WHERE EST_Nombre = 'Puebla' LIMIT 1),'Xochitlán Todos Santos','203',FALSE)</v>
      </c>
    </row>
    <row r="1784" spans="1:7">
      <c r="A1784" s="4">
        <v>21</v>
      </c>
      <c r="B1784" s="2" t="s">
        <v>1570</v>
      </c>
      <c r="C1784" s="8">
        <v>204</v>
      </c>
      <c r="D1784" s="8" t="s">
        <v>1760</v>
      </c>
      <c r="E1784" s="8"/>
      <c r="G1784" s="13" t="str">
        <f t="shared" si="27"/>
        <v>, (nextval('seq_municipios'), (SELECT EST_EstadoId FROM Estados WHERE EST_Nombre = 'Puebla' LIMIT 1),'Yaonáhuac','204',FALSE)</v>
      </c>
    </row>
    <row r="1785" spans="1:7">
      <c r="A1785" s="4">
        <v>21</v>
      </c>
      <c r="B1785" s="2" t="s">
        <v>1570</v>
      </c>
      <c r="C1785" s="8">
        <v>205</v>
      </c>
      <c r="D1785" s="8" t="s">
        <v>1761</v>
      </c>
      <c r="E1785" s="8"/>
      <c r="G1785" s="13" t="str">
        <f t="shared" si="27"/>
        <v>, (nextval('seq_municipios'), (SELECT EST_EstadoId FROM Estados WHERE EST_Nombre = 'Puebla' LIMIT 1),'Yehualtepec','205',FALSE)</v>
      </c>
    </row>
    <row r="1786" spans="1:7">
      <c r="A1786" s="4">
        <v>21</v>
      </c>
      <c r="B1786" s="2" t="s">
        <v>1570</v>
      </c>
      <c r="C1786" s="8">
        <v>206</v>
      </c>
      <c r="D1786" s="8" t="s">
        <v>1762</v>
      </c>
      <c r="E1786" s="8"/>
      <c r="G1786" s="13" t="str">
        <f t="shared" si="27"/>
        <v>, (nextval('seq_municipios'), (SELECT EST_EstadoId FROM Estados WHERE EST_Nombre = 'Puebla' LIMIT 1),'Zacapala','206',FALSE)</v>
      </c>
    </row>
    <row r="1787" spans="1:7">
      <c r="A1787" s="4">
        <v>21</v>
      </c>
      <c r="B1787" s="2" t="s">
        <v>1570</v>
      </c>
      <c r="C1787" s="8">
        <v>207</v>
      </c>
      <c r="D1787" s="8" t="s">
        <v>1763</v>
      </c>
      <c r="E1787" s="8"/>
      <c r="G1787" s="13" t="str">
        <f t="shared" si="27"/>
        <v>, (nextval('seq_municipios'), (SELECT EST_EstadoId FROM Estados WHERE EST_Nombre = 'Puebla' LIMIT 1),'Zacapoaxtla','207',FALSE)</v>
      </c>
    </row>
    <row r="1788" spans="1:7">
      <c r="A1788" s="4">
        <v>21</v>
      </c>
      <c r="B1788" s="2" t="s">
        <v>1570</v>
      </c>
      <c r="C1788" s="8">
        <v>208</v>
      </c>
      <c r="D1788" s="8" t="s">
        <v>1764</v>
      </c>
      <c r="E1788" s="8"/>
      <c r="G1788" s="13" t="str">
        <f t="shared" si="27"/>
        <v>, (nextval('seq_municipios'), (SELECT EST_EstadoId FROM Estados WHERE EST_Nombre = 'Puebla' LIMIT 1),'Zacatlán','208',FALSE)</v>
      </c>
    </row>
    <row r="1789" spans="1:7">
      <c r="A1789" s="4">
        <v>21</v>
      </c>
      <c r="B1789" s="2" t="s">
        <v>1570</v>
      </c>
      <c r="C1789" s="8">
        <v>209</v>
      </c>
      <c r="D1789" s="8" t="s">
        <v>1765</v>
      </c>
      <c r="E1789" s="8"/>
      <c r="G1789" s="13" t="str">
        <f t="shared" si="27"/>
        <v>, (nextval('seq_municipios'), (SELECT EST_EstadoId FROM Estados WHERE EST_Nombre = 'Puebla' LIMIT 1),'Zapotitlán','209',FALSE)</v>
      </c>
    </row>
    <row r="1790" spans="1:7">
      <c r="A1790" s="4">
        <v>21</v>
      </c>
      <c r="B1790" s="2" t="s">
        <v>1570</v>
      </c>
      <c r="C1790" s="8">
        <v>210</v>
      </c>
      <c r="D1790" s="8" t="s">
        <v>1766</v>
      </c>
      <c r="E1790" s="8"/>
      <c r="G1790" s="13" t="str">
        <f t="shared" si="27"/>
        <v>, (nextval('seq_municipios'), (SELECT EST_EstadoId FROM Estados WHERE EST_Nombre = 'Puebla' LIMIT 1),'Zapotitlán de Méndez','210',FALSE)</v>
      </c>
    </row>
    <row r="1791" spans="1:7">
      <c r="A1791" s="4">
        <v>21</v>
      </c>
      <c r="B1791" s="2" t="s">
        <v>1570</v>
      </c>
      <c r="C1791" s="8">
        <v>211</v>
      </c>
      <c r="D1791" s="8" t="s">
        <v>111</v>
      </c>
      <c r="E1791" s="8"/>
      <c r="G1791" s="13" t="str">
        <f t="shared" si="27"/>
        <v>, (nextval('seq_municipios'), (SELECT EST_EstadoId FROM Estados WHERE EST_Nombre = 'Puebla' LIMIT 1),'Zaragoza','211',FALSE)</v>
      </c>
    </row>
    <row r="1792" spans="1:7">
      <c r="A1792" s="4">
        <v>21</v>
      </c>
      <c r="B1792" s="2" t="s">
        <v>1570</v>
      </c>
      <c r="C1792" s="8">
        <v>212</v>
      </c>
      <c r="D1792" s="8" t="s">
        <v>1767</v>
      </c>
      <c r="E1792" s="8"/>
      <c r="G1792" s="13" t="str">
        <f t="shared" si="27"/>
        <v>, (nextval('seq_municipios'), (SELECT EST_EstadoId FROM Estados WHERE EST_Nombre = 'Puebla' LIMIT 1),'Zautla','212',FALSE)</v>
      </c>
    </row>
    <row r="1793" spans="1:7">
      <c r="A1793" s="4">
        <v>21</v>
      </c>
      <c r="B1793" s="2" t="s">
        <v>1570</v>
      </c>
      <c r="C1793" s="8">
        <v>213</v>
      </c>
      <c r="D1793" s="8" t="s">
        <v>1768</v>
      </c>
      <c r="E1793" s="8"/>
      <c r="G1793" s="13" t="str">
        <f t="shared" si="27"/>
        <v>, (nextval('seq_municipios'), (SELECT EST_EstadoId FROM Estados WHERE EST_Nombre = 'Puebla' LIMIT 1),'Zihuateutla','213',FALSE)</v>
      </c>
    </row>
    <row r="1794" spans="1:7">
      <c r="A1794" s="4">
        <v>21</v>
      </c>
      <c r="B1794" s="2" t="s">
        <v>1570</v>
      </c>
      <c r="C1794" s="8">
        <v>214</v>
      </c>
      <c r="D1794" s="8" t="s">
        <v>1769</v>
      </c>
      <c r="E1794" s="8"/>
      <c r="G1794" s="13" t="str">
        <f t="shared" si="27"/>
        <v>, (nextval('seq_municipios'), (SELECT EST_EstadoId FROM Estados WHERE EST_Nombre = 'Puebla' LIMIT 1),'Zinacatepec','214',FALSE)</v>
      </c>
    </row>
    <row r="1795" spans="1:7">
      <c r="A1795" s="4">
        <v>21</v>
      </c>
      <c r="B1795" s="2" t="s">
        <v>1570</v>
      </c>
      <c r="C1795" s="8">
        <v>215</v>
      </c>
      <c r="D1795" s="8" t="s">
        <v>1770</v>
      </c>
      <c r="E1795" s="8"/>
      <c r="G1795" s="13" t="str">
        <f t="shared" si="27"/>
        <v>, (nextval('seq_municipios'), (SELECT EST_EstadoId FROM Estados WHERE EST_Nombre = 'Puebla' LIMIT 1),'Zongozotla','215',FALSE)</v>
      </c>
    </row>
    <row r="1796" spans="1:7">
      <c r="A1796" s="4">
        <v>21</v>
      </c>
      <c r="B1796" s="2" t="s">
        <v>1570</v>
      </c>
      <c r="C1796" s="8">
        <v>216</v>
      </c>
      <c r="D1796" s="8" t="s">
        <v>1771</v>
      </c>
      <c r="E1796" s="8"/>
      <c r="G1796" s="13" t="str">
        <f t="shared" ref="G1796:G1859" si="28">CONCATENATE(", (nextval('seq_municipios'), (SELECT EST_EstadoId FROM Estados WHERE EST_Nombre = '",B1796,"' LIMIT 1),'",D1796,"','",C1796,"',FALSE)")</f>
        <v>, (nextval('seq_municipios'), (SELECT EST_EstadoId FROM Estados WHERE EST_Nombre = 'Puebla' LIMIT 1),'Zoquiapan','216',FALSE)</v>
      </c>
    </row>
    <row r="1797" spans="1:7">
      <c r="A1797" s="4">
        <v>21</v>
      </c>
      <c r="B1797" s="2" t="s">
        <v>1570</v>
      </c>
      <c r="C1797" s="8">
        <v>217</v>
      </c>
      <c r="D1797" s="8" t="s">
        <v>1772</v>
      </c>
      <c r="E1797" s="8"/>
      <c r="G1797" s="13" t="str">
        <f t="shared" si="28"/>
        <v>, (nextval('seq_municipios'), (SELECT EST_EstadoId FROM Estados WHERE EST_Nombre = 'Puebla' LIMIT 1),'Zoquitlán','217',FALSE)</v>
      </c>
    </row>
    <row r="1798" spans="1:7">
      <c r="A1798" s="4">
        <v>22</v>
      </c>
      <c r="B1798" t="s">
        <v>1773</v>
      </c>
      <c r="C1798" s="8">
        <v>1</v>
      </c>
      <c r="D1798" s="8" t="s">
        <v>1774</v>
      </c>
      <c r="E1798" s="8"/>
      <c r="G1798" s="13" t="str">
        <f t="shared" si="28"/>
        <v>, (nextval('seq_municipios'), (SELECT EST_EstadoId FROM Estados WHERE EST_Nombre = 'Queretaro' LIMIT 1),'Amealco de Bonfil','1',FALSE)</v>
      </c>
    </row>
    <row r="1799" spans="1:7">
      <c r="A1799" s="4">
        <v>22</v>
      </c>
      <c r="B1799" s="13" t="s">
        <v>1773</v>
      </c>
      <c r="C1799" s="8">
        <v>2</v>
      </c>
      <c r="D1799" s="8" t="s">
        <v>1775</v>
      </c>
      <c r="E1799" s="8"/>
      <c r="G1799" s="13" t="str">
        <f t="shared" si="28"/>
        <v>, (nextval('seq_municipios'), (SELECT EST_EstadoId FROM Estados WHERE EST_Nombre = 'Queretaro' LIMIT 1),'Pinal de Amoles','2',FALSE)</v>
      </c>
    </row>
    <row r="1800" spans="1:7">
      <c r="A1800" s="4">
        <v>22</v>
      </c>
      <c r="B1800" s="13" t="s">
        <v>1773</v>
      </c>
      <c r="C1800" s="8">
        <v>3</v>
      </c>
      <c r="D1800" s="8" t="s">
        <v>1776</v>
      </c>
      <c r="E1800" s="8"/>
      <c r="G1800" s="13" t="str">
        <f t="shared" si="28"/>
        <v>, (nextval('seq_municipios'), (SELECT EST_EstadoId FROM Estados WHERE EST_Nombre = 'Queretaro' LIMIT 1),'Arroyo Seco','3',FALSE)</v>
      </c>
    </row>
    <row r="1801" spans="1:7">
      <c r="A1801" s="4">
        <v>22</v>
      </c>
      <c r="B1801" s="13" t="s">
        <v>1773</v>
      </c>
      <c r="C1801" s="8">
        <v>4</v>
      </c>
      <c r="D1801" s="8" t="s">
        <v>1777</v>
      </c>
      <c r="E1801" s="8"/>
      <c r="G1801" s="13" t="str">
        <f t="shared" si="28"/>
        <v>, (nextval('seq_municipios'), (SELECT EST_EstadoId FROM Estados WHERE EST_Nombre = 'Queretaro' LIMIT 1),'Cadereyta de Montes','4',FALSE)</v>
      </c>
    </row>
    <row r="1802" spans="1:7">
      <c r="A1802" s="4">
        <v>22</v>
      </c>
      <c r="B1802" s="13" t="s">
        <v>1773</v>
      </c>
      <c r="C1802" s="8">
        <v>5</v>
      </c>
      <c r="D1802" s="8" t="s">
        <v>1778</v>
      </c>
      <c r="E1802" s="8"/>
      <c r="G1802" s="13" t="str">
        <f t="shared" si="28"/>
        <v>, (nextval('seq_municipios'), (SELECT EST_EstadoId FROM Estados WHERE EST_Nombre = 'Queretaro' LIMIT 1),'Colón','5',FALSE)</v>
      </c>
    </row>
    <row r="1803" spans="1:7">
      <c r="A1803" s="4">
        <v>22</v>
      </c>
      <c r="B1803" s="13" t="s">
        <v>1773</v>
      </c>
      <c r="C1803" s="8">
        <v>6</v>
      </c>
      <c r="D1803" s="8" t="s">
        <v>1779</v>
      </c>
      <c r="E1803" s="8"/>
      <c r="G1803" s="13" t="str">
        <f t="shared" si="28"/>
        <v>, (nextval('seq_municipios'), (SELECT EST_EstadoId FROM Estados WHERE EST_Nombre = 'Queretaro' LIMIT 1),'Corregidora','6',FALSE)</v>
      </c>
    </row>
    <row r="1804" spans="1:7">
      <c r="A1804" s="4">
        <v>22</v>
      </c>
      <c r="B1804" s="13" t="s">
        <v>1773</v>
      </c>
      <c r="C1804" s="8">
        <v>7</v>
      </c>
      <c r="D1804" s="8" t="s">
        <v>1780</v>
      </c>
      <c r="E1804" s="8"/>
      <c r="G1804" s="13" t="str">
        <f t="shared" si="28"/>
        <v>, (nextval('seq_municipios'), (SELECT EST_EstadoId FROM Estados WHERE EST_Nombre = 'Queretaro' LIMIT 1),'Ezequiel Montes','7',FALSE)</v>
      </c>
    </row>
    <row r="1805" spans="1:7">
      <c r="A1805" s="4">
        <v>22</v>
      </c>
      <c r="B1805" s="13" t="s">
        <v>1773</v>
      </c>
      <c r="C1805" s="8">
        <v>8</v>
      </c>
      <c r="D1805" s="8" t="s">
        <v>1781</v>
      </c>
      <c r="E1805" s="8"/>
      <c r="G1805" s="13" t="str">
        <f t="shared" si="28"/>
        <v>, (nextval('seq_municipios'), (SELECT EST_EstadoId FROM Estados WHERE EST_Nombre = 'Queretaro' LIMIT 1),'Huimilpan','8',FALSE)</v>
      </c>
    </row>
    <row r="1806" spans="1:7">
      <c r="A1806" s="4">
        <v>22</v>
      </c>
      <c r="B1806" s="13" t="s">
        <v>1773</v>
      </c>
      <c r="C1806" s="8">
        <v>9</v>
      </c>
      <c r="D1806" s="8" t="s">
        <v>1782</v>
      </c>
      <c r="E1806" s="8"/>
      <c r="G1806" s="13" t="str">
        <f t="shared" si="28"/>
        <v>, (nextval('seq_municipios'), (SELECT EST_EstadoId FROM Estados WHERE EST_Nombre = 'Queretaro' LIMIT 1),'Jalpan de Serra','9',FALSE)</v>
      </c>
    </row>
    <row r="1807" spans="1:7">
      <c r="A1807" s="4">
        <v>22</v>
      </c>
      <c r="B1807" s="13" t="s">
        <v>1773</v>
      </c>
      <c r="C1807" s="8">
        <v>10</v>
      </c>
      <c r="D1807" s="8" t="s">
        <v>1783</v>
      </c>
      <c r="E1807" s="8"/>
      <c r="G1807" s="13" t="str">
        <f t="shared" si="28"/>
        <v>, (nextval('seq_municipios'), (SELECT EST_EstadoId FROM Estados WHERE EST_Nombre = 'Queretaro' LIMIT 1),'Landa de Matamoros','10',FALSE)</v>
      </c>
    </row>
    <row r="1808" spans="1:7">
      <c r="A1808" s="4">
        <v>22</v>
      </c>
      <c r="B1808" s="13" t="s">
        <v>1773</v>
      </c>
      <c r="C1808" s="8">
        <v>11</v>
      </c>
      <c r="D1808" s="8" t="s">
        <v>1784</v>
      </c>
      <c r="E1808" s="8"/>
      <c r="G1808" s="13" t="str">
        <f t="shared" si="28"/>
        <v>, (nextval('seq_municipios'), (SELECT EST_EstadoId FROM Estados WHERE EST_Nombre = 'Queretaro' LIMIT 1),'El Marqués','11',FALSE)</v>
      </c>
    </row>
    <row r="1809" spans="1:7">
      <c r="A1809" s="4">
        <v>22</v>
      </c>
      <c r="B1809" s="13" t="s">
        <v>1773</v>
      </c>
      <c r="C1809" s="8">
        <v>12</v>
      </c>
      <c r="D1809" s="8" t="s">
        <v>1785</v>
      </c>
      <c r="E1809" s="8"/>
      <c r="G1809" s="13" t="str">
        <f t="shared" si="28"/>
        <v>, (nextval('seq_municipios'), (SELECT EST_EstadoId FROM Estados WHERE EST_Nombre = 'Queretaro' LIMIT 1),'Pedro Escobedo','12',FALSE)</v>
      </c>
    </row>
    <row r="1810" spans="1:7">
      <c r="A1810" s="4">
        <v>22</v>
      </c>
      <c r="B1810" s="13" t="s">
        <v>1773</v>
      </c>
      <c r="C1810" s="8">
        <v>13</v>
      </c>
      <c r="D1810" s="8" t="s">
        <v>1786</v>
      </c>
      <c r="E1810" s="8"/>
      <c r="G1810" s="13" t="str">
        <f t="shared" si="28"/>
        <v>, (nextval('seq_municipios'), (SELECT EST_EstadoId FROM Estados WHERE EST_Nombre = 'Queretaro' LIMIT 1),'Peñamiller','13',FALSE)</v>
      </c>
    </row>
    <row r="1811" spans="1:7">
      <c r="A1811" s="4">
        <v>22</v>
      </c>
      <c r="B1811" s="13" t="s">
        <v>1773</v>
      </c>
      <c r="C1811" s="8">
        <v>14</v>
      </c>
      <c r="D1811" s="8" t="s">
        <v>1787</v>
      </c>
      <c r="E1811" s="8"/>
      <c r="G1811" s="13" t="str">
        <f t="shared" si="28"/>
        <v>, (nextval('seq_municipios'), (SELECT EST_EstadoId FROM Estados WHERE EST_Nombre = 'Queretaro' LIMIT 1),'Querétaro','14',FALSE)</v>
      </c>
    </row>
    <row r="1812" spans="1:7">
      <c r="A1812" s="4">
        <v>22</v>
      </c>
      <c r="B1812" s="13" t="s">
        <v>1773</v>
      </c>
      <c r="C1812" s="8">
        <v>15</v>
      </c>
      <c r="D1812" s="8" t="s">
        <v>1788</v>
      </c>
      <c r="E1812" s="8"/>
      <c r="G1812" s="13" t="str">
        <f t="shared" si="28"/>
        <v>, (nextval('seq_municipios'), (SELECT EST_EstadoId FROM Estados WHERE EST_Nombre = 'Queretaro' LIMIT 1),'San Joaquín','15',FALSE)</v>
      </c>
    </row>
    <row r="1813" spans="1:7">
      <c r="A1813" s="4">
        <v>22</v>
      </c>
      <c r="B1813" s="13" t="s">
        <v>1773</v>
      </c>
      <c r="C1813" s="8">
        <v>16</v>
      </c>
      <c r="D1813" s="8" t="s">
        <v>344</v>
      </c>
      <c r="E1813" s="8"/>
      <c r="G1813" s="13" t="str">
        <f t="shared" si="28"/>
        <v>, (nextval('seq_municipios'), (SELECT EST_EstadoId FROM Estados WHERE EST_Nombre = 'Queretaro' LIMIT 1),'San Juan del Río','16',FALSE)</v>
      </c>
    </row>
    <row r="1814" spans="1:7">
      <c r="A1814" s="4">
        <v>22</v>
      </c>
      <c r="B1814" s="13" t="s">
        <v>1773</v>
      </c>
      <c r="C1814" s="8">
        <v>17</v>
      </c>
      <c r="D1814" s="8" t="s">
        <v>1789</v>
      </c>
      <c r="E1814" s="8"/>
      <c r="G1814" s="13" t="str">
        <f t="shared" si="28"/>
        <v>, (nextval('seq_municipios'), (SELECT EST_EstadoId FROM Estados WHERE EST_Nombre = 'Queretaro' LIMIT 1),'Tequisquiapan','17',FALSE)</v>
      </c>
    </row>
    <row r="1815" spans="1:7">
      <c r="A1815" s="4">
        <v>22</v>
      </c>
      <c r="B1815" s="13" t="s">
        <v>1773</v>
      </c>
      <c r="C1815" s="8">
        <v>18</v>
      </c>
      <c r="D1815" s="8" t="s">
        <v>655</v>
      </c>
      <c r="E1815" s="8"/>
      <c r="G1815" s="13" t="str">
        <f t="shared" si="28"/>
        <v>, (nextval('seq_municipios'), (SELECT EST_EstadoId FROM Estados WHERE EST_Nombre = 'Queretaro' LIMIT 1),'Tolimán','18',FALSE)</v>
      </c>
    </row>
    <row r="1816" spans="1:7">
      <c r="A1816" s="4">
        <v>23</v>
      </c>
      <c r="B1816" t="s">
        <v>1790</v>
      </c>
      <c r="C1816" s="8">
        <v>1</v>
      </c>
      <c r="D1816" s="8" t="s">
        <v>1791</v>
      </c>
      <c r="E1816" s="8"/>
      <c r="G1816" s="13" t="str">
        <f t="shared" si="28"/>
        <v>, (nextval('seq_municipios'), (SELECT EST_EstadoId FROM Estados WHERE EST_Nombre = 'Quintana Roo' LIMIT 1),'Cozumel','1',FALSE)</v>
      </c>
    </row>
    <row r="1817" spans="1:7">
      <c r="A1817" s="4">
        <v>23</v>
      </c>
      <c r="B1817" s="13" t="s">
        <v>1790</v>
      </c>
      <c r="C1817" s="8">
        <v>2</v>
      </c>
      <c r="D1817" s="8" t="s">
        <v>1792</v>
      </c>
      <c r="E1817" s="8"/>
      <c r="G1817" s="13" t="str">
        <f t="shared" si="28"/>
        <v>, (nextval('seq_municipios'), (SELECT EST_EstadoId FROM Estados WHERE EST_Nombre = 'Quintana Roo' LIMIT 1),'Felipe Carrillo Puerto','2',FALSE)</v>
      </c>
    </row>
    <row r="1818" spans="1:7">
      <c r="A1818" s="4">
        <v>23</v>
      </c>
      <c r="B1818" s="13" t="s">
        <v>1790</v>
      </c>
      <c r="C1818" s="8">
        <v>3</v>
      </c>
      <c r="D1818" s="8" t="s">
        <v>1793</v>
      </c>
      <c r="E1818" s="8"/>
      <c r="G1818" s="13" t="str">
        <f t="shared" si="28"/>
        <v>, (nextval('seq_municipios'), (SELECT EST_EstadoId FROM Estados WHERE EST_Nombre = 'Quintana Roo' LIMIT 1),'Isla Mujeres','3',FALSE)</v>
      </c>
    </row>
    <row r="1819" spans="1:7">
      <c r="A1819" s="4">
        <v>23</v>
      </c>
      <c r="B1819" s="13" t="s">
        <v>1790</v>
      </c>
      <c r="C1819" s="8">
        <v>4</v>
      </c>
      <c r="D1819" s="8" t="s">
        <v>1794</v>
      </c>
      <c r="E1819" s="8"/>
      <c r="G1819" s="13" t="str">
        <f t="shared" si="28"/>
        <v>, (nextval('seq_municipios'), (SELECT EST_EstadoId FROM Estados WHERE EST_Nombre = 'Quintana Roo' LIMIT 1),'Othón P. Blanco','4',FALSE)</v>
      </c>
    </row>
    <row r="1820" spans="1:7">
      <c r="A1820" s="4">
        <v>23</v>
      </c>
      <c r="B1820" s="13" t="s">
        <v>1790</v>
      </c>
      <c r="C1820" s="8">
        <v>5</v>
      </c>
      <c r="D1820" s="8" t="s">
        <v>317</v>
      </c>
      <c r="E1820" s="8"/>
      <c r="G1820" s="13" t="str">
        <f t="shared" si="28"/>
        <v>, (nextval('seq_municipios'), (SELECT EST_EstadoId FROM Estados WHERE EST_Nombre = 'Quintana Roo' LIMIT 1),'Benito Juárez','5',FALSE)</v>
      </c>
    </row>
    <row r="1821" spans="1:7">
      <c r="A1821" s="4">
        <v>23</v>
      </c>
      <c r="B1821" s="13" t="s">
        <v>1790</v>
      </c>
      <c r="C1821" s="8">
        <v>6</v>
      </c>
      <c r="D1821" s="8" t="s">
        <v>1795</v>
      </c>
      <c r="E1821" s="8"/>
      <c r="G1821" s="13" t="str">
        <f t="shared" si="28"/>
        <v>, (nextval('seq_municipios'), (SELECT EST_EstadoId FROM Estados WHERE EST_Nombre = 'Quintana Roo' LIMIT 1),'José María Morelos','6',FALSE)</v>
      </c>
    </row>
    <row r="1822" spans="1:7">
      <c r="A1822" s="4">
        <v>23</v>
      </c>
      <c r="B1822" s="13" t="s">
        <v>1790</v>
      </c>
      <c r="C1822" s="8">
        <v>7</v>
      </c>
      <c r="D1822" s="8" t="s">
        <v>848</v>
      </c>
      <c r="E1822" s="8"/>
      <c r="G1822" s="13" t="str">
        <f t="shared" si="28"/>
        <v>, (nextval('seq_municipios'), (SELECT EST_EstadoId FROM Estados WHERE EST_Nombre = 'Quintana Roo' LIMIT 1),'Lázaro Cárdenas','7',FALSE)</v>
      </c>
    </row>
    <row r="1823" spans="1:7">
      <c r="A1823" s="4">
        <v>23</v>
      </c>
      <c r="B1823" s="13" t="s">
        <v>1790</v>
      </c>
      <c r="C1823" s="8">
        <v>8</v>
      </c>
      <c r="D1823" s="8" t="s">
        <v>1796</v>
      </c>
      <c r="E1823" s="8"/>
      <c r="G1823" s="13" t="str">
        <f t="shared" si="28"/>
        <v>, (nextval('seq_municipios'), (SELECT EST_EstadoId FROM Estados WHERE EST_Nombre = 'Quintana Roo' LIMIT 1),'Solidaridad','8',FALSE)</v>
      </c>
    </row>
    <row r="1824" spans="1:7">
      <c r="A1824" s="4">
        <v>23</v>
      </c>
      <c r="B1824" s="13" t="s">
        <v>1790</v>
      </c>
      <c r="C1824" s="8">
        <v>9</v>
      </c>
      <c r="D1824" s="8" t="s">
        <v>1797</v>
      </c>
      <c r="E1824" s="8"/>
      <c r="G1824" s="13" t="str">
        <f t="shared" si="28"/>
        <v>, (nextval('seq_municipios'), (SELECT EST_EstadoId FROM Estados WHERE EST_Nombre = 'Quintana Roo' LIMIT 1),'Tulum','9',FALSE)</v>
      </c>
    </row>
    <row r="1825" spans="1:7">
      <c r="A1825" s="4">
        <v>23</v>
      </c>
      <c r="B1825" s="13" t="s">
        <v>1790</v>
      </c>
      <c r="C1825" s="8">
        <v>10</v>
      </c>
      <c r="D1825" s="8" t="s">
        <v>1798</v>
      </c>
      <c r="E1825" s="8"/>
      <c r="G1825" s="13" t="str">
        <f t="shared" si="28"/>
        <v>, (nextval('seq_municipios'), (SELECT EST_EstadoId FROM Estados WHERE EST_Nombre = 'Quintana Roo' LIMIT 1),'Bacalar','10',FALSE)</v>
      </c>
    </row>
    <row r="1826" spans="1:7">
      <c r="A1826" s="4">
        <v>23</v>
      </c>
      <c r="B1826" s="13" t="s">
        <v>1790</v>
      </c>
      <c r="C1826" s="8">
        <v>11</v>
      </c>
      <c r="D1826" s="8" t="s">
        <v>1799</v>
      </c>
      <c r="E1826" s="8"/>
      <c r="G1826" s="13" t="str">
        <f t="shared" si="28"/>
        <v>, (nextval('seq_municipios'), (SELECT EST_EstadoId FROM Estados WHERE EST_Nombre = 'Quintana Roo' LIMIT 1),'Puerto Morelos','11',FALSE)</v>
      </c>
    </row>
    <row r="1827" spans="1:7">
      <c r="A1827" s="4">
        <v>24</v>
      </c>
      <c r="B1827" t="s">
        <v>1800</v>
      </c>
      <c r="C1827" s="8">
        <v>1</v>
      </c>
      <c r="D1827" s="8" t="s">
        <v>1801</v>
      </c>
      <c r="E1827" s="8"/>
      <c r="G1827" s="13" t="str">
        <f t="shared" si="28"/>
        <v>, (nextval('seq_municipios'), (SELECT EST_EstadoId FROM Estados WHERE EST_Nombre = 'San Luis Potosi' LIMIT 1),'Ahualulco','1',FALSE)</v>
      </c>
    </row>
    <row r="1828" spans="1:7">
      <c r="A1828" s="4">
        <v>24</v>
      </c>
      <c r="B1828" s="13" t="s">
        <v>1800</v>
      </c>
      <c r="C1828" s="8">
        <v>2</v>
      </c>
      <c r="D1828" s="8" t="s">
        <v>1802</v>
      </c>
      <c r="E1828" s="8"/>
      <c r="G1828" s="13" t="str">
        <f t="shared" si="28"/>
        <v>, (nextval('seq_municipios'), (SELECT EST_EstadoId FROM Estados WHERE EST_Nombre = 'San Luis Potosi' LIMIT 1),'Alaquines','2',FALSE)</v>
      </c>
    </row>
    <row r="1829" spans="1:7">
      <c r="A1829" s="4">
        <v>24</v>
      </c>
      <c r="B1829" s="13" t="s">
        <v>1800</v>
      </c>
      <c r="C1829" s="8">
        <v>3</v>
      </c>
      <c r="D1829" s="8" t="s">
        <v>1803</v>
      </c>
      <c r="E1829" s="8"/>
      <c r="G1829" s="13" t="str">
        <f t="shared" si="28"/>
        <v>, (nextval('seq_municipios'), (SELECT EST_EstadoId FROM Estados WHERE EST_Nombre = 'San Luis Potosi' LIMIT 1),'Aquismón','3',FALSE)</v>
      </c>
    </row>
    <row r="1830" spans="1:7">
      <c r="A1830" s="4">
        <v>24</v>
      </c>
      <c r="B1830" s="13" t="s">
        <v>1800</v>
      </c>
      <c r="C1830" s="8">
        <v>4</v>
      </c>
      <c r="D1830" s="8" t="s">
        <v>1804</v>
      </c>
      <c r="E1830" s="8"/>
      <c r="G1830" s="13" t="str">
        <f t="shared" si="28"/>
        <v>, (nextval('seq_municipios'), (SELECT EST_EstadoId FROM Estados WHERE EST_Nombre = 'San Luis Potosi' LIMIT 1),'Armadillo de los Infante','4',FALSE)</v>
      </c>
    </row>
    <row r="1831" spans="1:7">
      <c r="A1831" s="4">
        <v>24</v>
      </c>
      <c r="B1831" s="13" t="s">
        <v>1800</v>
      </c>
      <c r="C1831" s="8">
        <v>5</v>
      </c>
      <c r="D1831" s="8" t="s">
        <v>1805</v>
      </c>
      <c r="E1831" s="8"/>
      <c r="G1831" s="13" t="str">
        <f t="shared" si="28"/>
        <v>, (nextval('seq_municipios'), (SELECT EST_EstadoId FROM Estados WHERE EST_Nombre = 'San Luis Potosi' LIMIT 1),'Cárdenas','5',FALSE)</v>
      </c>
    </row>
    <row r="1832" spans="1:7">
      <c r="A1832" s="4">
        <v>24</v>
      </c>
      <c r="B1832" s="13" t="s">
        <v>1800</v>
      </c>
      <c r="C1832" s="8">
        <v>6</v>
      </c>
      <c r="D1832" s="8" t="s">
        <v>1806</v>
      </c>
      <c r="E1832" s="8"/>
      <c r="G1832" s="13" t="str">
        <f t="shared" si="28"/>
        <v>, (nextval('seq_municipios'), (SELECT EST_EstadoId FROM Estados WHERE EST_Nombre = 'San Luis Potosi' LIMIT 1),'Catorce','6',FALSE)</v>
      </c>
    </row>
    <row r="1833" spans="1:7">
      <c r="A1833" s="4">
        <v>24</v>
      </c>
      <c r="B1833" s="13" t="s">
        <v>1800</v>
      </c>
      <c r="C1833" s="8">
        <v>7</v>
      </c>
      <c r="D1833" s="8" t="s">
        <v>1807</v>
      </c>
      <c r="E1833" s="8"/>
      <c r="G1833" s="13" t="str">
        <f t="shared" si="28"/>
        <v>, (nextval('seq_municipios'), (SELECT EST_EstadoId FROM Estados WHERE EST_Nombre = 'San Luis Potosi' LIMIT 1),'Cedral','7',FALSE)</v>
      </c>
    </row>
    <row r="1834" spans="1:7">
      <c r="A1834" s="4">
        <v>24</v>
      </c>
      <c r="B1834" s="13" t="s">
        <v>1800</v>
      </c>
      <c r="C1834" s="8">
        <v>8</v>
      </c>
      <c r="D1834" s="8" t="s">
        <v>1808</v>
      </c>
      <c r="E1834" s="8"/>
      <c r="G1834" s="13" t="str">
        <f t="shared" si="28"/>
        <v>, (nextval('seq_municipios'), (SELECT EST_EstadoId FROM Estados WHERE EST_Nombre = 'San Luis Potosi' LIMIT 1),'Cerritos','8',FALSE)</v>
      </c>
    </row>
    <row r="1835" spans="1:7">
      <c r="A1835" s="4">
        <v>24</v>
      </c>
      <c r="B1835" s="13" t="s">
        <v>1800</v>
      </c>
      <c r="C1835" s="8">
        <v>9</v>
      </c>
      <c r="D1835" s="8" t="s">
        <v>1809</v>
      </c>
      <c r="E1835" s="8"/>
      <c r="G1835" s="13" t="str">
        <f t="shared" si="28"/>
        <v>, (nextval('seq_municipios'), (SELECT EST_EstadoId FROM Estados WHERE EST_Nombre = 'San Luis Potosi' LIMIT 1),'Cerro de San Pedro','9',FALSE)</v>
      </c>
    </row>
    <row r="1836" spans="1:7">
      <c r="A1836" s="4">
        <v>24</v>
      </c>
      <c r="B1836" s="13" t="s">
        <v>1800</v>
      </c>
      <c r="C1836" s="8">
        <v>10</v>
      </c>
      <c r="D1836" s="8" t="s">
        <v>1810</v>
      </c>
      <c r="E1836" s="8"/>
      <c r="G1836" s="13" t="str">
        <f t="shared" si="28"/>
        <v>, (nextval('seq_municipios'), (SELECT EST_EstadoId FROM Estados WHERE EST_Nombre = 'San Luis Potosi' LIMIT 1),'Ciudad del Maíz','10',FALSE)</v>
      </c>
    </row>
    <row r="1837" spans="1:7">
      <c r="A1837" s="4">
        <v>24</v>
      </c>
      <c r="B1837" s="13" t="s">
        <v>1800</v>
      </c>
      <c r="C1837" s="8">
        <v>11</v>
      </c>
      <c r="D1837" s="8" t="s">
        <v>1811</v>
      </c>
      <c r="E1837" s="8"/>
      <c r="G1837" s="13" t="str">
        <f t="shared" si="28"/>
        <v>, (nextval('seq_municipios'), (SELECT EST_EstadoId FROM Estados WHERE EST_Nombre = 'San Luis Potosi' LIMIT 1),'Ciudad Fernández','11',FALSE)</v>
      </c>
    </row>
    <row r="1838" spans="1:7">
      <c r="A1838" s="4">
        <v>24</v>
      </c>
      <c r="B1838" s="13" t="s">
        <v>1800</v>
      </c>
      <c r="C1838" s="8">
        <v>12</v>
      </c>
      <c r="D1838" s="8" t="s">
        <v>1812</v>
      </c>
      <c r="E1838" s="8"/>
      <c r="G1838" s="13" t="str">
        <f t="shared" si="28"/>
        <v>, (nextval('seq_municipios'), (SELECT EST_EstadoId FROM Estados WHERE EST_Nombre = 'San Luis Potosi' LIMIT 1),'Tancanhuitz','12',FALSE)</v>
      </c>
    </row>
    <row r="1839" spans="1:7">
      <c r="A1839" s="4">
        <v>24</v>
      </c>
      <c r="B1839" s="13" t="s">
        <v>1800</v>
      </c>
      <c r="C1839" s="8">
        <v>13</v>
      </c>
      <c r="D1839" s="8" t="s">
        <v>1813</v>
      </c>
      <c r="E1839" s="8"/>
      <c r="G1839" s="13" t="str">
        <f t="shared" si="28"/>
        <v>, (nextval('seq_municipios'), (SELECT EST_EstadoId FROM Estados WHERE EST_Nombre = 'San Luis Potosi' LIMIT 1),'Ciudad Valles','13',FALSE)</v>
      </c>
    </row>
    <row r="1840" spans="1:7">
      <c r="A1840" s="4">
        <v>24</v>
      </c>
      <c r="B1840" s="13" t="s">
        <v>1800</v>
      </c>
      <c r="C1840" s="8">
        <v>14</v>
      </c>
      <c r="D1840" s="8" t="s">
        <v>1603</v>
      </c>
      <c r="E1840" s="8"/>
      <c r="G1840" s="13" t="str">
        <f t="shared" si="28"/>
        <v>, (nextval('seq_municipios'), (SELECT EST_EstadoId FROM Estados WHERE EST_Nombre = 'San Luis Potosi' LIMIT 1),'Coxcatlán','14',FALSE)</v>
      </c>
    </row>
    <row r="1841" spans="1:7">
      <c r="A1841" s="4">
        <v>24</v>
      </c>
      <c r="B1841" s="13" t="s">
        <v>1800</v>
      </c>
      <c r="C1841" s="8">
        <v>15</v>
      </c>
      <c r="D1841" s="8" t="s">
        <v>1814</v>
      </c>
      <c r="E1841" s="8"/>
      <c r="G1841" s="13" t="str">
        <f t="shared" si="28"/>
        <v>, (nextval('seq_municipios'), (SELECT EST_EstadoId FROM Estados WHERE EST_Nombre = 'San Luis Potosi' LIMIT 1),'Charcas','15',FALSE)</v>
      </c>
    </row>
    <row r="1842" spans="1:7">
      <c r="A1842" s="4">
        <v>24</v>
      </c>
      <c r="B1842" s="13" t="s">
        <v>1800</v>
      </c>
      <c r="C1842" s="8">
        <v>16</v>
      </c>
      <c r="D1842" s="8" t="s">
        <v>1815</v>
      </c>
      <c r="E1842" s="8"/>
      <c r="G1842" s="13" t="str">
        <f t="shared" si="28"/>
        <v>, (nextval('seq_municipios'), (SELECT EST_EstadoId FROM Estados WHERE EST_Nombre = 'San Luis Potosi' LIMIT 1),'Ebano','16',FALSE)</v>
      </c>
    </row>
    <row r="1843" spans="1:7">
      <c r="A1843" s="4">
        <v>24</v>
      </c>
      <c r="B1843" s="13" t="s">
        <v>1800</v>
      </c>
      <c r="C1843" s="8">
        <v>17</v>
      </c>
      <c r="D1843" s="8" t="s">
        <v>1816</v>
      </c>
      <c r="E1843" s="8"/>
      <c r="G1843" s="13" t="str">
        <f t="shared" si="28"/>
        <v>, (nextval('seq_municipios'), (SELECT EST_EstadoId FROM Estados WHERE EST_Nombre = 'San Luis Potosi' LIMIT 1),'Guadalcázar','17',FALSE)</v>
      </c>
    </row>
    <row r="1844" spans="1:7">
      <c r="A1844" s="4">
        <v>24</v>
      </c>
      <c r="B1844" s="13" t="s">
        <v>1800</v>
      </c>
      <c r="C1844" s="8">
        <v>18</v>
      </c>
      <c r="D1844" s="8" t="s">
        <v>1817</v>
      </c>
      <c r="E1844" s="8"/>
      <c r="G1844" s="13" t="str">
        <f t="shared" si="28"/>
        <v>, (nextval('seq_municipios'), (SELECT EST_EstadoId FROM Estados WHERE EST_Nombre = 'San Luis Potosi' LIMIT 1),'Huehuetlán','18',FALSE)</v>
      </c>
    </row>
    <row r="1845" spans="1:7">
      <c r="A1845" s="4">
        <v>24</v>
      </c>
      <c r="B1845" s="13" t="s">
        <v>1800</v>
      </c>
      <c r="C1845" s="8">
        <v>19</v>
      </c>
      <c r="D1845" s="8" t="s">
        <v>844</v>
      </c>
      <c r="E1845" s="8"/>
      <c r="G1845" s="13" t="str">
        <f t="shared" si="28"/>
        <v>, (nextval('seq_municipios'), (SELECT EST_EstadoId FROM Estados WHERE EST_Nombre = 'San Luis Potosi' LIMIT 1),'Lagunillas','19',FALSE)</v>
      </c>
    </row>
    <row r="1846" spans="1:7">
      <c r="A1846" s="4">
        <v>24</v>
      </c>
      <c r="B1846" s="13" t="s">
        <v>1800</v>
      </c>
      <c r="C1846" s="8">
        <v>20</v>
      </c>
      <c r="D1846" s="8" t="s">
        <v>1818</v>
      </c>
      <c r="E1846" s="8"/>
      <c r="G1846" s="13" t="str">
        <f t="shared" si="28"/>
        <v>, (nextval('seq_municipios'), (SELECT EST_EstadoId FROM Estados WHERE EST_Nombre = 'San Luis Potosi' LIMIT 1),'Matehuala','20',FALSE)</v>
      </c>
    </row>
    <row r="1847" spans="1:7">
      <c r="A1847" s="4">
        <v>24</v>
      </c>
      <c r="B1847" s="13" t="s">
        <v>1800</v>
      </c>
      <c r="C1847" s="8">
        <v>21</v>
      </c>
      <c r="D1847" s="8" t="s">
        <v>1819</v>
      </c>
      <c r="E1847" s="8"/>
      <c r="G1847" s="13" t="str">
        <f t="shared" si="28"/>
        <v>, (nextval('seq_municipios'), (SELECT EST_EstadoId FROM Estados WHERE EST_Nombre = 'San Luis Potosi' LIMIT 1),'Mexquitic de Carmona','21',FALSE)</v>
      </c>
    </row>
    <row r="1848" spans="1:7">
      <c r="A1848" s="4">
        <v>24</v>
      </c>
      <c r="B1848" s="13" t="s">
        <v>1800</v>
      </c>
      <c r="C1848" s="8">
        <v>22</v>
      </c>
      <c r="D1848" s="8" t="s">
        <v>1820</v>
      </c>
      <c r="E1848" s="8"/>
      <c r="G1848" s="13" t="str">
        <f t="shared" si="28"/>
        <v>, (nextval('seq_municipios'), (SELECT EST_EstadoId FROM Estados WHERE EST_Nombre = 'San Luis Potosi' LIMIT 1),'Moctezuma','22',FALSE)</v>
      </c>
    </row>
    <row r="1849" spans="1:7">
      <c r="A1849" s="4">
        <v>24</v>
      </c>
      <c r="B1849" s="13" t="s">
        <v>1800</v>
      </c>
      <c r="C1849" s="8">
        <v>23</v>
      </c>
      <c r="D1849" s="8" t="s">
        <v>194</v>
      </c>
      <c r="E1849" s="8"/>
      <c r="G1849" s="13" t="str">
        <f t="shared" si="28"/>
        <v>, (nextval('seq_municipios'), (SELECT EST_EstadoId FROM Estados WHERE EST_Nombre = 'San Luis Potosi' LIMIT 1),'Rayón','23',FALSE)</v>
      </c>
    </row>
    <row r="1850" spans="1:7">
      <c r="A1850" s="4">
        <v>24</v>
      </c>
      <c r="B1850" s="13" t="s">
        <v>1800</v>
      </c>
      <c r="C1850" s="8">
        <v>24</v>
      </c>
      <c r="D1850" s="8" t="s">
        <v>1821</v>
      </c>
      <c r="E1850" s="8"/>
      <c r="G1850" s="13" t="str">
        <f t="shared" si="28"/>
        <v>, (nextval('seq_municipios'), (SELECT EST_EstadoId FROM Estados WHERE EST_Nombre = 'San Luis Potosi' LIMIT 1),'Rioverde','24',FALSE)</v>
      </c>
    </row>
    <row r="1851" spans="1:7">
      <c r="A1851" s="4">
        <v>24</v>
      </c>
      <c r="B1851" s="13" t="s">
        <v>1800</v>
      </c>
      <c r="C1851" s="8">
        <v>25</v>
      </c>
      <c r="D1851" s="8" t="s">
        <v>1822</v>
      </c>
      <c r="E1851" s="8"/>
      <c r="G1851" s="13" t="str">
        <f t="shared" si="28"/>
        <v>, (nextval('seq_municipios'), (SELECT EST_EstadoId FROM Estados WHERE EST_Nombre = 'San Luis Potosi' LIMIT 1),'Salinas','25',FALSE)</v>
      </c>
    </row>
    <row r="1852" spans="1:7">
      <c r="A1852" s="4">
        <v>24</v>
      </c>
      <c r="B1852" s="13" t="s">
        <v>1800</v>
      </c>
      <c r="C1852" s="8">
        <v>26</v>
      </c>
      <c r="D1852" s="8" t="s">
        <v>1823</v>
      </c>
      <c r="E1852" s="8"/>
      <c r="G1852" s="13" t="str">
        <f t="shared" si="28"/>
        <v>, (nextval('seq_municipios'), (SELECT EST_EstadoId FROM Estados WHERE EST_Nombre = 'San Luis Potosi' LIMIT 1),'San Antonio','26',FALSE)</v>
      </c>
    </row>
    <row r="1853" spans="1:7">
      <c r="A1853" s="4">
        <v>24</v>
      </c>
      <c r="B1853" s="13" t="s">
        <v>1800</v>
      </c>
      <c r="C1853" s="8">
        <v>27</v>
      </c>
      <c r="D1853" s="8" t="s">
        <v>1824</v>
      </c>
      <c r="E1853" s="8"/>
      <c r="G1853" s="13" t="str">
        <f t="shared" si="28"/>
        <v>, (nextval('seq_municipios'), (SELECT EST_EstadoId FROM Estados WHERE EST_Nombre = 'San Luis Potosi' LIMIT 1),'San Ciro de Acosta','27',FALSE)</v>
      </c>
    </row>
    <row r="1854" spans="1:7">
      <c r="A1854" s="4">
        <v>24</v>
      </c>
      <c r="B1854" s="13" t="s">
        <v>1800</v>
      </c>
      <c r="C1854" s="8">
        <v>28</v>
      </c>
      <c r="D1854" s="8" t="s">
        <v>1825</v>
      </c>
      <c r="E1854" s="8"/>
      <c r="G1854" s="13" t="str">
        <f t="shared" si="28"/>
        <v>, (nextval('seq_municipios'), (SELECT EST_EstadoId FROM Estados WHERE EST_Nombre = 'San Luis Potosi' LIMIT 1),'San Luis Potosí','28',FALSE)</v>
      </c>
    </row>
    <row r="1855" spans="1:7">
      <c r="A1855" s="4">
        <v>24</v>
      </c>
      <c r="B1855" s="13" t="s">
        <v>1800</v>
      </c>
      <c r="C1855" s="8">
        <v>29</v>
      </c>
      <c r="D1855" s="8" t="s">
        <v>1826</v>
      </c>
      <c r="E1855" s="8"/>
      <c r="G1855" s="13" t="str">
        <f t="shared" si="28"/>
        <v>, (nextval('seq_municipios'), (SELECT EST_EstadoId FROM Estados WHERE EST_Nombre = 'San Luis Potosi' LIMIT 1),'San Martín Chalchicuautla','29',FALSE)</v>
      </c>
    </row>
    <row r="1856" spans="1:7">
      <c r="A1856" s="4">
        <v>24</v>
      </c>
      <c r="B1856" s="13" t="s">
        <v>1800</v>
      </c>
      <c r="C1856" s="8">
        <v>30</v>
      </c>
      <c r="D1856" s="8" t="s">
        <v>1827</v>
      </c>
      <c r="E1856" s="8"/>
      <c r="G1856" s="13" t="str">
        <f t="shared" si="28"/>
        <v>, (nextval('seq_municipios'), (SELECT EST_EstadoId FROM Estados WHERE EST_Nombre = 'San Luis Potosi' LIMIT 1),'San Nicolás Tolentino','30',FALSE)</v>
      </c>
    </row>
    <row r="1857" spans="1:7">
      <c r="A1857" s="4">
        <v>24</v>
      </c>
      <c r="B1857" s="13" t="s">
        <v>1800</v>
      </c>
      <c r="C1857" s="8">
        <v>31</v>
      </c>
      <c r="D1857" s="8" t="s">
        <v>386</v>
      </c>
      <c r="E1857" s="8"/>
      <c r="G1857" s="13" t="str">
        <f t="shared" si="28"/>
        <v>, (nextval('seq_municipios'), (SELECT EST_EstadoId FROM Estados WHERE EST_Nombre = 'San Luis Potosi' LIMIT 1),'Santa Catarina','31',FALSE)</v>
      </c>
    </row>
    <row r="1858" spans="1:7">
      <c r="A1858" s="4">
        <v>24</v>
      </c>
      <c r="B1858" s="13" t="s">
        <v>1800</v>
      </c>
      <c r="C1858" s="8">
        <v>32</v>
      </c>
      <c r="D1858" s="8" t="s">
        <v>1828</v>
      </c>
      <c r="E1858" s="8"/>
      <c r="G1858" s="13" t="str">
        <f t="shared" si="28"/>
        <v>, (nextval('seq_municipios'), (SELECT EST_EstadoId FROM Estados WHERE EST_Nombre = 'San Luis Potosi' LIMIT 1),'Santa María del Río','32',FALSE)</v>
      </c>
    </row>
    <row r="1859" spans="1:7">
      <c r="A1859" s="4">
        <v>24</v>
      </c>
      <c r="B1859" s="13" t="s">
        <v>1800</v>
      </c>
      <c r="C1859" s="8">
        <v>33</v>
      </c>
      <c r="D1859" s="8" t="s">
        <v>1829</v>
      </c>
      <c r="E1859" s="8"/>
      <c r="G1859" s="13" t="str">
        <f t="shared" si="28"/>
        <v>, (nextval('seq_municipios'), (SELECT EST_EstadoId FROM Estados WHERE EST_Nombre = 'San Luis Potosi' LIMIT 1),'Santo Domingo','33',FALSE)</v>
      </c>
    </row>
    <row r="1860" spans="1:7">
      <c r="A1860" s="4">
        <v>24</v>
      </c>
      <c r="B1860" s="13" t="s">
        <v>1800</v>
      </c>
      <c r="C1860" s="8">
        <v>34</v>
      </c>
      <c r="D1860" s="8" t="s">
        <v>1830</v>
      </c>
      <c r="E1860" s="8"/>
      <c r="G1860" s="13" t="str">
        <f t="shared" ref="G1860:G1923" si="29">CONCATENATE(", (nextval('seq_municipios'), (SELECT EST_EstadoId FROM Estados WHERE EST_Nombre = '",B1860,"' LIMIT 1),'",D1860,"','",C1860,"',FALSE)")</f>
        <v>, (nextval('seq_municipios'), (SELECT EST_EstadoId FROM Estados WHERE EST_Nombre = 'San Luis Potosi' LIMIT 1),'San Vicente Tancuayalab','34',FALSE)</v>
      </c>
    </row>
    <row r="1861" spans="1:7">
      <c r="A1861" s="4">
        <v>24</v>
      </c>
      <c r="B1861" s="13" t="s">
        <v>1800</v>
      </c>
      <c r="C1861" s="8">
        <v>35</v>
      </c>
      <c r="D1861" s="8" t="s">
        <v>1831</v>
      </c>
      <c r="E1861" s="8"/>
      <c r="G1861" s="13" t="str">
        <f t="shared" si="29"/>
        <v>, (nextval('seq_municipios'), (SELECT EST_EstadoId FROM Estados WHERE EST_Nombre = 'San Luis Potosi' LIMIT 1),'Soledad de Graciano Sánchez','35',FALSE)</v>
      </c>
    </row>
    <row r="1862" spans="1:7">
      <c r="A1862" s="4">
        <v>24</v>
      </c>
      <c r="B1862" s="13" t="s">
        <v>1800</v>
      </c>
      <c r="C1862" s="8">
        <v>36</v>
      </c>
      <c r="D1862" s="8" t="s">
        <v>1832</v>
      </c>
      <c r="E1862" s="8"/>
      <c r="G1862" s="13" t="str">
        <f t="shared" si="29"/>
        <v>, (nextval('seq_municipios'), (SELECT EST_EstadoId FROM Estados WHERE EST_Nombre = 'San Luis Potosi' LIMIT 1),'Tamasopo','36',FALSE)</v>
      </c>
    </row>
    <row r="1863" spans="1:7">
      <c r="A1863" s="4">
        <v>24</v>
      </c>
      <c r="B1863" s="13" t="s">
        <v>1800</v>
      </c>
      <c r="C1863" s="8">
        <v>37</v>
      </c>
      <c r="D1863" s="8" t="s">
        <v>1833</v>
      </c>
      <c r="E1863" s="8"/>
      <c r="G1863" s="13" t="str">
        <f t="shared" si="29"/>
        <v>, (nextval('seq_municipios'), (SELECT EST_EstadoId FROM Estados WHERE EST_Nombre = 'San Luis Potosi' LIMIT 1),'Tamazunchale','37',FALSE)</v>
      </c>
    </row>
    <row r="1864" spans="1:7">
      <c r="A1864" s="4">
        <v>24</v>
      </c>
      <c r="B1864" s="13" t="s">
        <v>1800</v>
      </c>
      <c r="C1864" s="8">
        <v>38</v>
      </c>
      <c r="D1864" s="8" t="s">
        <v>1834</v>
      </c>
      <c r="E1864" s="8"/>
      <c r="G1864" s="13" t="str">
        <f t="shared" si="29"/>
        <v>, (nextval('seq_municipios'), (SELECT EST_EstadoId FROM Estados WHERE EST_Nombre = 'San Luis Potosi' LIMIT 1),'Tampacán','38',FALSE)</v>
      </c>
    </row>
    <row r="1865" spans="1:7">
      <c r="A1865" s="4">
        <v>24</v>
      </c>
      <c r="B1865" s="13" t="s">
        <v>1800</v>
      </c>
      <c r="C1865" s="8">
        <v>39</v>
      </c>
      <c r="D1865" s="8" t="s">
        <v>1835</v>
      </c>
      <c r="E1865" s="8"/>
      <c r="G1865" s="13" t="str">
        <f t="shared" si="29"/>
        <v>, (nextval('seq_municipios'), (SELECT EST_EstadoId FROM Estados WHERE EST_Nombre = 'San Luis Potosi' LIMIT 1),'Tampamolón Corona','39',FALSE)</v>
      </c>
    </row>
    <row r="1866" spans="1:7">
      <c r="A1866" s="4">
        <v>24</v>
      </c>
      <c r="B1866" s="13" t="s">
        <v>1800</v>
      </c>
      <c r="C1866" s="8">
        <v>40</v>
      </c>
      <c r="D1866" s="8" t="s">
        <v>1836</v>
      </c>
      <c r="E1866" s="8"/>
      <c r="G1866" s="13" t="str">
        <f t="shared" si="29"/>
        <v>, (nextval('seq_municipios'), (SELECT EST_EstadoId FROM Estados WHERE EST_Nombre = 'San Luis Potosi' LIMIT 1),'Tamuín','40',FALSE)</v>
      </c>
    </row>
    <row r="1867" spans="1:7">
      <c r="A1867" s="4">
        <v>24</v>
      </c>
      <c r="B1867" s="13" t="s">
        <v>1800</v>
      </c>
      <c r="C1867" s="8">
        <v>41</v>
      </c>
      <c r="D1867" s="8" t="s">
        <v>1837</v>
      </c>
      <c r="E1867" s="8"/>
      <c r="G1867" s="13" t="str">
        <f t="shared" si="29"/>
        <v>, (nextval('seq_municipios'), (SELECT EST_EstadoId FROM Estados WHERE EST_Nombre = 'San Luis Potosi' LIMIT 1),'Tanlajás','41',FALSE)</v>
      </c>
    </row>
    <row r="1868" spans="1:7">
      <c r="A1868" s="4">
        <v>24</v>
      </c>
      <c r="B1868" s="13" t="s">
        <v>1800</v>
      </c>
      <c r="C1868" s="8">
        <v>42</v>
      </c>
      <c r="D1868" s="8" t="s">
        <v>1838</v>
      </c>
      <c r="E1868" s="8"/>
      <c r="G1868" s="13" t="str">
        <f t="shared" si="29"/>
        <v>, (nextval('seq_municipios'), (SELECT EST_EstadoId FROM Estados WHERE EST_Nombre = 'San Luis Potosi' LIMIT 1),'Tanquián de Escobedo','42',FALSE)</v>
      </c>
    </row>
    <row r="1869" spans="1:7">
      <c r="A1869" s="4">
        <v>24</v>
      </c>
      <c r="B1869" s="13" t="s">
        <v>1800</v>
      </c>
      <c r="C1869" s="8">
        <v>43</v>
      </c>
      <c r="D1869" s="8" t="s">
        <v>1839</v>
      </c>
      <c r="E1869" s="8"/>
      <c r="G1869" s="13" t="str">
        <f t="shared" si="29"/>
        <v>, (nextval('seq_municipios'), (SELECT EST_EstadoId FROM Estados WHERE EST_Nombre = 'San Luis Potosi' LIMIT 1),'Tierra Nueva','43',FALSE)</v>
      </c>
    </row>
    <row r="1870" spans="1:7">
      <c r="A1870" s="4">
        <v>24</v>
      </c>
      <c r="B1870" s="13" t="s">
        <v>1800</v>
      </c>
      <c r="C1870" s="8">
        <v>44</v>
      </c>
      <c r="D1870" s="8" t="s">
        <v>1840</v>
      </c>
      <c r="E1870" s="8"/>
      <c r="G1870" s="13" t="str">
        <f t="shared" si="29"/>
        <v>, (nextval('seq_municipios'), (SELECT EST_EstadoId FROM Estados WHERE EST_Nombre = 'San Luis Potosi' LIMIT 1),'Vanegas','44',FALSE)</v>
      </c>
    </row>
    <row r="1871" spans="1:7">
      <c r="A1871" s="4">
        <v>24</v>
      </c>
      <c r="B1871" s="13" t="s">
        <v>1800</v>
      </c>
      <c r="C1871" s="8">
        <v>45</v>
      </c>
      <c r="D1871" s="8" t="s">
        <v>1841</v>
      </c>
      <c r="E1871" s="8"/>
      <c r="G1871" s="13" t="str">
        <f t="shared" si="29"/>
        <v>, (nextval('seq_municipios'), (SELECT EST_EstadoId FROM Estados WHERE EST_Nombre = 'San Luis Potosi' LIMIT 1),'Venado','45',FALSE)</v>
      </c>
    </row>
    <row r="1872" spans="1:7">
      <c r="A1872" s="4">
        <v>24</v>
      </c>
      <c r="B1872" s="13" t="s">
        <v>1800</v>
      </c>
      <c r="C1872" s="8">
        <v>46</v>
      </c>
      <c r="D1872" s="8" t="s">
        <v>1842</v>
      </c>
      <c r="E1872" s="8"/>
      <c r="G1872" s="13" t="str">
        <f t="shared" si="29"/>
        <v>, (nextval('seq_municipios'), (SELECT EST_EstadoId FROM Estados WHERE EST_Nombre = 'San Luis Potosi' LIMIT 1),'Villa de Arriaga','46',FALSE)</v>
      </c>
    </row>
    <row r="1873" spans="1:7">
      <c r="A1873" s="4">
        <v>24</v>
      </c>
      <c r="B1873" s="13" t="s">
        <v>1800</v>
      </c>
      <c r="C1873" s="8">
        <v>47</v>
      </c>
      <c r="D1873" s="8" t="s">
        <v>1843</v>
      </c>
      <c r="E1873" s="8"/>
      <c r="G1873" s="13" t="str">
        <f t="shared" si="29"/>
        <v>, (nextval('seq_municipios'), (SELECT EST_EstadoId FROM Estados WHERE EST_Nombre = 'San Luis Potosi' LIMIT 1),'Villa de Guadalupe','47',FALSE)</v>
      </c>
    </row>
    <row r="1874" spans="1:7">
      <c r="A1874" s="4">
        <v>24</v>
      </c>
      <c r="B1874" s="13" t="s">
        <v>1800</v>
      </c>
      <c r="C1874" s="8">
        <v>48</v>
      </c>
      <c r="D1874" s="8" t="s">
        <v>1844</v>
      </c>
      <c r="E1874" s="8"/>
      <c r="G1874" s="13" t="str">
        <f t="shared" si="29"/>
        <v>, (nextval('seq_municipios'), (SELECT EST_EstadoId FROM Estados WHERE EST_Nombre = 'San Luis Potosi' LIMIT 1),'Villa de la Paz','48',FALSE)</v>
      </c>
    </row>
    <row r="1875" spans="1:7">
      <c r="A1875" s="4">
        <v>24</v>
      </c>
      <c r="B1875" s="13" t="s">
        <v>1800</v>
      </c>
      <c r="C1875" s="8">
        <v>49</v>
      </c>
      <c r="D1875" s="8" t="s">
        <v>1845</v>
      </c>
      <c r="E1875" s="8"/>
      <c r="G1875" s="13" t="str">
        <f t="shared" si="29"/>
        <v>, (nextval('seq_municipios'), (SELECT EST_EstadoId FROM Estados WHERE EST_Nombre = 'San Luis Potosi' LIMIT 1),'Villa de Ramos','49',FALSE)</v>
      </c>
    </row>
    <row r="1876" spans="1:7">
      <c r="A1876" s="4">
        <v>24</v>
      </c>
      <c r="B1876" s="13" t="s">
        <v>1800</v>
      </c>
      <c r="C1876" s="8">
        <v>50</v>
      </c>
      <c r="D1876" s="8" t="s">
        <v>1846</v>
      </c>
      <c r="E1876" s="8"/>
      <c r="G1876" s="13" t="str">
        <f t="shared" si="29"/>
        <v>, (nextval('seq_municipios'), (SELECT EST_EstadoId FROM Estados WHERE EST_Nombre = 'San Luis Potosi' LIMIT 1),'Villa de Reyes','50',FALSE)</v>
      </c>
    </row>
    <row r="1877" spans="1:7">
      <c r="A1877" s="4">
        <v>24</v>
      </c>
      <c r="B1877" s="13" t="s">
        <v>1800</v>
      </c>
      <c r="C1877" s="8">
        <v>51</v>
      </c>
      <c r="D1877" s="8" t="s">
        <v>671</v>
      </c>
      <c r="E1877" s="8"/>
      <c r="G1877" s="13" t="str">
        <f t="shared" si="29"/>
        <v>, (nextval('seq_municipios'), (SELECT EST_EstadoId FROM Estados WHERE EST_Nombre = 'San Luis Potosi' LIMIT 1),'Villa Hidalgo','51',FALSE)</v>
      </c>
    </row>
    <row r="1878" spans="1:7">
      <c r="A1878" s="4">
        <v>24</v>
      </c>
      <c r="B1878" s="13" t="s">
        <v>1800</v>
      </c>
      <c r="C1878" s="8">
        <v>52</v>
      </c>
      <c r="D1878" s="8" t="s">
        <v>1847</v>
      </c>
      <c r="E1878" s="8"/>
      <c r="G1878" s="13" t="str">
        <f t="shared" si="29"/>
        <v>, (nextval('seq_municipios'), (SELECT EST_EstadoId FROM Estados WHERE EST_Nombre = 'San Luis Potosi' LIMIT 1),'Villa Juárez','52',FALSE)</v>
      </c>
    </row>
    <row r="1879" spans="1:7">
      <c r="A1879" s="4">
        <v>24</v>
      </c>
      <c r="B1879" s="13" t="s">
        <v>1800</v>
      </c>
      <c r="C1879" s="8">
        <v>53</v>
      </c>
      <c r="D1879" s="8" t="s">
        <v>1848</v>
      </c>
      <c r="E1879" s="8"/>
      <c r="G1879" s="13" t="str">
        <f t="shared" si="29"/>
        <v>, (nextval('seq_municipios'), (SELECT EST_EstadoId FROM Estados WHERE EST_Nombre = 'San Luis Potosi' LIMIT 1),'Axtla de Terrazas','53',FALSE)</v>
      </c>
    </row>
    <row r="1880" spans="1:7">
      <c r="A1880" s="4">
        <v>24</v>
      </c>
      <c r="B1880" s="13" t="s">
        <v>1800</v>
      </c>
      <c r="C1880" s="8">
        <v>54</v>
      </c>
      <c r="D1880" s="8" t="s">
        <v>1849</v>
      </c>
      <c r="E1880" s="8"/>
      <c r="G1880" s="13" t="str">
        <f t="shared" si="29"/>
        <v>, (nextval('seq_municipios'), (SELECT EST_EstadoId FROM Estados WHERE EST_Nombre = 'San Luis Potosi' LIMIT 1),'Xilitla','54',FALSE)</v>
      </c>
    </row>
    <row r="1881" spans="1:7">
      <c r="A1881" s="4">
        <v>24</v>
      </c>
      <c r="B1881" s="13" t="s">
        <v>1800</v>
      </c>
      <c r="C1881" s="8">
        <v>55</v>
      </c>
      <c r="D1881" s="8" t="s">
        <v>111</v>
      </c>
      <c r="E1881" s="8"/>
      <c r="G1881" s="13" t="str">
        <f t="shared" si="29"/>
        <v>, (nextval('seq_municipios'), (SELECT EST_EstadoId FROM Estados WHERE EST_Nombre = 'San Luis Potosi' LIMIT 1),'Zaragoza','55',FALSE)</v>
      </c>
    </row>
    <row r="1882" spans="1:7">
      <c r="A1882" s="4">
        <v>24</v>
      </c>
      <c r="B1882" s="13" t="s">
        <v>1800</v>
      </c>
      <c r="C1882" s="8">
        <v>56</v>
      </c>
      <c r="D1882" s="8" t="s">
        <v>1850</v>
      </c>
      <c r="E1882" s="8"/>
      <c r="G1882" s="13" t="str">
        <f t="shared" si="29"/>
        <v>, (nextval('seq_municipios'), (SELECT EST_EstadoId FROM Estados WHERE EST_Nombre = 'San Luis Potosi' LIMIT 1),'Villa de Arista','56',FALSE)</v>
      </c>
    </row>
    <row r="1883" spans="1:7">
      <c r="A1883" s="4">
        <v>24</v>
      </c>
      <c r="B1883" s="13" t="s">
        <v>1800</v>
      </c>
      <c r="C1883" s="8">
        <v>57</v>
      </c>
      <c r="D1883" s="8" t="s">
        <v>1851</v>
      </c>
      <c r="E1883" s="8"/>
      <c r="G1883" s="13" t="str">
        <f t="shared" si="29"/>
        <v>, (nextval('seq_municipios'), (SELECT EST_EstadoId FROM Estados WHERE EST_Nombre = 'San Luis Potosi' LIMIT 1),'Matlapa','57',FALSE)</v>
      </c>
    </row>
    <row r="1884" spans="1:7">
      <c r="A1884" s="4">
        <v>24</v>
      </c>
      <c r="B1884" s="13" t="s">
        <v>1800</v>
      </c>
      <c r="C1884" s="8">
        <v>58</v>
      </c>
      <c r="D1884" s="8" t="s">
        <v>1852</v>
      </c>
      <c r="E1884" s="8"/>
      <c r="G1884" s="13" t="str">
        <f t="shared" si="29"/>
        <v>, (nextval('seq_municipios'), (SELECT EST_EstadoId FROM Estados WHERE EST_Nombre = 'San Luis Potosi' LIMIT 1),'El Naranjo','58',FALSE)</v>
      </c>
    </row>
    <row r="1885" spans="1:7">
      <c r="A1885" s="4">
        <v>25</v>
      </c>
      <c r="B1885" t="s">
        <v>1853</v>
      </c>
      <c r="C1885" s="8">
        <v>1</v>
      </c>
      <c r="D1885" s="8" t="s">
        <v>1854</v>
      </c>
      <c r="E1885" s="8"/>
      <c r="G1885" s="13" t="str">
        <f t="shared" si="29"/>
        <v>, (nextval('seq_municipios'), (SELECT EST_EstadoId FROM Estados WHERE EST_Nombre = 'Sinaloa' LIMIT 1),'Ahome','1',FALSE)</v>
      </c>
    </row>
    <row r="1886" spans="1:7">
      <c r="A1886" s="4">
        <v>25</v>
      </c>
      <c r="B1886" s="13" t="s">
        <v>1853</v>
      </c>
      <c r="C1886" s="8">
        <v>2</v>
      </c>
      <c r="D1886" s="8" t="s">
        <v>1855</v>
      </c>
      <c r="E1886" s="8"/>
      <c r="G1886" s="13" t="str">
        <f t="shared" si="29"/>
        <v>, (nextval('seq_municipios'), (SELECT EST_EstadoId FROM Estados WHERE EST_Nombre = 'Sinaloa' LIMIT 1),'Angostura','2',FALSE)</v>
      </c>
    </row>
    <row r="1887" spans="1:7">
      <c r="A1887" s="4">
        <v>25</v>
      </c>
      <c r="B1887" s="13" t="s">
        <v>1853</v>
      </c>
      <c r="C1887" s="8">
        <v>3</v>
      </c>
      <c r="D1887" s="8" t="s">
        <v>1856</v>
      </c>
      <c r="E1887" s="8"/>
      <c r="G1887" s="13" t="str">
        <f t="shared" si="29"/>
        <v>, (nextval('seq_municipios'), (SELECT EST_EstadoId FROM Estados WHERE EST_Nombre = 'Sinaloa' LIMIT 1),'Badiraguato','3',FALSE)</v>
      </c>
    </row>
    <row r="1888" spans="1:7">
      <c r="A1888" s="4">
        <v>25</v>
      </c>
      <c r="B1888" s="13" t="s">
        <v>1853</v>
      </c>
      <c r="C1888" s="8">
        <v>4</v>
      </c>
      <c r="D1888" s="8" t="s">
        <v>1857</v>
      </c>
      <c r="E1888" s="8"/>
      <c r="G1888" s="13" t="str">
        <f t="shared" si="29"/>
        <v>, (nextval('seq_municipios'), (SELECT EST_EstadoId FROM Estados WHERE EST_Nombre = 'Sinaloa' LIMIT 1),'Concordia','4',FALSE)</v>
      </c>
    </row>
    <row r="1889" spans="1:7">
      <c r="A1889" s="4">
        <v>25</v>
      </c>
      <c r="B1889" s="13" t="s">
        <v>1853</v>
      </c>
      <c r="C1889" s="8">
        <v>5</v>
      </c>
      <c r="D1889" s="8" t="s">
        <v>1858</v>
      </c>
      <c r="E1889" s="8"/>
      <c r="G1889" s="13" t="str">
        <f t="shared" si="29"/>
        <v>, (nextval('seq_municipios'), (SELECT EST_EstadoId FROM Estados WHERE EST_Nombre = 'Sinaloa' LIMIT 1),'Cosalá','5',FALSE)</v>
      </c>
    </row>
    <row r="1890" spans="1:7">
      <c r="A1890" s="4">
        <v>25</v>
      </c>
      <c r="B1890" s="13" t="s">
        <v>1853</v>
      </c>
      <c r="C1890" s="8">
        <v>6</v>
      </c>
      <c r="D1890" s="8" t="s">
        <v>1859</v>
      </c>
      <c r="E1890" s="8"/>
      <c r="G1890" s="13" t="str">
        <f t="shared" si="29"/>
        <v>, (nextval('seq_municipios'), (SELECT EST_EstadoId FROM Estados WHERE EST_Nombre = 'Sinaloa' LIMIT 1),'Culiacán','6',FALSE)</v>
      </c>
    </row>
    <row r="1891" spans="1:7">
      <c r="A1891" s="4">
        <v>25</v>
      </c>
      <c r="B1891" s="13" t="s">
        <v>1853</v>
      </c>
      <c r="C1891" s="8">
        <v>7</v>
      </c>
      <c r="D1891" s="8" t="s">
        <v>1860</v>
      </c>
      <c r="E1891" s="8"/>
      <c r="G1891" s="13" t="str">
        <f t="shared" si="29"/>
        <v>, (nextval('seq_municipios'), (SELECT EST_EstadoId FROM Estados WHERE EST_Nombre = 'Sinaloa' LIMIT 1),'Choix','7',FALSE)</v>
      </c>
    </row>
    <row r="1892" spans="1:7">
      <c r="A1892" s="4">
        <v>25</v>
      </c>
      <c r="B1892" s="13" t="s">
        <v>1853</v>
      </c>
      <c r="C1892" s="8">
        <v>8</v>
      </c>
      <c r="D1892" s="8" t="s">
        <v>1861</v>
      </c>
      <c r="E1892" s="8"/>
      <c r="G1892" s="13" t="str">
        <f t="shared" si="29"/>
        <v>, (nextval('seq_municipios'), (SELECT EST_EstadoId FROM Estados WHERE EST_Nombre = 'Sinaloa' LIMIT 1),'Elota','8',FALSE)</v>
      </c>
    </row>
    <row r="1893" spans="1:7">
      <c r="A1893" s="4">
        <v>25</v>
      </c>
      <c r="B1893" s="13" t="s">
        <v>1853</v>
      </c>
      <c r="C1893" s="8">
        <v>9</v>
      </c>
      <c r="D1893" s="8" t="s">
        <v>1862</v>
      </c>
      <c r="E1893" s="8"/>
      <c r="G1893" s="13" t="str">
        <f t="shared" si="29"/>
        <v>, (nextval('seq_municipios'), (SELECT EST_EstadoId FROM Estados WHERE EST_Nombre = 'Sinaloa' LIMIT 1),'Escuinapa','9',FALSE)</v>
      </c>
    </row>
    <row r="1894" spans="1:7">
      <c r="A1894" s="4">
        <v>25</v>
      </c>
      <c r="B1894" s="13" t="s">
        <v>1853</v>
      </c>
      <c r="C1894" s="8">
        <v>10</v>
      </c>
      <c r="D1894" s="8" t="s">
        <v>1863</v>
      </c>
      <c r="E1894" s="8"/>
      <c r="G1894" s="13" t="str">
        <f t="shared" si="29"/>
        <v>, (nextval('seq_municipios'), (SELECT EST_EstadoId FROM Estados WHERE EST_Nombre = 'Sinaloa' LIMIT 1),'El Fuerte','10',FALSE)</v>
      </c>
    </row>
    <row r="1895" spans="1:7">
      <c r="A1895" s="4">
        <v>25</v>
      </c>
      <c r="B1895" s="13" t="s">
        <v>1853</v>
      </c>
      <c r="C1895" s="8">
        <v>11</v>
      </c>
      <c r="D1895" s="8" t="s">
        <v>1864</v>
      </c>
      <c r="E1895" s="8"/>
      <c r="G1895" s="13" t="str">
        <f t="shared" si="29"/>
        <v>, (nextval('seq_municipios'), (SELECT EST_EstadoId FROM Estados WHERE EST_Nombre = 'Sinaloa' LIMIT 1),'Guasave','11',FALSE)</v>
      </c>
    </row>
    <row r="1896" spans="1:7">
      <c r="A1896" s="4">
        <v>25</v>
      </c>
      <c r="B1896" s="13" t="s">
        <v>1853</v>
      </c>
      <c r="C1896" s="8">
        <v>12</v>
      </c>
      <c r="D1896" s="8" t="s">
        <v>1865</v>
      </c>
      <c r="E1896" s="8"/>
      <c r="G1896" s="13" t="str">
        <f t="shared" si="29"/>
        <v>, (nextval('seq_municipios'), (SELECT EST_EstadoId FROM Estados WHERE EST_Nombre = 'Sinaloa' LIMIT 1),'Mazatlán','12',FALSE)</v>
      </c>
    </row>
    <row r="1897" spans="1:7">
      <c r="A1897" s="4">
        <v>25</v>
      </c>
      <c r="B1897" s="13" t="s">
        <v>1853</v>
      </c>
      <c r="C1897" s="8">
        <v>13</v>
      </c>
      <c r="D1897" s="8" t="s">
        <v>1866</v>
      </c>
      <c r="E1897" s="8"/>
      <c r="G1897" s="13" t="str">
        <f t="shared" si="29"/>
        <v>, (nextval('seq_municipios'), (SELECT EST_EstadoId FROM Estados WHERE EST_Nombre = 'Sinaloa' LIMIT 1),'Mocorito','13',FALSE)</v>
      </c>
    </row>
    <row r="1898" spans="1:7">
      <c r="A1898" s="4">
        <v>25</v>
      </c>
      <c r="B1898" s="13" t="s">
        <v>1853</v>
      </c>
      <c r="C1898" s="8">
        <v>14</v>
      </c>
      <c r="D1898" s="8" t="s">
        <v>292</v>
      </c>
      <c r="E1898" s="8"/>
      <c r="G1898" s="13" t="str">
        <f t="shared" si="29"/>
        <v>, (nextval('seq_municipios'), (SELECT EST_EstadoId FROM Estados WHERE EST_Nombre = 'Sinaloa' LIMIT 1),'Rosario','14',FALSE)</v>
      </c>
    </row>
    <row r="1899" spans="1:7">
      <c r="A1899" s="4">
        <v>25</v>
      </c>
      <c r="B1899" s="13" t="s">
        <v>1853</v>
      </c>
      <c r="C1899" s="8">
        <v>15</v>
      </c>
      <c r="D1899" s="8" t="s">
        <v>1867</v>
      </c>
      <c r="E1899" s="8"/>
      <c r="G1899" s="13" t="str">
        <f t="shared" si="29"/>
        <v>, (nextval('seq_municipios'), (SELECT EST_EstadoId FROM Estados WHERE EST_Nombre = 'Sinaloa' LIMIT 1),'Salvador Alvarado','15',FALSE)</v>
      </c>
    </row>
    <row r="1900" spans="1:7">
      <c r="A1900" s="4">
        <v>25</v>
      </c>
      <c r="B1900" s="13" t="s">
        <v>1853</v>
      </c>
      <c r="C1900" s="8">
        <v>16</v>
      </c>
      <c r="D1900" s="8" t="s">
        <v>1868</v>
      </c>
      <c r="E1900" s="8"/>
      <c r="G1900" s="13" t="str">
        <f t="shared" si="29"/>
        <v>, (nextval('seq_municipios'), (SELECT EST_EstadoId FROM Estados WHERE EST_Nombre = 'Sinaloa' LIMIT 1),'San Ignacio','16',FALSE)</v>
      </c>
    </row>
    <row r="1901" spans="1:7">
      <c r="A1901" s="4">
        <v>25</v>
      </c>
      <c r="B1901" s="13" t="s">
        <v>1853</v>
      </c>
      <c r="C1901" s="8">
        <v>17</v>
      </c>
      <c r="D1901" s="8" t="s">
        <v>1853</v>
      </c>
      <c r="E1901" s="8"/>
      <c r="G1901" s="13" t="str">
        <f t="shared" si="29"/>
        <v>, (nextval('seq_municipios'), (SELECT EST_EstadoId FROM Estados WHERE EST_Nombre = 'Sinaloa' LIMIT 1),'Sinaloa','17',FALSE)</v>
      </c>
    </row>
    <row r="1902" spans="1:7">
      <c r="A1902" s="4">
        <v>25</v>
      </c>
      <c r="B1902" s="13" t="s">
        <v>1853</v>
      </c>
      <c r="C1902" s="8">
        <v>18</v>
      </c>
      <c r="D1902" s="8" t="s">
        <v>1869</v>
      </c>
      <c r="E1902" s="8"/>
      <c r="G1902" s="13" t="str">
        <f t="shared" si="29"/>
        <v>, (nextval('seq_municipios'), (SELECT EST_EstadoId FROM Estados WHERE EST_Nombre = 'Sinaloa' LIMIT 1),'Navolato','18',FALSE)</v>
      </c>
    </row>
    <row r="1903" spans="1:7">
      <c r="A1903" s="4">
        <v>26</v>
      </c>
      <c r="B1903" t="s">
        <v>1870</v>
      </c>
      <c r="C1903" s="8">
        <v>1</v>
      </c>
      <c r="D1903" s="8" t="s">
        <v>1871</v>
      </c>
      <c r="E1903" s="8"/>
      <c r="G1903" s="13" t="str">
        <f t="shared" si="29"/>
        <v>, (nextval('seq_municipios'), (SELECT EST_EstadoId FROM Estados WHERE EST_Nombre = 'Sonora' LIMIT 1),'Aconchi','1',FALSE)</v>
      </c>
    </row>
    <row r="1904" spans="1:7">
      <c r="A1904" s="4">
        <v>26</v>
      </c>
      <c r="B1904" s="13" t="s">
        <v>1870</v>
      </c>
      <c r="C1904" s="8">
        <v>2</v>
      </c>
      <c r="D1904" s="8" t="s">
        <v>1872</v>
      </c>
      <c r="E1904" s="8"/>
      <c r="G1904" s="13" t="str">
        <f t="shared" si="29"/>
        <v>, (nextval('seq_municipios'), (SELECT EST_EstadoId FROM Estados WHERE EST_Nombre = 'Sonora' LIMIT 1),'Agua Prieta','2',FALSE)</v>
      </c>
    </row>
    <row r="1905" spans="1:7">
      <c r="A1905" s="4">
        <v>26</v>
      </c>
      <c r="B1905" s="13" t="s">
        <v>1870</v>
      </c>
      <c r="C1905" s="8">
        <v>3</v>
      </c>
      <c r="D1905" s="8" t="s">
        <v>1873</v>
      </c>
      <c r="E1905" s="8"/>
      <c r="G1905" s="13" t="str">
        <f t="shared" si="29"/>
        <v>, (nextval('seq_municipios'), (SELECT EST_EstadoId FROM Estados WHERE EST_Nombre = 'Sonora' LIMIT 1),'Alamos','3',FALSE)</v>
      </c>
    </row>
    <row r="1906" spans="1:7">
      <c r="A1906" s="4">
        <v>26</v>
      </c>
      <c r="B1906" s="13" t="s">
        <v>1870</v>
      </c>
      <c r="C1906" s="8">
        <v>4</v>
      </c>
      <c r="D1906" s="8" t="s">
        <v>1874</v>
      </c>
      <c r="E1906" s="8"/>
      <c r="G1906" s="13" t="str">
        <f t="shared" si="29"/>
        <v>, (nextval('seq_municipios'), (SELECT EST_EstadoId FROM Estados WHERE EST_Nombre = 'Sonora' LIMIT 1),'Altar','4',FALSE)</v>
      </c>
    </row>
    <row r="1907" spans="1:7">
      <c r="A1907" s="4">
        <v>26</v>
      </c>
      <c r="B1907" s="13" t="s">
        <v>1870</v>
      </c>
      <c r="C1907" s="8">
        <v>5</v>
      </c>
      <c r="D1907" s="8" t="s">
        <v>1875</v>
      </c>
      <c r="E1907" s="8"/>
      <c r="G1907" s="13" t="str">
        <f t="shared" si="29"/>
        <v>, (nextval('seq_municipios'), (SELECT EST_EstadoId FROM Estados WHERE EST_Nombre = 'Sonora' LIMIT 1),'Arivechi','5',FALSE)</v>
      </c>
    </row>
    <row r="1908" spans="1:7">
      <c r="A1908" s="4">
        <v>26</v>
      </c>
      <c r="B1908" s="13" t="s">
        <v>1870</v>
      </c>
      <c r="C1908" s="8">
        <v>6</v>
      </c>
      <c r="D1908" s="8" t="s">
        <v>1876</v>
      </c>
      <c r="E1908" s="8"/>
      <c r="G1908" s="13" t="str">
        <f t="shared" si="29"/>
        <v>, (nextval('seq_municipios'), (SELECT EST_EstadoId FROM Estados WHERE EST_Nombre = 'Sonora' LIMIT 1),'Arizpe','6',FALSE)</v>
      </c>
    </row>
    <row r="1909" spans="1:7">
      <c r="A1909" s="4">
        <v>26</v>
      </c>
      <c r="B1909" s="13" t="s">
        <v>1870</v>
      </c>
      <c r="C1909" s="8">
        <v>7</v>
      </c>
      <c r="D1909" s="8" t="s">
        <v>1877</v>
      </c>
      <c r="E1909" s="8"/>
      <c r="G1909" s="13" t="str">
        <f t="shared" si="29"/>
        <v>, (nextval('seq_municipios'), (SELECT EST_EstadoId FROM Estados WHERE EST_Nombre = 'Sonora' LIMIT 1),'Atil','7',FALSE)</v>
      </c>
    </row>
    <row r="1910" spans="1:7">
      <c r="A1910" s="4">
        <v>26</v>
      </c>
      <c r="B1910" s="13" t="s">
        <v>1870</v>
      </c>
      <c r="C1910" s="8">
        <v>8</v>
      </c>
      <c r="D1910" s="8" t="s">
        <v>1878</v>
      </c>
      <c r="E1910" s="8"/>
      <c r="G1910" s="13" t="str">
        <f t="shared" si="29"/>
        <v>, (nextval('seq_municipios'), (SELECT EST_EstadoId FROM Estados WHERE EST_Nombre = 'Sonora' LIMIT 1),'Bacadéhuachi','8',FALSE)</v>
      </c>
    </row>
    <row r="1911" spans="1:7">
      <c r="A1911" s="4">
        <v>26</v>
      </c>
      <c r="B1911" s="13" t="s">
        <v>1870</v>
      </c>
      <c r="C1911" s="8">
        <v>9</v>
      </c>
      <c r="D1911" s="8" t="s">
        <v>1879</v>
      </c>
      <c r="E1911" s="8"/>
      <c r="G1911" s="13" t="str">
        <f t="shared" si="29"/>
        <v>, (nextval('seq_municipios'), (SELECT EST_EstadoId FROM Estados WHERE EST_Nombre = 'Sonora' LIMIT 1),'Bacanora','9',FALSE)</v>
      </c>
    </row>
    <row r="1912" spans="1:7">
      <c r="A1912" s="4">
        <v>26</v>
      </c>
      <c r="B1912" s="13" t="s">
        <v>1870</v>
      </c>
      <c r="C1912" s="8">
        <v>10</v>
      </c>
      <c r="D1912" s="8" t="s">
        <v>1880</v>
      </c>
      <c r="E1912" s="8"/>
      <c r="G1912" s="13" t="str">
        <f t="shared" si="29"/>
        <v>, (nextval('seq_municipios'), (SELECT EST_EstadoId FROM Estados WHERE EST_Nombre = 'Sonora' LIMIT 1),'Bacerac','10',FALSE)</v>
      </c>
    </row>
    <row r="1913" spans="1:7">
      <c r="A1913" s="4">
        <v>26</v>
      </c>
      <c r="B1913" s="13" t="s">
        <v>1870</v>
      </c>
      <c r="C1913" s="8">
        <v>11</v>
      </c>
      <c r="D1913" s="8" t="s">
        <v>1881</v>
      </c>
      <c r="E1913" s="8"/>
      <c r="G1913" s="13" t="str">
        <f t="shared" si="29"/>
        <v>, (nextval('seq_municipios'), (SELECT EST_EstadoId FROM Estados WHERE EST_Nombre = 'Sonora' LIMIT 1),'Bacoachi','11',FALSE)</v>
      </c>
    </row>
    <row r="1914" spans="1:7">
      <c r="A1914" s="4">
        <v>26</v>
      </c>
      <c r="B1914" s="13" t="s">
        <v>1870</v>
      </c>
      <c r="C1914" s="8">
        <v>12</v>
      </c>
      <c r="D1914" s="8" t="s">
        <v>1882</v>
      </c>
      <c r="E1914" s="8"/>
      <c r="G1914" s="13" t="str">
        <f t="shared" si="29"/>
        <v>, (nextval('seq_municipios'), (SELECT EST_EstadoId FROM Estados WHERE EST_Nombre = 'Sonora' LIMIT 1),'Bácum','12',FALSE)</v>
      </c>
    </row>
    <row r="1915" spans="1:7">
      <c r="A1915" s="4">
        <v>26</v>
      </c>
      <c r="B1915" s="13" t="s">
        <v>1870</v>
      </c>
      <c r="C1915" s="8">
        <v>13</v>
      </c>
      <c r="D1915" s="8" t="s">
        <v>1883</v>
      </c>
      <c r="E1915" s="8"/>
      <c r="G1915" s="13" t="str">
        <f t="shared" si="29"/>
        <v>, (nextval('seq_municipios'), (SELECT EST_EstadoId FROM Estados WHERE EST_Nombre = 'Sonora' LIMIT 1),'Banámichi','13',FALSE)</v>
      </c>
    </row>
    <row r="1916" spans="1:7">
      <c r="A1916" s="4">
        <v>26</v>
      </c>
      <c r="B1916" s="13" t="s">
        <v>1870</v>
      </c>
      <c r="C1916" s="8">
        <v>14</v>
      </c>
      <c r="D1916" s="8" t="s">
        <v>1884</v>
      </c>
      <c r="E1916" s="8"/>
      <c r="G1916" s="13" t="str">
        <f t="shared" si="29"/>
        <v>, (nextval('seq_municipios'), (SELECT EST_EstadoId FROM Estados WHERE EST_Nombre = 'Sonora' LIMIT 1),'Baviácora','14',FALSE)</v>
      </c>
    </row>
    <row r="1917" spans="1:7">
      <c r="A1917" s="4">
        <v>26</v>
      </c>
      <c r="B1917" s="13" t="s">
        <v>1870</v>
      </c>
      <c r="C1917" s="8">
        <v>15</v>
      </c>
      <c r="D1917" s="8" t="s">
        <v>1885</v>
      </c>
      <c r="E1917" s="8"/>
      <c r="G1917" s="13" t="str">
        <f t="shared" si="29"/>
        <v>, (nextval('seq_municipios'), (SELECT EST_EstadoId FROM Estados WHERE EST_Nombre = 'Sonora' LIMIT 1),'Bavispe','15',FALSE)</v>
      </c>
    </row>
    <row r="1918" spans="1:7">
      <c r="A1918" s="4">
        <v>26</v>
      </c>
      <c r="B1918" s="13" t="s">
        <v>1870</v>
      </c>
      <c r="C1918" s="8">
        <v>16</v>
      </c>
      <c r="D1918" s="8" t="s">
        <v>1886</v>
      </c>
      <c r="E1918" s="8"/>
      <c r="G1918" s="13" t="str">
        <f t="shared" si="29"/>
        <v>, (nextval('seq_municipios'), (SELECT EST_EstadoId FROM Estados WHERE EST_Nombre = 'Sonora' LIMIT 1),'Benjamín Hill','16',FALSE)</v>
      </c>
    </row>
    <row r="1919" spans="1:7">
      <c r="A1919" s="4">
        <v>26</v>
      </c>
      <c r="B1919" s="13" t="s">
        <v>1870</v>
      </c>
      <c r="C1919" s="8">
        <v>17</v>
      </c>
      <c r="D1919" s="8" t="s">
        <v>1887</v>
      </c>
      <c r="E1919" s="8"/>
      <c r="G1919" s="13" t="str">
        <f t="shared" si="29"/>
        <v>, (nextval('seq_municipios'), (SELECT EST_EstadoId FROM Estados WHERE EST_Nombre = 'Sonora' LIMIT 1),'Caborca','17',FALSE)</v>
      </c>
    </row>
    <row r="1920" spans="1:7">
      <c r="A1920" s="4">
        <v>26</v>
      </c>
      <c r="B1920" s="13" t="s">
        <v>1870</v>
      </c>
      <c r="C1920" s="8">
        <v>18</v>
      </c>
      <c r="D1920" s="8" t="s">
        <v>1888</v>
      </c>
      <c r="E1920" s="8"/>
      <c r="G1920" s="13" t="str">
        <f t="shared" si="29"/>
        <v>, (nextval('seq_municipios'), (SELECT EST_EstadoId FROM Estados WHERE EST_Nombre = 'Sonora' LIMIT 1),'Cajeme','18',FALSE)</v>
      </c>
    </row>
    <row r="1921" spans="1:7">
      <c r="A1921" s="4">
        <v>26</v>
      </c>
      <c r="B1921" s="13" t="s">
        <v>1870</v>
      </c>
      <c r="C1921" s="8">
        <v>19</v>
      </c>
      <c r="D1921" s="8" t="s">
        <v>1889</v>
      </c>
      <c r="E1921" s="8"/>
      <c r="G1921" s="13" t="str">
        <f t="shared" si="29"/>
        <v>, (nextval('seq_municipios'), (SELECT EST_EstadoId FROM Estados WHERE EST_Nombre = 'Sonora' LIMIT 1),'Cananea','19',FALSE)</v>
      </c>
    </row>
    <row r="1922" spans="1:7">
      <c r="A1922" s="4">
        <v>26</v>
      </c>
      <c r="B1922" s="13" t="s">
        <v>1870</v>
      </c>
      <c r="C1922" s="8">
        <v>20</v>
      </c>
      <c r="D1922" s="8" t="s">
        <v>1890</v>
      </c>
      <c r="E1922" s="8"/>
      <c r="G1922" s="13" t="str">
        <f t="shared" si="29"/>
        <v>, (nextval('seq_municipios'), (SELECT EST_EstadoId FROM Estados WHERE EST_Nombre = 'Sonora' LIMIT 1),'Carbó','20',FALSE)</v>
      </c>
    </row>
    <row r="1923" spans="1:7">
      <c r="A1923" s="4">
        <v>26</v>
      </c>
      <c r="B1923" s="13" t="s">
        <v>1870</v>
      </c>
      <c r="C1923" s="8">
        <v>21</v>
      </c>
      <c r="D1923" s="8" t="s">
        <v>1891</v>
      </c>
      <c r="E1923" s="8"/>
      <c r="G1923" s="13" t="str">
        <f t="shared" si="29"/>
        <v>, (nextval('seq_municipios'), (SELECT EST_EstadoId FROM Estados WHERE EST_Nombre = 'Sonora' LIMIT 1),'La Colorada','21',FALSE)</v>
      </c>
    </row>
    <row r="1924" spans="1:7">
      <c r="A1924" s="4">
        <v>26</v>
      </c>
      <c r="B1924" s="13" t="s">
        <v>1870</v>
      </c>
      <c r="C1924" s="8">
        <v>22</v>
      </c>
      <c r="D1924" s="8" t="s">
        <v>1892</v>
      </c>
      <c r="E1924" s="8"/>
      <c r="G1924" s="13" t="str">
        <f t="shared" ref="G1924:G1987" si="30">CONCATENATE(", (nextval('seq_municipios'), (SELECT EST_EstadoId FROM Estados WHERE EST_Nombre = '",B1924,"' LIMIT 1),'",D1924,"','",C1924,"',FALSE)")</f>
        <v>, (nextval('seq_municipios'), (SELECT EST_EstadoId FROM Estados WHERE EST_Nombre = 'Sonora' LIMIT 1),'Cucurpe','22',FALSE)</v>
      </c>
    </row>
    <row r="1925" spans="1:7">
      <c r="A1925" s="4">
        <v>26</v>
      </c>
      <c r="B1925" s="13" t="s">
        <v>1870</v>
      </c>
      <c r="C1925" s="8">
        <v>23</v>
      </c>
      <c r="D1925" s="8" t="s">
        <v>1893</v>
      </c>
      <c r="E1925" s="8"/>
      <c r="G1925" s="13" t="str">
        <f t="shared" si="30"/>
        <v>, (nextval('seq_municipios'), (SELECT EST_EstadoId FROM Estados WHERE EST_Nombre = 'Sonora' LIMIT 1),'Cumpas','23',FALSE)</v>
      </c>
    </row>
    <row r="1926" spans="1:7">
      <c r="A1926" s="4">
        <v>26</v>
      </c>
      <c r="B1926" s="13" t="s">
        <v>1870</v>
      </c>
      <c r="C1926" s="8">
        <v>24</v>
      </c>
      <c r="D1926" s="8" t="s">
        <v>1894</v>
      </c>
      <c r="E1926" s="8"/>
      <c r="G1926" s="13" t="str">
        <f t="shared" si="30"/>
        <v>, (nextval('seq_municipios'), (SELECT EST_EstadoId FROM Estados WHERE EST_Nombre = 'Sonora' LIMIT 1),'Divisaderos','24',FALSE)</v>
      </c>
    </row>
    <row r="1927" spans="1:7">
      <c r="A1927" s="4">
        <v>26</v>
      </c>
      <c r="B1927" s="13" t="s">
        <v>1870</v>
      </c>
      <c r="C1927" s="8">
        <v>25</v>
      </c>
      <c r="D1927" s="8" t="s">
        <v>1895</v>
      </c>
      <c r="E1927" s="8"/>
      <c r="G1927" s="13" t="str">
        <f t="shared" si="30"/>
        <v>, (nextval('seq_municipios'), (SELECT EST_EstadoId FROM Estados WHERE EST_Nombre = 'Sonora' LIMIT 1),'Empalme','25',FALSE)</v>
      </c>
    </row>
    <row r="1928" spans="1:7">
      <c r="A1928" s="4">
        <v>26</v>
      </c>
      <c r="B1928" s="13" t="s">
        <v>1870</v>
      </c>
      <c r="C1928" s="8">
        <v>26</v>
      </c>
      <c r="D1928" s="8" t="s">
        <v>1896</v>
      </c>
      <c r="E1928" s="8"/>
      <c r="G1928" s="13" t="str">
        <f t="shared" si="30"/>
        <v>, (nextval('seq_municipios'), (SELECT EST_EstadoId FROM Estados WHERE EST_Nombre = 'Sonora' LIMIT 1),'Etchojoa','26',FALSE)</v>
      </c>
    </row>
    <row r="1929" spans="1:7">
      <c r="A1929" s="4">
        <v>26</v>
      </c>
      <c r="B1929" s="13" t="s">
        <v>1870</v>
      </c>
      <c r="C1929" s="8">
        <v>27</v>
      </c>
      <c r="D1929" s="8" t="s">
        <v>1897</v>
      </c>
      <c r="E1929" s="8"/>
      <c r="G1929" s="13" t="str">
        <f t="shared" si="30"/>
        <v>, (nextval('seq_municipios'), (SELECT EST_EstadoId FROM Estados WHERE EST_Nombre = 'Sonora' LIMIT 1),'Fronteras','27',FALSE)</v>
      </c>
    </row>
    <row r="1930" spans="1:7">
      <c r="A1930" s="4">
        <v>26</v>
      </c>
      <c r="B1930" s="13" t="s">
        <v>1870</v>
      </c>
      <c r="C1930" s="8">
        <v>28</v>
      </c>
      <c r="D1930" s="8" t="s">
        <v>1898</v>
      </c>
      <c r="E1930" s="8"/>
      <c r="G1930" s="13" t="str">
        <f t="shared" si="30"/>
        <v>, (nextval('seq_municipios'), (SELECT EST_EstadoId FROM Estados WHERE EST_Nombre = 'Sonora' LIMIT 1),'Granados','28',FALSE)</v>
      </c>
    </row>
    <row r="1931" spans="1:7">
      <c r="A1931" s="4">
        <v>26</v>
      </c>
      <c r="B1931" s="13" t="s">
        <v>1870</v>
      </c>
      <c r="C1931" s="8">
        <v>29</v>
      </c>
      <c r="D1931" s="8" t="s">
        <v>1899</v>
      </c>
      <c r="E1931" s="8"/>
      <c r="G1931" s="13" t="str">
        <f t="shared" si="30"/>
        <v>, (nextval('seq_municipios'), (SELECT EST_EstadoId FROM Estados WHERE EST_Nombre = 'Sonora' LIMIT 1),'Guaymas','29',FALSE)</v>
      </c>
    </row>
    <row r="1932" spans="1:7">
      <c r="A1932" s="4">
        <v>26</v>
      </c>
      <c r="B1932" s="13" t="s">
        <v>1870</v>
      </c>
      <c r="C1932" s="8">
        <v>30</v>
      </c>
      <c r="D1932" s="8" t="s">
        <v>1900</v>
      </c>
      <c r="E1932" s="8"/>
      <c r="G1932" s="13" t="str">
        <f t="shared" si="30"/>
        <v>, (nextval('seq_municipios'), (SELECT EST_EstadoId FROM Estados WHERE EST_Nombre = 'Sonora' LIMIT 1),'Hermosillo','30',FALSE)</v>
      </c>
    </row>
    <row r="1933" spans="1:7">
      <c r="A1933" s="4">
        <v>26</v>
      </c>
      <c r="B1933" s="13" t="s">
        <v>1870</v>
      </c>
      <c r="C1933" s="8">
        <v>31</v>
      </c>
      <c r="D1933" s="8" t="s">
        <v>1901</v>
      </c>
      <c r="E1933" s="8"/>
      <c r="G1933" s="13" t="str">
        <f t="shared" si="30"/>
        <v>, (nextval('seq_municipios'), (SELECT EST_EstadoId FROM Estados WHERE EST_Nombre = 'Sonora' LIMIT 1),'Huachinera','31',FALSE)</v>
      </c>
    </row>
    <row r="1934" spans="1:7">
      <c r="A1934" s="4">
        <v>26</v>
      </c>
      <c r="B1934" s="13" t="s">
        <v>1870</v>
      </c>
      <c r="C1934" s="8">
        <v>32</v>
      </c>
      <c r="D1934" s="8" t="s">
        <v>1902</v>
      </c>
      <c r="E1934" s="8"/>
      <c r="G1934" s="13" t="str">
        <f t="shared" si="30"/>
        <v>, (nextval('seq_municipios'), (SELECT EST_EstadoId FROM Estados WHERE EST_Nombre = 'Sonora' LIMIT 1),'Huásabas','32',FALSE)</v>
      </c>
    </row>
    <row r="1935" spans="1:7">
      <c r="A1935" s="4">
        <v>26</v>
      </c>
      <c r="B1935" s="13" t="s">
        <v>1870</v>
      </c>
      <c r="C1935" s="8">
        <v>33</v>
      </c>
      <c r="D1935" s="8" t="s">
        <v>1903</v>
      </c>
      <c r="E1935" s="8"/>
      <c r="G1935" s="13" t="str">
        <f t="shared" si="30"/>
        <v>, (nextval('seq_municipios'), (SELECT EST_EstadoId FROM Estados WHERE EST_Nombre = 'Sonora' LIMIT 1),'Huatabampo','33',FALSE)</v>
      </c>
    </row>
    <row r="1936" spans="1:7">
      <c r="A1936" s="4">
        <v>26</v>
      </c>
      <c r="B1936" s="13" t="s">
        <v>1870</v>
      </c>
      <c r="C1936" s="8">
        <v>34</v>
      </c>
      <c r="D1936" s="8" t="s">
        <v>1904</v>
      </c>
      <c r="E1936" s="8"/>
      <c r="G1936" s="13" t="str">
        <f t="shared" si="30"/>
        <v>, (nextval('seq_municipios'), (SELECT EST_EstadoId FROM Estados WHERE EST_Nombre = 'Sonora' LIMIT 1),'Huépac','34',FALSE)</v>
      </c>
    </row>
    <row r="1937" spans="1:7">
      <c r="A1937" s="4">
        <v>26</v>
      </c>
      <c r="B1937" s="13" t="s">
        <v>1870</v>
      </c>
      <c r="C1937" s="8">
        <v>35</v>
      </c>
      <c r="D1937" s="8" t="s">
        <v>1905</v>
      </c>
      <c r="E1937" s="8"/>
      <c r="G1937" s="13" t="str">
        <f t="shared" si="30"/>
        <v>, (nextval('seq_municipios'), (SELECT EST_EstadoId FROM Estados WHERE EST_Nombre = 'Sonora' LIMIT 1),'Imuris','35',FALSE)</v>
      </c>
    </row>
    <row r="1938" spans="1:7">
      <c r="A1938" s="4">
        <v>26</v>
      </c>
      <c r="B1938" s="13" t="s">
        <v>1870</v>
      </c>
      <c r="C1938" s="8">
        <v>36</v>
      </c>
      <c r="D1938" s="8" t="s">
        <v>613</v>
      </c>
      <c r="E1938" s="8"/>
      <c r="G1938" s="13" t="str">
        <f t="shared" si="30"/>
        <v>, (nextval('seq_municipios'), (SELECT EST_EstadoId FROM Estados WHERE EST_Nombre = 'Sonora' LIMIT 1),'Magdalena','36',FALSE)</v>
      </c>
    </row>
    <row r="1939" spans="1:7">
      <c r="A1939" s="4">
        <v>26</v>
      </c>
      <c r="B1939" s="13" t="s">
        <v>1870</v>
      </c>
      <c r="C1939" s="8">
        <v>37</v>
      </c>
      <c r="D1939" s="8" t="s">
        <v>175</v>
      </c>
      <c r="E1939" s="8"/>
      <c r="G1939" s="13" t="str">
        <f t="shared" si="30"/>
        <v>, (nextval('seq_municipios'), (SELECT EST_EstadoId FROM Estados WHERE EST_Nombre = 'Sonora' LIMIT 1),'Mazatán','37',FALSE)</v>
      </c>
    </row>
    <row r="1940" spans="1:7">
      <c r="A1940" s="4">
        <v>26</v>
      </c>
      <c r="B1940" s="13" t="s">
        <v>1870</v>
      </c>
      <c r="C1940" s="8">
        <v>38</v>
      </c>
      <c r="D1940" s="8" t="s">
        <v>1820</v>
      </c>
      <c r="E1940" s="8"/>
      <c r="G1940" s="13" t="str">
        <f t="shared" si="30"/>
        <v>, (nextval('seq_municipios'), (SELECT EST_EstadoId FROM Estados WHERE EST_Nombre = 'Sonora' LIMIT 1),'Moctezuma','38',FALSE)</v>
      </c>
    </row>
    <row r="1941" spans="1:7">
      <c r="A1941" s="4">
        <v>26</v>
      </c>
      <c r="B1941" s="13" t="s">
        <v>1870</v>
      </c>
      <c r="C1941" s="8">
        <v>39</v>
      </c>
      <c r="D1941" s="8" t="s">
        <v>1906</v>
      </c>
      <c r="E1941" s="8"/>
      <c r="G1941" s="13" t="str">
        <f t="shared" si="30"/>
        <v>, (nextval('seq_municipios'), (SELECT EST_EstadoId FROM Estados WHERE EST_Nombre = 'Sonora' LIMIT 1),'Naco','39',FALSE)</v>
      </c>
    </row>
    <row r="1942" spans="1:7">
      <c r="A1942" s="4">
        <v>26</v>
      </c>
      <c r="B1942" s="13" t="s">
        <v>1870</v>
      </c>
      <c r="C1942" s="8">
        <v>40</v>
      </c>
      <c r="D1942" s="8" t="s">
        <v>1907</v>
      </c>
      <c r="E1942" s="8"/>
      <c r="G1942" s="13" t="str">
        <f t="shared" si="30"/>
        <v>, (nextval('seq_municipios'), (SELECT EST_EstadoId FROM Estados WHERE EST_Nombre = 'Sonora' LIMIT 1),'Nácori Chico','40',FALSE)</v>
      </c>
    </row>
    <row r="1943" spans="1:7">
      <c r="A1943" s="4">
        <v>26</v>
      </c>
      <c r="B1943" s="13" t="s">
        <v>1870</v>
      </c>
      <c r="C1943" s="8">
        <v>41</v>
      </c>
      <c r="D1943" s="8" t="s">
        <v>1908</v>
      </c>
      <c r="E1943" s="8"/>
      <c r="G1943" s="13" t="str">
        <f t="shared" si="30"/>
        <v>, (nextval('seq_municipios'), (SELECT EST_EstadoId FROM Estados WHERE EST_Nombre = 'Sonora' LIMIT 1),'Nacozari de García','41',FALSE)</v>
      </c>
    </row>
    <row r="1944" spans="1:7">
      <c r="A1944" s="4">
        <v>26</v>
      </c>
      <c r="B1944" s="13" t="s">
        <v>1870</v>
      </c>
      <c r="C1944" s="8">
        <v>42</v>
      </c>
      <c r="D1944" s="8" t="s">
        <v>1909</v>
      </c>
      <c r="E1944" s="8"/>
      <c r="G1944" s="13" t="str">
        <f t="shared" si="30"/>
        <v>, (nextval('seq_municipios'), (SELECT EST_EstadoId FROM Estados WHERE EST_Nombre = 'Sonora' LIMIT 1),'Navojoa','42',FALSE)</v>
      </c>
    </row>
    <row r="1945" spans="1:7">
      <c r="A1945" s="4">
        <v>26</v>
      </c>
      <c r="B1945" s="13" t="s">
        <v>1870</v>
      </c>
      <c r="C1945" s="8">
        <v>43</v>
      </c>
      <c r="D1945" s="8" t="s">
        <v>1910</v>
      </c>
      <c r="E1945" s="8"/>
      <c r="G1945" s="13" t="str">
        <f t="shared" si="30"/>
        <v>, (nextval('seq_municipios'), (SELECT EST_EstadoId FROM Estados WHERE EST_Nombre = 'Sonora' LIMIT 1),'Nogales','43',FALSE)</v>
      </c>
    </row>
    <row r="1946" spans="1:7">
      <c r="A1946" s="4">
        <v>26</v>
      </c>
      <c r="B1946" s="13" t="s">
        <v>1870</v>
      </c>
      <c r="C1946" s="8">
        <v>44</v>
      </c>
      <c r="D1946" s="8" t="s">
        <v>1911</v>
      </c>
      <c r="E1946" s="8"/>
      <c r="G1946" s="13" t="str">
        <f t="shared" si="30"/>
        <v>, (nextval('seq_municipios'), (SELECT EST_EstadoId FROM Estados WHERE EST_Nombre = 'Sonora' LIMIT 1),'Ónavas','44',FALSE)</v>
      </c>
    </row>
    <row r="1947" spans="1:7">
      <c r="A1947" s="4">
        <v>26</v>
      </c>
      <c r="B1947" s="13" t="s">
        <v>1870</v>
      </c>
      <c r="C1947" s="8">
        <v>45</v>
      </c>
      <c r="D1947" s="8" t="s">
        <v>1912</v>
      </c>
      <c r="E1947" s="8"/>
      <c r="G1947" s="13" t="str">
        <f t="shared" si="30"/>
        <v>, (nextval('seq_municipios'), (SELECT EST_EstadoId FROM Estados WHERE EST_Nombre = 'Sonora' LIMIT 1),'Opodepe','45',FALSE)</v>
      </c>
    </row>
    <row r="1948" spans="1:7">
      <c r="A1948" s="4">
        <v>26</v>
      </c>
      <c r="B1948" s="13" t="s">
        <v>1870</v>
      </c>
      <c r="C1948" s="8">
        <v>46</v>
      </c>
      <c r="D1948" s="8" t="s">
        <v>1913</v>
      </c>
      <c r="E1948" s="8"/>
      <c r="G1948" s="13" t="str">
        <f t="shared" si="30"/>
        <v>, (nextval('seq_municipios'), (SELECT EST_EstadoId FROM Estados WHERE EST_Nombre = 'Sonora' LIMIT 1),'Oquitoa','46',FALSE)</v>
      </c>
    </row>
    <row r="1949" spans="1:7">
      <c r="A1949" s="4">
        <v>26</v>
      </c>
      <c r="B1949" s="13" t="s">
        <v>1870</v>
      </c>
      <c r="C1949" s="8">
        <v>47</v>
      </c>
      <c r="D1949" s="8" t="s">
        <v>1914</v>
      </c>
      <c r="E1949" s="8"/>
      <c r="G1949" s="13" t="str">
        <f t="shared" si="30"/>
        <v>, (nextval('seq_municipios'), (SELECT EST_EstadoId FROM Estados WHERE EST_Nombre = 'Sonora' LIMIT 1),'Pitiquito','47',FALSE)</v>
      </c>
    </row>
    <row r="1950" spans="1:7">
      <c r="A1950" s="4">
        <v>26</v>
      </c>
      <c r="B1950" s="13" t="s">
        <v>1870</v>
      </c>
      <c r="C1950" s="8">
        <v>48</v>
      </c>
      <c r="D1950" s="8" t="s">
        <v>1915</v>
      </c>
      <c r="E1950" s="8"/>
      <c r="G1950" s="13" t="str">
        <f t="shared" si="30"/>
        <v>, (nextval('seq_municipios'), (SELECT EST_EstadoId FROM Estados WHERE EST_Nombre = 'Sonora' LIMIT 1),'Puerto Peñasco','48',FALSE)</v>
      </c>
    </row>
    <row r="1951" spans="1:7">
      <c r="A1951" s="4">
        <v>26</v>
      </c>
      <c r="B1951" s="13" t="s">
        <v>1870</v>
      </c>
      <c r="C1951" s="8">
        <v>49</v>
      </c>
      <c r="D1951" s="8" t="s">
        <v>1916</v>
      </c>
      <c r="E1951" s="8"/>
      <c r="G1951" s="13" t="str">
        <f t="shared" si="30"/>
        <v>, (nextval('seq_municipios'), (SELECT EST_EstadoId FROM Estados WHERE EST_Nombre = 'Sonora' LIMIT 1),'Quiriego','49',FALSE)</v>
      </c>
    </row>
    <row r="1952" spans="1:7">
      <c r="A1952" s="4">
        <v>26</v>
      </c>
      <c r="B1952" s="13" t="s">
        <v>1870</v>
      </c>
      <c r="C1952" s="8">
        <v>50</v>
      </c>
      <c r="D1952" s="8" t="s">
        <v>194</v>
      </c>
      <c r="E1952" s="8"/>
      <c r="G1952" s="13" t="str">
        <f t="shared" si="30"/>
        <v>, (nextval('seq_municipios'), (SELECT EST_EstadoId FROM Estados WHERE EST_Nombre = 'Sonora' LIMIT 1),'Rayón','50',FALSE)</v>
      </c>
    </row>
    <row r="1953" spans="1:7">
      <c r="A1953" s="4">
        <v>26</v>
      </c>
      <c r="B1953" s="13" t="s">
        <v>1870</v>
      </c>
      <c r="C1953" s="8">
        <v>51</v>
      </c>
      <c r="D1953" s="8" t="s">
        <v>292</v>
      </c>
      <c r="E1953" s="8"/>
      <c r="G1953" s="13" t="str">
        <f t="shared" si="30"/>
        <v>, (nextval('seq_municipios'), (SELECT EST_EstadoId FROM Estados WHERE EST_Nombre = 'Sonora' LIMIT 1),'Rosario','51',FALSE)</v>
      </c>
    </row>
    <row r="1954" spans="1:7">
      <c r="A1954" s="4">
        <v>26</v>
      </c>
      <c r="B1954" s="13" t="s">
        <v>1870</v>
      </c>
      <c r="C1954" s="8">
        <v>52</v>
      </c>
      <c r="D1954" s="8" t="s">
        <v>1917</v>
      </c>
      <c r="E1954" s="8"/>
      <c r="G1954" s="13" t="str">
        <f t="shared" si="30"/>
        <v>, (nextval('seq_municipios'), (SELECT EST_EstadoId FROM Estados WHERE EST_Nombre = 'Sonora' LIMIT 1),'Sahuaripa','52',FALSE)</v>
      </c>
    </row>
    <row r="1955" spans="1:7">
      <c r="A1955" s="4">
        <v>26</v>
      </c>
      <c r="B1955" s="13" t="s">
        <v>1870</v>
      </c>
      <c r="C1955" s="8">
        <v>53</v>
      </c>
      <c r="D1955" s="8" t="s">
        <v>1918</v>
      </c>
      <c r="E1955" s="8"/>
      <c r="G1955" s="13" t="str">
        <f t="shared" si="30"/>
        <v>, (nextval('seq_municipios'), (SELECT EST_EstadoId FROM Estados WHERE EST_Nombre = 'Sonora' LIMIT 1),'San Felipe de Jesús','53',FALSE)</v>
      </c>
    </row>
    <row r="1956" spans="1:7">
      <c r="A1956" s="4">
        <v>26</v>
      </c>
      <c r="B1956" s="13" t="s">
        <v>1870</v>
      </c>
      <c r="C1956" s="8">
        <v>54</v>
      </c>
      <c r="D1956" s="8" t="s">
        <v>1919</v>
      </c>
      <c r="E1956" s="8"/>
      <c r="G1956" s="13" t="str">
        <f t="shared" si="30"/>
        <v>, (nextval('seq_municipios'), (SELECT EST_EstadoId FROM Estados WHERE EST_Nombre = 'Sonora' LIMIT 1),'San Javier','54',FALSE)</v>
      </c>
    </row>
    <row r="1957" spans="1:7">
      <c r="A1957" s="4">
        <v>26</v>
      </c>
      <c r="B1957" s="13" t="s">
        <v>1870</v>
      </c>
      <c r="C1957" s="8">
        <v>55</v>
      </c>
      <c r="D1957" s="8" t="s">
        <v>1920</v>
      </c>
      <c r="E1957" s="8"/>
      <c r="G1957" s="13" t="str">
        <f t="shared" si="30"/>
        <v>, (nextval('seq_municipios'), (SELECT EST_EstadoId FROM Estados WHERE EST_Nombre = 'Sonora' LIMIT 1),'San Luis Río Colorado','55',FALSE)</v>
      </c>
    </row>
    <row r="1958" spans="1:7">
      <c r="A1958" s="4">
        <v>26</v>
      </c>
      <c r="B1958" s="13" t="s">
        <v>1870</v>
      </c>
      <c r="C1958" s="8">
        <v>56</v>
      </c>
      <c r="D1958" s="8" t="s">
        <v>1921</v>
      </c>
      <c r="E1958" s="8"/>
      <c r="G1958" s="13" t="str">
        <f t="shared" si="30"/>
        <v>, (nextval('seq_municipios'), (SELECT EST_EstadoId FROM Estados WHERE EST_Nombre = 'Sonora' LIMIT 1),'San Miguel de Horcasitas','56',FALSE)</v>
      </c>
    </row>
    <row r="1959" spans="1:7">
      <c r="A1959" s="4">
        <v>26</v>
      </c>
      <c r="B1959" s="13" t="s">
        <v>1870</v>
      </c>
      <c r="C1959" s="8">
        <v>57</v>
      </c>
      <c r="D1959" s="8" t="s">
        <v>1922</v>
      </c>
      <c r="E1959" s="8"/>
      <c r="G1959" s="13" t="str">
        <f t="shared" si="30"/>
        <v>, (nextval('seq_municipios'), (SELECT EST_EstadoId FROM Estados WHERE EST_Nombre = 'Sonora' LIMIT 1),'San Pedro de la Cueva','57',FALSE)</v>
      </c>
    </row>
    <row r="1960" spans="1:7">
      <c r="A1960" s="4">
        <v>26</v>
      </c>
      <c r="B1960" s="13" t="s">
        <v>1870</v>
      </c>
      <c r="C1960" s="8">
        <v>58</v>
      </c>
      <c r="D1960" s="8" t="s">
        <v>1352</v>
      </c>
      <c r="E1960" s="8"/>
      <c r="G1960" s="13" t="str">
        <f t="shared" si="30"/>
        <v>, (nextval('seq_municipios'), (SELECT EST_EstadoId FROM Estados WHERE EST_Nombre = 'Sonora' LIMIT 1),'Santa Ana','58',FALSE)</v>
      </c>
    </row>
    <row r="1961" spans="1:7">
      <c r="A1961" s="4">
        <v>26</v>
      </c>
      <c r="B1961" s="13" t="s">
        <v>1870</v>
      </c>
      <c r="C1961" s="8">
        <v>59</v>
      </c>
      <c r="D1961" s="8" t="s">
        <v>1923</v>
      </c>
      <c r="E1961" s="8"/>
      <c r="G1961" s="13" t="str">
        <f t="shared" si="30"/>
        <v>, (nextval('seq_municipios'), (SELECT EST_EstadoId FROM Estados WHERE EST_Nombre = 'Sonora' LIMIT 1),'Santa Cruz','59',FALSE)</v>
      </c>
    </row>
    <row r="1962" spans="1:7">
      <c r="A1962" s="4">
        <v>26</v>
      </c>
      <c r="B1962" s="13" t="s">
        <v>1870</v>
      </c>
      <c r="C1962" s="8">
        <v>60</v>
      </c>
      <c r="D1962" s="8" t="s">
        <v>1924</v>
      </c>
      <c r="E1962" s="8"/>
      <c r="G1962" s="13" t="str">
        <f t="shared" si="30"/>
        <v>, (nextval('seq_municipios'), (SELECT EST_EstadoId FROM Estados WHERE EST_Nombre = 'Sonora' LIMIT 1),'Sáric','60',FALSE)</v>
      </c>
    </row>
    <row r="1963" spans="1:7">
      <c r="A1963" s="4">
        <v>26</v>
      </c>
      <c r="B1963" s="13" t="s">
        <v>1870</v>
      </c>
      <c r="C1963" s="8">
        <v>61</v>
      </c>
      <c r="D1963" s="8" t="s">
        <v>1925</v>
      </c>
      <c r="E1963" s="8"/>
      <c r="G1963" s="13" t="str">
        <f t="shared" si="30"/>
        <v>, (nextval('seq_municipios'), (SELECT EST_EstadoId FROM Estados WHERE EST_Nombre = 'Sonora' LIMIT 1),'Soyopa','61',FALSE)</v>
      </c>
    </row>
    <row r="1964" spans="1:7">
      <c r="A1964" s="4">
        <v>26</v>
      </c>
      <c r="B1964" s="13" t="s">
        <v>1870</v>
      </c>
      <c r="C1964" s="8">
        <v>62</v>
      </c>
      <c r="D1964" s="8" t="s">
        <v>1926</v>
      </c>
      <c r="E1964" s="8"/>
      <c r="G1964" s="13" t="str">
        <f t="shared" si="30"/>
        <v>, (nextval('seq_municipios'), (SELECT EST_EstadoId FROM Estados WHERE EST_Nombre = 'Sonora' LIMIT 1),'Suaqui Grande','62',FALSE)</v>
      </c>
    </row>
    <row r="1965" spans="1:7">
      <c r="A1965" s="4">
        <v>26</v>
      </c>
      <c r="B1965" s="13" t="s">
        <v>1870</v>
      </c>
      <c r="C1965" s="8">
        <v>63</v>
      </c>
      <c r="D1965" s="8" t="s">
        <v>1927</v>
      </c>
      <c r="E1965" s="8"/>
      <c r="G1965" s="13" t="str">
        <f t="shared" si="30"/>
        <v>, (nextval('seq_municipios'), (SELECT EST_EstadoId FROM Estados WHERE EST_Nombre = 'Sonora' LIMIT 1),'Tepache','63',FALSE)</v>
      </c>
    </row>
    <row r="1966" spans="1:7">
      <c r="A1966" s="4">
        <v>26</v>
      </c>
      <c r="B1966" s="13" t="s">
        <v>1870</v>
      </c>
      <c r="C1966" s="8">
        <v>64</v>
      </c>
      <c r="D1966" s="8" t="s">
        <v>1928</v>
      </c>
      <c r="E1966" s="8"/>
      <c r="G1966" s="13" t="str">
        <f t="shared" si="30"/>
        <v>, (nextval('seq_municipios'), (SELECT EST_EstadoId FROM Estados WHERE EST_Nombre = 'Sonora' LIMIT 1),'Trincheras','64',FALSE)</v>
      </c>
    </row>
    <row r="1967" spans="1:7">
      <c r="A1967" s="4">
        <v>26</v>
      </c>
      <c r="B1967" s="13" t="s">
        <v>1870</v>
      </c>
      <c r="C1967" s="8">
        <v>65</v>
      </c>
      <c r="D1967" s="8" t="s">
        <v>1929</v>
      </c>
      <c r="E1967" s="8"/>
      <c r="G1967" s="13" t="str">
        <f t="shared" si="30"/>
        <v>, (nextval('seq_municipios'), (SELECT EST_EstadoId FROM Estados WHERE EST_Nombre = 'Sonora' LIMIT 1),'Tubutama','65',FALSE)</v>
      </c>
    </row>
    <row r="1968" spans="1:7">
      <c r="A1968" s="4">
        <v>26</v>
      </c>
      <c r="B1968" s="13" t="s">
        <v>1870</v>
      </c>
      <c r="C1968" s="8">
        <v>66</v>
      </c>
      <c r="D1968" s="8" t="s">
        <v>1930</v>
      </c>
      <c r="E1968" s="8"/>
      <c r="G1968" s="13" t="str">
        <f t="shared" si="30"/>
        <v>, (nextval('seq_municipios'), (SELECT EST_EstadoId FROM Estados WHERE EST_Nombre = 'Sonora' LIMIT 1),'Ures','66',FALSE)</v>
      </c>
    </row>
    <row r="1969" spans="1:7">
      <c r="A1969" s="4">
        <v>26</v>
      </c>
      <c r="B1969" s="13" t="s">
        <v>1870</v>
      </c>
      <c r="C1969" s="8">
        <v>67</v>
      </c>
      <c r="D1969" s="8" t="s">
        <v>671</v>
      </c>
      <c r="E1969" s="8"/>
      <c r="G1969" s="13" t="str">
        <f t="shared" si="30"/>
        <v>, (nextval('seq_municipios'), (SELECT EST_EstadoId FROM Estados WHERE EST_Nombre = 'Sonora' LIMIT 1),'Villa Hidalgo','67',FALSE)</v>
      </c>
    </row>
    <row r="1970" spans="1:7">
      <c r="A1970" s="4">
        <v>26</v>
      </c>
      <c r="B1970" s="13" t="s">
        <v>1870</v>
      </c>
      <c r="C1970" s="8">
        <v>68</v>
      </c>
      <c r="D1970" s="8" t="s">
        <v>1931</v>
      </c>
      <c r="E1970" s="8"/>
      <c r="G1970" s="13" t="str">
        <f t="shared" si="30"/>
        <v>, (nextval('seq_municipios'), (SELECT EST_EstadoId FROM Estados WHERE EST_Nombre = 'Sonora' LIMIT 1),'Villa Pesqueira','68',FALSE)</v>
      </c>
    </row>
    <row r="1971" spans="1:7">
      <c r="A1971" s="4">
        <v>26</v>
      </c>
      <c r="B1971" s="13" t="s">
        <v>1870</v>
      </c>
      <c r="C1971" s="8">
        <v>69</v>
      </c>
      <c r="D1971" s="8" t="s">
        <v>1932</v>
      </c>
      <c r="E1971" s="8"/>
      <c r="G1971" s="13" t="str">
        <f t="shared" si="30"/>
        <v>, (nextval('seq_municipios'), (SELECT EST_EstadoId FROM Estados WHERE EST_Nombre = 'Sonora' LIMIT 1),'Yécora','69',FALSE)</v>
      </c>
    </row>
    <row r="1972" spans="1:7">
      <c r="A1972" s="4">
        <v>26</v>
      </c>
      <c r="B1972" s="13" t="s">
        <v>1870</v>
      </c>
      <c r="C1972" s="8">
        <v>70</v>
      </c>
      <c r="D1972" s="8" t="s">
        <v>1933</v>
      </c>
      <c r="E1972" s="8"/>
      <c r="G1972" s="13" t="str">
        <f t="shared" si="30"/>
        <v>, (nextval('seq_municipios'), (SELECT EST_EstadoId FROM Estados WHERE EST_Nombre = 'Sonora' LIMIT 1),'General Plutarco Elías Calles','70',FALSE)</v>
      </c>
    </row>
    <row r="1973" spans="1:7">
      <c r="A1973" s="4">
        <v>26</v>
      </c>
      <c r="B1973" s="13" t="s">
        <v>1870</v>
      </c>
      <c r="C1973" s="8">
        <v>71</v>
      </c>
      <c r="D1973" s="8" t="s">
        <v>317</v>
      </c>
      <c r="E1973" s="8"/>
      <c r="G1973" s="13" t="str">
        <f t="shared" si="30"/>
        <v>, (nextval('seq_municipios'), (SELECT EST_EstadoId FROM Estados WHERE EST_Nombre = 'Sonora' LIMIT 1),'Benito Juárez','71',FALSE)</v>
      </c>
    </row>
    <row r="1974" spans="1:7">
      <c r="A1974" s="4">
        <v>26</v>
      </c>
      <c r="B1974" s="13" t="s">
        <v>1870</v>
      </c>
      <c r="C1974" s="8">
        <v>72</v>
      </c>
      <c r="D1974" s="8" t="s">
        <v>1934</v>
      </c>
      <c r="E1974" s="8"/>
      <c r="G1974" s="13" t="str">
        <f t="shared" si="30"/>
        <v>, (nextval('seq_municipios'), (SELECT EST_EstadoId FROM Estados WHERE EST_Nombre = 'Sonora' LIMIT 1),'San Ignacio Río Muerto','72',FALSE)</v>
      </c>
    </row>
    <row r="1975" spans="1:7">
      <c r="A1975" s="4">
        <v>27</v>
      </c>
      <c r="B1975" t="s">
        <v>1935</v>
      </c>
      <c r="C1975" s="8">
        <v>1</v>
      </c>
      <c r="D1975" s="8" t="s">
        <v>1936</v>
      </c>
      <c r="E1975" s="8"/>
      <c r="G1975" s="13" t="str">
        <f t="shared" si="30"/>
        <v>, (nextval('seq_municipios'), (SELECT EST_EstadoId FROM Estados WHERE EST_Nombre = 'Tabasco' LIMIT 1),'Balancán','1',FALSE)</v>
      </c>
    </row>
    <row r="1976" spans="1:7">
      <c r="A1976" s="4">
        <v>27</v>
      </c>
      <c r="B1976" s="13" t="s">
        <v>1935</v>
      </c>
      <c r="C1976" s="8">
        <v>2</v>
      </c>
      <c r="D1976" s="8" t="s">
        <v>1805</v>
      </c>
      <c r="E1976" s="8"/>
      <c r="G1976" s="13" t="str">
        <f t="shared" si="30"/>
        <v>, (nextval('seq_municipios'), (SELECT EST_EstadoId FROM Estados WHERE EST_Nombre = 'Tabasco' LIMIT 1),'Cárdenas','2',FALSE)</v>
      </c>
    </row>
    <row r="1977" spans="1:7">
      <c r="A1977" s="4">
        <v>27</v>
      </c>
      <c r="B1977" s="13" t="s">
        <v>1935</v>
      </c>
      <c r="C1977" s="8">
        <v>3</v>
      </c>
      <c r="D1977" s="8" t="s">
        <v>1937</v>
      </c>
      <c r="E1977" s="8"/>
      <c r="G1977" s="13" t="str">
        <f t="shared" si="30"/>
        <v>, (nextval('seq_municipios'), (SELECT EST_EstadoId FROM Estados WHERE EST_Nombre = 'Tabasco' LIMIT 1),'Centla','3',FALSE)</v>
      </c>
    </row>
    <row r="1978" spans="1:7">
      <c r="A1978" s="4">
        <v>27</v>
      </c>
      <c r="B1978" s="13" t="s">
        <v>1935</v>
      </c>
      <c r="C1978" s="8">
        <v>4</v>
      </c>
      <c r="D1978" s="8" t="s">
        <v>1938</v>
      </c>
      <c r="E1978" s="8"/>
      <c r="G1978" s="13" t="str">
        <f t="shared" si="30"/>
        <v>, (nextval('seq_municipios'), (SELECT EST_EstadoId FROM Estados WHERE EST_Nombre = 'Tabasco' LIMIT 1),'Centro','4',FALSE)</v>
      </c>
    </row>
    <row r="1979" spans="1:7">
      <c r="A1979" s="4">
        <v>27</v>
      </c>
      <c r="B1979" s="13" t="s">
        <v>1935</v>
      </c>
      <c r="C1979" s="8">
        <v>5</v>
      </c>
      <c r="D1979" s="8" t="s">
        <v>1939</v>
      </c>
      <c r="E1979" s="8"/>
      <c r="G1979" s="13" t="str">
        <f t="shared" si="30"/>
        <v>, (nextval('seq_municipios'), (SELECT EST_EstadoId FROM Estados WHERE EST_Nombre = 'Tabasco' LIMIT 1),'Comalcalco','5',FALSE)</v>
      </c>
    </row>
    <row r="1980" spans="1:7">
      <c r="A1980" s="4">
        <v>27</v>
      </c>
      <c r="B1980" s="13" t="s">
        <v>1935</v>
      </c>
      <c r="C1980" s="8">
        <v>6</v>
      </c>
      <c r="D1980" s="8" t="s">
        <v>1940</v>
      </c>
      <c r="E1980" s="8"/>
      <c r="G1980" s="13" t="str">
        <f t="shared" si="30"/>
        <v>, (nextval('seq_municipios'), (SELECT EST_EstadoId FROM Estados WHERE EST_Nombre = 'Tabasco' LIMIT 1),'Cunduacán','6',FALSE)</v>
      </c>
    </row>
    <row r="1981" spans="1:7">
      <c r="A1981" s="4">
        <v>27</v>
      </c>
      <c r="B1981" s="13" t="s">
        <v>1935</v>
      </c>
      <c r="C1981" s="8">
        <v>7</v>
      </c>
      <c r="D1981" s="8" t="s">
        <v>243</v>
      </c>
      <c r="E1981" s="8"/>
      <c r="G1981" s="13" t="str">
        <f t="shared" si="30"/>
        <v>, (nextval('seq_municipios'), (SELECT EST_EstadoId FROM Estados WHERE EST_Nombre = 'Tabasco' LIMIT 1),'Emiliano Zapata','7',FALSE)</v>
      </c>
    </row>
    <row r="1982" spans="1:7">
      <c r="A1982" s="4">
        <v>27</v>
      </c>
      <c r="B1982" s="13" t="s">
        <v>1935</v>
      </c>
      <c r="C1982" s="8">
        <v>8</v>
      </c>
      <c r="D1982" s="8" t="s">
        <v>1941</v>
      </c>
      <c r="E1982" s="8"/>
      <c r="G1982" s="13" t="str">
        <f t="shared" si="30"/>
        <v>, (nextval('seq_municipios'), (SELECT EST_EstadoId FROM Estados WHERE EST_Nombre = 'Tabasco' LIMIT 1),'Huimanguillo','8',FALSE)</v>
      </c>
    </row>
    <row r="1983" spans="1:7">
      <c r="A1983" s="4">
        <v>27</v>
      </c>
      <c r="B1983" s="13" t="s">
        <v>1935</v>
      </c>
      <c r="C1983" s="8">
        <v>9</v>
      </c>
      <c r="D1983" s="8" t="s">
        <v>1942</v>
      </c>
      <c r="E1983" s="8"/>
      <c r="G1983" s="13" t="str">
        <f t="shared" si="30"/>
        <v>, (nextval('seq_municipios'), (SELECT EST_EstadoId FROM Estados WHERE EST_Nombre = 'Tabasco' LIMIT 1),'Jalapa','9',FALSE)</v>
      </c>
    </row>
    <row r="1984" spans="1:7">
      <c r="A1984" s="4">
        <v>27</v>
      </c>
      <c r="B1984" s="13" t="s">
        <v>1935</v>
      </c>
      <c r="C1984" s="8">
        <v>10</v>
      </c>
      <c r="D1984" s="8" t="s">
        <v>1943</v>
      </c>
      <c r="E1984" s="8"/>
      <c r="G1984" s="13" t="str">
        <f t="shared" si="30"/>
        <v>, (nextval('seq_municipios'), (SELECT EST_EstadoId FROM Estados WHERE EST_Nombre = 'Tabasco' LIMIT 1),'Jalpa de Méndez','10',FALSE)</v>
      </c>
    </row>
    <row r="1985" spans="1:7">
      <c r="A1985" s="4">
        <v>27</v>
      </c>
      <c r="B1985" s="13" t="s">
        <v>1935</v>
      </c>
      <c r="C1985" s="8">
        <v>11</v>
      </c>
      <c r="D1985" s="8" t="s">
        <v>1944</v>
      </c>
      <c r="E1985" s="8"/>
      <c r="G1985" s="13" t="str">
        <f t="shared" si="30"/>
        <v>, (nextval('seq_municipios'), (SELECT EST_EstadoId FROM Estados WHERE EST_Nombre = 'Tabasco' LIMIT 1),'Jonuta','11',FALSE)</v>
      </c>
    </row>
    <row r="1986" spans="1:7">
      <c r="A1986" s="4">
        <v>27</v>
      </c>
      <c r="B1986" s="13" t="s">
        <v>1935</v>
      </c>
      <c r="C1986" s="8">
        <v>12</v>
      </c>
      <c r="D1986" s="8" t="s">
        <v>1945</v>
      </c>
      <c r="E1986" s="8"/>
      <c r="G1986" s="13" t="str">
        <f t="shared" si="30"/>
        <v>, (nextval('seq_municipios'), (SELECT EST_EstadoId FROM Estados WHERE EST_Nombre = 'Tabasco' LIMIT 1),'Macuspana','12',FALSE)</v>
      </c>
    </row>
    <row r="1987" spans="1:7">
      <c r="A1987" s="4">
        <v>27</v>
      </c>
      <c r="B1987" s="13" t="s">
        <v>1935</v>
      </c>
      <c r="C1987" s="8">
        <v>13</v>
      </c>
      <c r="D1987" s="8" t="s">
        <v>1946</v>
      </c>
      <c r="E1987" s="8"/>
      <c r="G1987" s="13" t="str">
        <f t="shared" si="30"/>
        <v>, (nextval('seq_municipios'), (SELECT EST_EstadoId FROM Estados WHERE EST_Nombre = 'Tabasco' LIMIT 1),'Nacajuca','13',FALSE)</v>
      </c>
    </row>
    <row r="1988" spans="1:7">
      <c r="A1988" s="4">
        <v>27</v>
      </c>
      <c r="B1988" s="13" t="s">
        <v>1935</v>
      </c>
      <c r="C1988" s="8">
        <v>14</v>
      </c>
      <c r="D1988" s="8" t="s">
        <v>1947</v>
      </c>
      <c r="E1988" s="8"/>
      <c r="G1988" s="13" t="str">
        <f t="shared" ref="G1988:G2051" si="31">CONCATENATE(", (nextval('seq_municipios'), (SELECT EST_EstadoId FROM Estados WHERE EST_Nombre = '",B1988,"' LIMIT 1),'",D1988,"','",C1988,"',FALSE)")</f>
        <v>, (nextval('seq_municipios'), (SELECT EST_EstadoId FROM Estados WHERE EST_Nombre = 'Tabasco' LIMIT 1),'Paraíso','14',FALSE)</v>
      </c>
    </row>
    <row r="1989" spans="1:7">
      <c r="A1989" s="4">
        <v>27</v>
      </c>
      <c r="B1989" s="13" t="s">
        <v>1935</v>
      </c>
      <c r="C1989" s="8">
        <v>15</v>
      </c>
      <c r="D1989" s="8" t="s">
        <v>1948</v>
      </c>
      <c r="E1989" s="8"/>
      <c r="G1989" s="13" t="str">
        <f t="shared" si="31"/>
        <v>, (nextval('seq_municipios'), (SELECT EST_EstadoId FROM Estados WHERE EST_Nombre = 'Tabasco' LIMIT 1),'Tacotalpa','15',FALSE)</v>
      </c>
    </row>
    <row r="1990" spans="1:7">
      <c r="A1990" s="4">
        <v>27</v>
      </c>
      <c r="B1990" s="13" t="s">
        <v>1935</v>
      </c>
      <c r="C1990" s="8">
        <v>16</v>
      </c>
      <c r="D1990" s="8" t="s">
        <v>1949</v>
      </c>
      <c r="E1990" s="8"/>
      <c r="G1990" s="13" t="str">
        <f t="shared" si="31"/>
        <v>, (nextval('seq_municipios'), (SELECT EST_EstadoId FROM Estados WHERE EST_Nombre = 'Tabasco' LIMIT 1),'Teapa','16',FALSE)</v>
      </c>
    </row>
    <row r="1991" spans="1:7">
      <c r="A1991" s="4">
        <v>27</v>
      </c>
      <c r="B1991" s="13" t="s">
        <v>1935</v>
      </c>
      <c r="C1991" s="8">
        <v>17</v>
      </c>
      <c r="D1991" s="8" t="s">
        <v>1950</v>
      </c>
      <c r="E1991" s="8"/>
      <c r="G1991" s="13" t="str">
        <f t="shared" si="31"/>
        <v>, (nextval('seq_municipios'), (SELECT EST_EstadoId FROM Estados WHERE EST_Nombre = 'Tabasco' LIMIT 1),'Tenosique','17',FALSE)</v>
      </c>
    </row>
    <row r="1992" spans="1:7">
      <c r="A1992" s="4">
        <v>28</v>
      </c>
      <c r="B1992" t="s">
        <v>1951</v>
      </c>
      <c r="C1992" s="8">
        <v>1</v>
      </c>
      <c r="D1992" s="8" t="s">
        <v>74</v>
      </c>
      <c r="E1992" s="8"/>
      <c r="G1992" s="13" t="str">
        <f t="shared" si="31"/>
        <v>, (nextval('seq_municipios'), (SELECT EST_EstadoId FROM Estados WHERE EST_Nombre = 'Tamaulipas' LIMIT 1),'Abasolo','1',FALSE)</v>
      </c>
    </row>
    <row r="1993" spans="1:7">
      <c r="A1993" s="4">
        <v>28</v>
      </c>
      <c r="B1993" s="13" t="s">
        <v>1951</v>
      </c>
      <c r="C1993" s="8">
        <v>2</v>
      </c>
      <c r="D1993" s="8" t="s">
        <v>233</v>
      </c>
      <c r="E1993" s="8"/>
      <c r="G1993" s="13" t="str">
        <f t="shared" si="31"/>
        <v>, (nextval('seq_municipios'), (SELECT EST_EstadoId FROM Estados WHERE EST_Nombre = 'Tamaulipas' LIMIT 1),'Aldama','2',FALSE)</v>
      </c>
    </row>
    <row r="1994" spans="1:7">
      <c r="A1994" s="4">
        <v>28</v>
      </c>
      <c r="B1994" s="13" t="s">
        <v>1951</v>
      </c>
      <c r="C1994" s="8">
        <v>3</v>
      </c>
      <c r="D1994" s="8" t="s">
        <v>1952</v>
      </c>
      <c r="E1994" s="8"/>
      <c r="G1994" s="13" t="str">
        <f t="shared" si="31"/>
        <v>, (nextval('seq_municipios'), (SELECT EST_EstadoId FROM Estados WHERE EST_Nombre = 'Tamaulipas' LIMIT 1),'Altamira','3',FALSE)</v>
      </c>
    </row>
    <row r="1995" spans="1:7">
      <c r="A1995" s="4">
        <v>28</v>
      </c>
      <c r="B1995" s="13" t="s">
        <v>1951</v>
      </c>
      <c r="C1995" s="8">
        <v>4</v>
      </c>
      <c r="D1995" s="8" t="s">
        <v>1953</v>
      </c>
      <c r="E1995" s="8"/>
      <c r="G1995" s="13" t="str">
        <f t="shared" si="31"/>
        <v>, (nextval('seq_municipios'), (SELECT EST_EstadoId FROM Estados WHERE EST_Nombre = 'Tamaulipas' LIMIT 1),'Antiguo Morelos','4',FALSE)</v>
      </c>
    </row>
    <row r="1996" spans="1:7">
      <c r="A1996" s="4">
        <v>28</v>
      </c>
      <c r="B1996" s="13" t="s">
        <v>1951</v>
      </c>
      <c r="C1996" s="8">
        <v>5</v>
      </c>
      <c r="D1996" s="8" t="s">
        <v>1954</v>
      </c>
      <c r="E1996" s="8"/>
      <c r="G1996" s="13" t="str">
        <f t="shared" si="31"/>
        <v>, (nextval('seq_municipios'), (SELECT EST_EstadoId FROM Estados WHERE EST_Nombre = 'Tamaulipas' LIMIT 1),'Burgos','5',FALSE)</v>
      </c>
    </row>
    <row r="1997" spans="1:7">
      <c r="A1997" s="4">
        <v>28</v>
      </c>
      <c r="B1997" s="13" t="s">
        <v>1951</v>
      </c>
      <c r="C1997" s="8">
        <v>6</v>
      </c>
      <c r="D1997" s="8" t="s">
        <v>964</v>
      </c>
      <c r="E1997" s="8"/>
      <c r="G1997" s="13" t="str">
        <f t="shared" si="31"/>
        <v>, (nextval('seq_municipios'), (SELECT EST_EstadoId FROM Estados WHERE EST_Nombre = 'Tamaulipas' LIMIT 1),'Bustamante','6',FALSE)</v>
      </c>
    </row>
    <row r="1998" spans="1:7">
      <c r="A1998" s="4">
        <v>28</v>
      </c>
      <c r="B1998" s="13" t="s">
        <v>1951</v>
      </c>
      <c r="C1998" s="8">
        <v>7</v>
      </c>
      <c r="D1998" s="8" t="s">
        <v>255</v>
      </c>
      <c r="E1998" s="8"/>
      <c r="G1998" s="13" t="str">
        <f t="shared" si="31"/>
        <v>, (nextval('seq_municipios'), (SELECT EST_EstadoId FROM Estados WHERE EST_Nombre = 'Tamaulipas' LIMIT 1),'Camargo','7',FALSE)</v>
      </c>
    </row>
    <row r="1999" spans="1:7">
      <c r="A1999" s="4">
        <v>28</v>
      </c>
      <c r="B1999" s="13" t="s">
        <v>1951</v>
      </c>
      <c r="C1999" s="8">
        <v>8</v>
      </c>
      <c r="D1999" s="8" t="s">
        <v>1955</v>
      </c>
      <c r="E1999" s="8"/>
      <c r="G1999" s="13" t="str">
        <f t="shared" si="31"/>
        <v>, (nextval('seq_municipios'), (SELECT EST_EstadoId FROM Estados WHERE EST_Nombre = 'Tamaulipas' LIMIT 1),'Casas','8',FALSE)</v>
      </c>
    </row>
    <row r="2000" spans="1:7">
      <c r="A2000" s="4">
        <v>28</v>
      </c>
      <c r="B2000" s="13" t="s">
        <v>1951</v>
      </c>
      <c r="C2000" s="8">
        <v>9</v>
      </c>
      <c r="D2000" s="8" t="s">
        <v>1956</v>
      </c>
      <c r="E2000" s="8"/>
      <c r="G2000" s="13" t="str">
        <f t="shared" si="31"/>
        <v>, (nextval('seq_municipios'), (SELECT EST_EstadoId FROM Estados WHERE EST_Nombre = 'Tamaulipas' LIMIT 1),'Ciudad Madero','9',FALSE)</v>
      </c>
    </row>
    <row r="2001" spans="1:7">
      <c r="A2001" s="4">
        <v>28</v>
      </c>
      <c r="B2001" s="13" t="s">
        <v>1951</v>
      </c>
      <c r="C2001" s="8">
        <v>10</v>
      </c>
      <c r="D2001" s="8" t="s">
        <v>1957</v>
      </c>
      <c r="E2001" s="8"/>
      <c r="G2001" s="13" t="str">
        <f t="shared" si="31"/>
        <v>, (nextval('seq_municipios'), (SELECT EST_EstadoId FROM Estados WHERE EST_Nombre = 'Tamaulipas' LIMIT 1),'Cruillas','10',FALSE)</v>
      </c>
    </row>
    <row r="2002" spans="1:7">
      <c r="A2002" s="4">
        <v>28</v>
      </c>
      <c r="B2002" s="13" t="s">
        <v>1951</v>
      </c>
      <c r="C2002" s="8">
        <v>11</v>
      </c>
      <c r="D2002" s="8" t="s">
        <v>267</v>
      </c>
      <c r="E2002" s="8"/>
      <c r="G2002" s="13" t="str">
        <f t="shared" si="31"/>
        <v>, (nextval('seq_municipios'), (SELECT EST_EstadoId FROM Estados WHERE EST_Nombre = 'Tamaulipas' LIMIT 1),'Gómez Farías','11',FALSE)</v>
      </c>
    </row>
    <row r="2003" spans="1:7">
      <c r="A2003" s="4">
        <v>28</v>
      </c>
      <c r="B2003" s="13" t="s">
        <v>1951</v>
      </c>
      <c r="C2003" s="8">
        <v>12</v>
      </c>
      <c r="D2003" s="8" t="s">
        <v>1958</v>
      </c>
      <c r="E2003" s="8"/>
      <c r="G2003" s="13" t="str">
        <f t="shared" si="31"/>
        <v>, (nextval('seq_municipios'), (SELECT EST_EstadoId FROM Estados WHERE EST_Nombre = 'Tamaulipas' LIMIT 1),'González','12',FALSE)</v>
      </c>
    </row>
    <row r="2004" spans="1:7">
      <c r="A2004" s="4">
        <v>28</v>
      </c>
      <c r="B2004" s="13" t="s">
        <v>1951</v>
      </c>
      <c r="C2004" s="8">
        <v>13</v>
      </c>
      <c r="D2004" s="8" t="s">
        <v>1959</v>
      </c>
      <c r="E2004" s="8"/>
      <c r="G2004" s="13" t="str">
        <f t="shared" si="31"/>
        <v>, (nextval('seq_municipios'), (SELECT EST_EstadoId FROM Estados WHERE EST_Nombre = 'Tamaulipas' LIMIT 1),'Güémez','13',FALSE)</v>
      </c>
    </row>
    <row r="2005" spans="1:7">
      <c r="A2005" s="4">
        <v>28</v>
      </c>
      <c r="B2005" s="13" t="s">
        <v>1951</v>
      </c>
      <c r="C2005" s="8">
        <v>14</v>
      </c>
      <c r="D2005" s="8" t="s">
        <v>85</v>
      </c>
      <c r="E2005" s="8"/>
      <c r="G2005" s="13" t="str">
        <f t="shared" si="31"/>
        <v>, (nextval('seq_municipios'), (SELECT EST_EstadoId FROM Estados WHERE EST_Nombre = 'Tamaulipas' LIMIT 1),'Guerrero','14',FALSE)</v>
      </c>
    </row>
    <row r="2006" spans="1:7">
      <c r="A2006" s="4">
        <v>28</v>
      </c>
      <c r="B2006" s="13" t="s">
        <v>1951</v>
      </c>
      <c r="C2006" s="8">
        <v>15</v>
      </c>
      <c r="D2006" s="8" t="s">
        <v>1960</v>
      </c>
      <c r="E2006" s="8"/>
      <c r="G2006" s="13" t="str">
        <f t="shared" si="31"/>
        <v>, (nextval('seq_municipios'), (SELECT EST_EstadoId FROM Estados WHERE EST_Nombre = 'Tamaulipas' LIMIT 1),'Gustavo Díaz Ordaz','15',FALSE)</v>
      </c>
    </row>
    <row r="2007" spans="1:7">
      <c r="A2007" s="4">
        <v>28</v>
      </c>
      <c r="B2007" s="13" t="s">
        <v>1951</v>
      </c>
      <c r="C2007" s="8">
        <v>16</v>
      </c>
      <c r="D2007" s="8" t="s">
        <v>86</v>
      </c>
      <c r="E2007" s="8"/>
      <c r="G2007" s="13" t="str">
        <f t="shared" si="31"/>
        <v>, (nextval('seq_municipios'), (SELECT EST_EstadoId FROM Estados WHERE EST_Nombre = 'Tamaulipas' LIMIT 1),'Hidalgo','16',FALSE)</v>
      </c>
    </row>
    <row r="2008" spans="1:7">
      <c r="A2008" s="4">
        <v>28</v>
      </c>
      <c r="B2008" s="13" t="s">
        <v>1951</v>
      </c>
      <c r="C2008" s="8">
        <v>17</v>
      </c>
      <c r="D2008" s="8" t="s">
        <v>1961</v>
      </c>
      <c r="E2008" s="8"/>
      <c r="G2008" s="13" t="str">
        <f t="shared" si="31"/>
        <v>, (nextval('seq_municipios'), (SELECT EST_EstadoId FROM Estados WHERE EST_Nombre = 'Tamaulipas' LIMIT 1),'Jaumave','17',FALSE)</v>
      </c>
    </row>
    <row r="2009" spans="1:7">
      <c r="A2009" s="4">
        <v>28</v>
      </c>
      <c r="B2009" s="13" t="s">
        <v>1951</v>
      </c>
      <c r="C2009" s="8">
        <v>18</v>
      </c>
      <c r="D2009" s="8" t="s">
        <v>87</v>
      </c>
      <c r="E2009" s="8"/>
      <c r="G2009" s="13" t="str">
        <f t="shared" si="31"/>
        <v>, (nextval('seq_municipios'), (SELECT EST_EstadoId FROM Estados WHERE EST_Nombre = 'Tamaulipas' LIMIT 1),'Jiménez','18',FALSE)</v>
      </c>
    </row>
    <row r="2010" spans="1:7">
      <c r="A2010" s="4">
        <v>28</v>
      </c>
      <c r="B2010" s="13" t="s">
        <v>1951</v>
      </c>
      <c r="C2010" s="8">
        <v>19</v>
      </c>
      <c r="D2010" s="8" t="s">
        <v>1962</v>
      </c>
      <c r="E2010" s="8"/>
      <c r="G2010" s="13" t="str">
        <f t="shared" si="31"/>
        <v>, (nextval('seq_municipios'), (SELECT EST_EstadoId FROM Estados WHERE EST_Nombre = 'Tamaulipas' LIMIT 1),'Llera','19',FALSE)</v>
      </c>
    </row>
    <row r="2011" spans="1:7">
      <c r="A2011" s="4">
        <v>28</v>
      </c>
      <c r="B2011" s="13" t="s">
        <v>1951</v>
      </c>
      <c r="C2011" s="8">
        <v>20</v>
      </c>
      <c r="D2011" s="8" t="s">
        <v>1963</v>
      </c>
      <c r="E2011" s="8"/>
      <c r="G2011" s="13" t="str">
        <f t="shared" si="31"/>
        <v>, (nextval('seq_municipios'), (SELECT EST_EstadoId FROM Estados WHERE EST_Nombre = 'Tamaulipas' LIMIT 1),'Mainero','20',FALSE)</v>
      </c>
    </row>
    <row r="2012" spans="1:7">
      <c r="A2012" s="4">
        <v>28</v>
      </c>
      <c r="B2012" s="13" t="s">
        <v>1951</v>
      </c>
      <c r="C2012" s="8">
        <v>21</v>
      </c>
      <c r="D2012" s="8" t="s">
        <v>1964</v>
      </c>
      <c r="E2012" s="8"/>
      <c r="G2012" s="13" t="str">
        <f t="shared" si="31"/>
        <v>, (nextval('seq_municipios'), (SELECT EST_EstadoId FROM Estados WHERE EST_Nombre = 'Tamaulipas' LIMIT 1),'El Mante','21',FALSE)</v>
      </c>
    </row>
    <row r="2013" spans="1:7">
      <c r="A2013" s="4">
        <v>28</v>
      </c>
      <c r="B2013" s="13" t="s">
        <v>1951</v>
      </c>
      <c r="C2013" s="8">
        <v>22</v>
      </c>
      <c r="D2013" s="8" t="s">
        <v>90</v>
      </c>
      <c r="E2013" s="8"/>
      <c r="G2013" s="13" t="str">
        <f t="shared" si="31"/>
        <v>, (nextval('seq_municipios'), (SELECT EST_EstadoId FROM Estados WHERE EST_Nombre = 'Tamaulipas' LIMIT 1),'Matamoros','22',FALSE)</v>
      </c>
    </row>
    <row r="2014" spans="1:7">
      <c r="A2014" s="4">
        <v>28</v>
      </c>
      <c r="B2014" s="13" t="s">
        <v>1951</v>
      </c>
      <c r="C2014" s="8">
        <v>23</v>
      </c>
      <c r="D2014" s="8" t="s">
        <v>1965</v>
      </c>
      <c r="E2014" s="8"/>
      <c r="G2014" s="13" t="str">
        <f t="shared" si="31"/>
        <v>, (nextval('seq_municipios'), (SELECT EST_EstadoId FROM Estados WHERE EST_Nombre = 'Tamaulipas' LIMIT 1),'Méndez','23',FALSE)</v>
      </c>
    </row>
    <row r="2015" spans="1:7">
      <c r="A2015" s="4">
        <v>28</v>
      </c>
      <c r="B2015" s="13" t="s">
        <v>1951</v>
      </c>
      <c r="C2015" s="8">
        <v>24</v>
      </c>
      <c r="D2015" s="8" t="s">
        <v>1966</v>
      </c>
      <c r="E2015" s="8"/>
      <c r="G2015" s="13" t="str">
        <f t="shared" si="31"/>
        <v>, (nextval('seq_municipios'), (SELECT EST_EstadoId FROM Estados WHERE EST_Nombre = 'Tamaulipas' LIMIT 1),'Mier','24',FALSE)</v>
      </c>
    </row>
    <row r="2016" spans="1:7">
      <c r="A2016" s="4">
        <v>28</v>
      </c>
      <c r="B2016" s="13" t="s">
        <v>1951</v>
      </c>
      <c r="C2016" s="8">
        <v>25</v>
      </c>
      <c r="D2016" s="8" t="s">
        <v>1967</v>
      </c>
      <c r="E2016" s="8"/>
      <c r="G2016" s="13" t="str">
        <f t="shared" si="31"/>
        <v>, (nextval('seq_municipios'), (SELECT EST_EstadoId FROM Estados WHERE EST_Nombre = 'Tamaulipas' LIMIT 1),'Miguel Alemán','25',FALSE)</v>
      </c>
    </row>
    <row r="2017" spans="1:7">
      <c r="A2017" s="4">
        <v>28</v>
      </c>
      <c r="B2017" s="13" t="s">
        <v>1951</v>
      </c>
      <c r="C2017" s="8">
        <v>26</v>
      </c>
      <c r="D2017" s="8" t="s">
        <v>1968</v>
      </c>
      <c r="E2017" s="8"/>
      <c r="G2017" s="13" t="str">
        <f t="shared" si="31"/>
        <v>, (nextval('seq_municipios'), (SELECT EST_EstadoId FROM Estados WHERE EST_Nombre = 'Tamaulipas' LIMIT 1),'Miquihuana','26',FALSE)</v>
      </c>
    </row>
    <row r="2018" spans="1:7">
      <c r="A2018" s="4">
        <v>28</v>
      </c>
      <c r="B2018" s="13" t="s">
        <v>1951</v>
      </c>
      <c r="C2018" s="8">
        <v>27</v>
      </c>
      <c r="D2018" s="8" t="s">
        <v>1969</v>
      </c>
      <c r="E2018" s="8"/>
      <c r="G2018" s="13" t="str">
        <f t="shared" si="31"/>
        <v>, (nextval('seq_municipios'), (SELECT EST_EstadoId FROM Estados WHERE EST_Nombre = 'Tamaulipas' LIMIT 1),'Nuevo Laredo','27',FALSE)</v>
      </c>
    </row>
    <row r="2019" spans="1:7">
      <c r="A2019" s="4">
        <v>28</v>
      </c>
      <c r="B2019" s="13" t="s">
        <v>1951</v>
      </c>
      <c r="C2019" s="8">
        <v>28</v>
      </c>
      <c r="D2019" s="8" t="s">
        <v>1970</v>
      </c>
      <c r="E2019" s="8"/>
      <c r="G2019" s="13" t="str">
        <f t="shared" si="31"/>
        <v>, (nextval('seq_municipios'), (SELECT EST_EstadoId FROM Estados WHERE EST_Nombre = 'Tamaulipas' LIMIT 1),'Nuevo Morelos','28',FALSE)</v>
      </c>
    </row>
    <row r="2020" spans="1:7">
      <c r="A2020" s="4">
        <v>28</v>
      </c>
      <c r="B2020" s="13" t="s">
        <v>1951</v>
      </c>
      <c r="C2020" s="8">
        <v>29</v>
      </c>
      <c r="D2020" s="8" t="s">
        <v>96</v>
      </c>
      <c r="E2020" s="8"/>
      <c r="G2020" s="13" t="str">
        <f t="shared" si="31"/>
        <v>, (nextval('seq_municipios'), (SELECT EST_EstadoId FROM Estados WHERE EST_Nombre = 'Tamaulipas' LIMIT 1),'Ocampo','29',FALSE)</v>
      </c>
    </row>
    <row r="2021" spans="1:7">
      <c r="A2021" s="4">
        <v>28</v>
      </c>
      <c r="B2021" s="13" t="s">
        <v>1951</v>
      </c>
      <c r="C2021" s="8">
        <v>30</v>
      </c>
      <c r="D2021" s="8" t="s">
        <v>1971</v>
      </c>
      <c r="E2021" s="8"/>
      <c r="G2021" s="13" t="str">
        <f t="shared" si="31"/>
        <v>, (nextval('seq_municipios'), (SELECT EST_EstadoId FROM Estados WHERE EST_Nombre = 'Tamaulipas' LIMIT 1),'Padilla','30',FALSE)</v>
      </c>
    </row>
    <row r="2022" spans="1:7">
      <c r="A2022" s="4">
        <v>28</v>
      </c>
      <c r="B2022" s="13" t="s">
        <v>1951</v>
      </c>
      <c r="C2022" s="8">
        <v>31</v>
      </c>
      <c r="D2022" s="8" t="s">
        <v>1972</v>
      </c>
      <c r="E2022" s="8"/>
      <c r="G2022" s="13" t="str">
        <f t="shared" si="31"/>
        <v>, (nextval('seq_municipios'), (SELECT EST_EstadoId FROM Estados WHERE EST_Nombre = 'Tamaulipas' LIMIT 1),'Palmillas','31',FALSE)</v>
      </c>
    </row>
    <row r="2023" spans="1:7">
      <c r="A2023" s="4">
        <v>28</v>
      </c>
      <c r="B2023" s="13" t="s">
        <v>1951</v>
      </c>
      <c r="C2023" s="8">
        <v>32</v>
      </c>
      <c r="D2023" s="8" t="s">
        <v>1973</v>
      </c>
      <c r="E2023" s="8"/>
      <c r="G2023" s="13" t="str">
        <f t="shared" si="31"/>
        <v>, (nextval('seq_municipios'), (SELECT EST_EstadoId FROM Estados WHERE EST_Nombre = 'Tamaulipas' LIMIT 1),'Reynosa','32',FALSE)</v>
      </c>
    </row>
    <row r="2024" spans="1:7">
      <c r="A2024" s="4">
        <v>28</v>
      </c>
      <c r="B2024" s="13" t="s">
        <v>1951</v>
      </c>
      <c r="C2024" s="8">
        <v>33</v>
      </c>
      <c r="D2024" s="8" t="s">
        <v>1974</v>
      </c>
      <c r="E2024" s="8"/>
      <c r="G2024" s="13" t="str">
        <f t="shared" si="31"/>
        <v>, (nextval('seq_municipios'), (SELECT EST_EstadoId FROM Estados WHERE EST_Nombre = 'Tamaulipas' LIMIT 1),'Río Bravo','33',FALSE)</v>
      </c>
    </row>
    <row r="2025" spans="1:7">
      <c r="A2025" s="4">
        <v>28</v>
      </c>
      <c r="B2025" s="13" t="s">
        <v>1951</v>
      </c>
      <c r="C2025" s="8">
        <v>34</v>
      </c>
      <c r="D2025" s="8" t="s">
        <v>1975</v>
      </c>
      <c r="E2025" s="8"/>
      <c r="G2025" s="13" t="str">
        <f t="shared" si="31"/>
        <v>, (nextval('seq_municipios'), (SELECT EST_EstadoId FROM Estados WHERE EST_Nombre = 'Tamaulipas' LIMIT 1),'San Carlos','34',FALSE)</v>
      </c>
    </row>
    <row r="2026" spans="1:7">
      <c r="A2026" s="4">
        <v>28</v>
      </c>
      <c r="B2026" s="13" t="s">
        <v>1951</v>
      </c>
      <c r="C2026" s="8">
        <v>35</v>
      </c>
      <c r="D2026" s="8" t="s">
        <v>200</v>
      </c>
      <c r="E2026" s="8"/>
      <c r="G2026" s="13" t="str">
        <f t="shared" si="31"/>
        <v>, (nextval('seq_municipios'), (SELECT EST_EstadoId FROM Estados WHERE EST_Nombre = 'Tamaulipas' LIMIT 1),'San Fernando','35',FALSE)</v>
      </c>
    </row>
    <row r="2027" spans="1:7">
      <c r="A2027" s="4">
        <v>28</v>
      </c>
      <c r="B2027" s="13" t="s">
        <v>1951</v>
      </c>
      <c r="C2027" s="8">
        <v>36</v>
      </c>
      <c r="D2027" s="8" t="s">
        <v>1289</v>
      </c>
      <c r="E2027" s="8"/>
      <c r="G2027" s="13" t="str">
        <f t="shared" si="31"/>
        <v>, (nextval('seq_municipios'), (SELECT EST_EstadoId FROM Estados WHERE EST_Nombre = 'Tamaulipas' LIMIT 1),'San Nicolás','36',FALSE)</v>
      </c>
    </row>
    <row r="2028" spans="1:7">
      <c r="A2028" s="4">
        <v>28</v>
      </c>
      <c r="B2028" s="13" t="s">
        <v>1951</v>
      </c>
      <c r="C2028" s="8">
        <v>37</v>
      </c>
      <c r="D2028" s="8" t="s">
        <v>1976</v>
      </c>
      <c r="E2028" s="8"/>
      <c r="G2028" s="13" t="str">
        <f t="shared" si="31"/>
        <v>, (nextval('seq_municipios'), (SELECT EST_EstadoId FROM Estados WHERE EST_Nombre = 'Tamaulipas' LIMIT 1),'Soto la Marina','37',FALSE)</v>
      </c>
    </row>
    <row r="2029" spans="1:7">
      <c r="A2029" s="4">
        <v>28</v>
      </c>
      <c r="B2029" s="13" t="s">
        <v>1951</v>
      </c>
      <c r="C2029" s="8">
        <v>38</v>
      </c>
      <c r="D2029" s="8" t="s">
        <v>1977</v>
      </c>
      <c r="E2029" s="8"/>
      <c r="G2029" s="13" t="str">
        <f t="shared" si="31"/>
        <v>, (nextval('seq_municipios'), (SELECT EST_EstadoId FROM Estados WHERE EST_Nombre = 'Tamaulipas' LIMIT 1),'Tampico','38',FALSE)</v>
      </c>
    </row>
    <row r="2030" spans="1:7">
      <c r="A2030" s="4">
        <v>28</v>
      </c>
      <c r="B2030" s="13" t="s">
        <v>1951</v>
      </c>
      <c r="C2030" s="8">
        <v>39</v>
      </c>
      <c r="D2030" s="8" t="s">
        <v>1978</v>
      </c>
      <c r="E2030" s="8"/>
      <c r="G2030" s="13" t="str">
        <f t="shared" si="31"/>
        <v>, (nextval('seq_municipios'), (SELECT EST_EstadoId FROM Estados WHERE EST_Nombre = 'Tamaulipas' LIMIT 1),'Tula','39',FALSE)</v>
      </c>
    </row>
    <row r="2031" spans="1:7">
      <c r="A2031" s="4">
        <v>28</v>
      </c>
      <c r="B2031" s="13" t="s">
        <v>1951</v>
      </c>
      <c r="C2031" s="8">
        <v>40</v>
      </c>
      <c r="D2031" s="8" t="s">
        <v>1979</v>
      </c>
      <c r="E2031" s="8"/>
      <c r="G2031" s="13" t="str">
        <f t="shared" si="31"/>
        <v>, (nextval('seq_municipios'), (SELECT EST_EstadoId FROM Estados WHERE EST_Nombre = 'Tamaulipas' LIMIT 1),'Valle Hermoso','40',FALSE)</v>
      </c>
    </row>
    <row r="2032" spans="1:7">
      <c r="A2032" s="4">
        <v>28</v>
      </c>
      <c r="B2032" s="13" t="s">
        <v>1951</v>
      </c>
      <c r="C2032" s="8">
        <v>41</v>
      </c>
      <c r="D2032" s="8" t="s">
        <v>395</v>
      </c>
      <c r="E2032" s="8"/>
      <c r="G2032" s="13" t="str">
        <f t="shared" si="31"/>
        <v>, (nextval('seq_municipios'), (SELECT EST_EstadoId FROM Estados WHERE EST_Nombre = 'Tamaulipas' LIMIT 1),'Victoria','41',FALSE)</v>
      </c>
    </row>
    <row r="2033" spans="1:7">
      <c r="A2033" s="4">
        <v>28</v>
      </c>
      <c r="B2033" s="13" t="s">
        <v>1951</v>
      </c>
      <c r="C2033" s="8">
        <v>42</v>
      </c>
      <c r="D2033" s="8" t="s">
        <v>396</v>
      </c>
      <c r="E2033" s="8"/>
      <c r="G2033" s="13" t="str">
        <f t="shared" si="31"/>
        <v>, (nextval('seq_municipios'), (SELECT EST_EstadoId FROM Estados WHERE EST_Nombre = 'Tamaulipas' LIMIT 1),'Villagrán','42',FALSE)</v>
      </c>
    </row>
    <row r="2034" spans="1:7">
      <c r="A2034" s="4">
        <v>28</v>
      </c>
      <c r="B2034" s="13" t="s">
        <v>1951</v>
      </c>
      <c r="C2034" s="8">
        <v>43</v>
      </c>
      <c r="D2034" s="8" t="s">
        <v>1980</v>
      </c>
      <c r="E2034" s="8"/>
      <c r="G2034" s="13" t="str">
        <f t="shared" si="31"/>
        <v>, (nextval('seq_municipios'), (SELECT EST_EstadoId FROM Estados WHERE EST_Nombre = 'Tamaulipas' LIMIT 1),'Xicoténcatl','43',FALSE)</v>
      </c>
    </row>
    <row r="2035" spans="1:7">
      <c r="A2035" s="4">
        <v>29</v>
      </c>
      <c r="B2035" t="s">
        <v>1981</v>
      </c>
      <c r="C2035" s="8">
        <v>1</v>
      </c>
      <c r="D2035" s="8" t="s">
        <v>1982</v>
      </c>
      <c r="E2035" s="8"/>
      <c r="G2035" s="13" t="str">
        <f t="shared" si="31"/>
        <v>, (nextval('seq_municipios'), (SELECT EST_EstadoId FROM Estados WHERE EST_Nombre = 'Tlaxcala' LIMIT 1),'Amaxac de Guerrero','1',FALSE)</v>
      </c>
    </row>
    <row r="2036" spans="1:7">
      <c r="A2036" s="4">
        <v>29</v>
      </c>
      <c r="B2036" s="13" t="s">
        <v>1981</v>
      </c>
      <c r="C2036" s="8">
        <v>2</v>
      </c>
      <c r="D2036" s="8" t="s">
        <v>1983</v>
      </c>
      <c r="E2036" s="8"/>
      <c r="G2036" s="13" t="str">
        <f t="shared" si="31"/>
        <v>, (nextval('seq_municipios'), (SELECT EST_EstadoId FROM Estados WHERE EST_Nombre = 'Tlaxcala' LIMIT 1),'Apetatitlán de Antonio Carvajal','2',FALSE)</v>
      </c>
    </row>
    <row r="2037" spans="1:7">
      <c r="A2037" s="4">
        <v>29</v>
      </c>
      <c r="B2037" s="13" t="s">
        <v>1981</v>
      </c>
      <c r="C2037" s="8">
        <v>3</v>
      </c>
      <c r="D2037" s="8" t="s">
        <v>1984</v>
      </c>
      <c r="E2037" s="8"/>
      <c r="G2037" s="13" t="str">
        <f t="shared" si="31"/>
        <v>, (nextval('seq_municipios'), (SELECT EST_EstadoId FROM Estados WHERE EST_Nombre = 'Tlaxcala' LIMIT 1),'Atlangatepec','3',FALSE)</v>
      </c>
    </row>
    <row r="2038" spans="1:7">
      <c r="A2038" s="4">
        <v>29</v>
      </c>
      <c r="B2038" s="13" t="s">
        <v>1981</v>
      </c>
      <c r="C2038" s="8">
        <v>4</v>
      </c>
      <c r="D2038" s="8" t="s">
        <v>1985</v>
      </c>
      <c r="E2038" s="8"/>
      <c r="G2038" s="13" t="str">
        <f t="shared" si="31"/>
        <v>, (nextval('seq_municipios'), (SELECT EST_EstadoId FROM Estados WHERE EST_Nombre = 'Tlaxcala' LIMIT 1),'Atltzayanca','4',FALSE)</v>
      </c>
    </row>
    <row r="2039" spans="1:7">
      <c r="A2039" s="4">
        <v>29</v>
      </c>
      <c r="B2039" s="13" t="s">
        <v>1981</v>
      </c>
      <c r="C2039" s="8">
        <v>5</v>
      </c>
      <c r="D2039" s="8" t="s">
        <v>1986</v>
      </c>
      <c r="E2039" s="8"/>
      <c r="G2039" s="13" t="str">
        <f t="shared" si="31"/>
        <v>, (nextval('seq_municipios'), (SELECT EST_EstadoId FROM Estados WHERE EST_Nombre = 'Tlaxcala' LIMIT 1),'Apizaco','5',FALSE)</v>
      </c>
    </row>
    <row r="2040" spans="1:7">
      <c r="A2040" s="4">
        <v>29</v>
      </c>
      <c r="B2040" s="13" t="s">
        <v>1981</v>
      </c>
      <c r="C2040" s="8">
        <v>6</v>
      </c>
      <c r="D2040" s="8" t="s">
        <v>1987</v>
      </c>
      <c r="E2040" s="8"/>
      <c r="G2040" s="13" t="str">
        <f t="shared" si="31"/>
        <v>, (nextval('seq_municipios'), (SELECT EST_EstadoId FROM Estados WHERE EST_Nombre = 'Tlaxcala' LIMIT 1),'Calpulalpan','6',FALSE)</v>
      </c>
    </row>
    <row r="2041" spans="1:7">
      <c r="A2041" s="4">
        <v>29</v>
      </c>
      <c r="B2041" s="13" t="s">
        <v>1981</v>
      </c>
      <c r="C2041" s="8">
        <v>7</v>
      </c>
      <c r="D2041" s="8" t="s">
        <v>1988</v>
      </c>
      <c r="E2041" s="8"/>
      <c r="G2041" s="13" t="str">
        <f t="shared" si="31"/>
        <v>, (nextval('seq_municipios'), (SELECT EST_EstadoId FROM Estados WHERE EST_Nombre = 'Tlaxcala' LIMIT 1),'El Carmen Tequexquitla','7',FALSE)</v>
      </c>
    </row>
    <row r="2042" spans="1:7">
      <c r="A2042" s="4">
        <v>29</v>
      </c>
      <c r="B2042" s="13" t="s">
        <v>1981</v>
      </c>
      <c r="C2042" s="8">
        <v>8</v>
      </c>
      <c r="D2042" s="8" t="s">
        <v>1989</v>
      </c>
      <c r="E2042" s="8"/>
      <c r="G2042" s="13" t="str">
        <f t="shared" si="31"/>
        <v>, (nextval('seq_municipios'), (SELECT EST_EstadoId FROM Estados WHERE EST_Nombre = 'Tlaxcala' LIMIT 1),'Cuapiaxtla','8',FALSE)</v>
      </c>
    </row>
    <row r="2043" spans="1:7">
      <c r="A2043" s="4">
        <v>29</v>
      </c>
      <c r="B2043" s="13" t="s">
        <v>1981</v>
      </c>
      <c r="C2043" s="8">
        <v>9</v>
      </c>
      <c r="D2043" s="8" t="s">
        <v>1990</v>
      </c>
      <c r="E2043" s="8"/>
      <c r="G2043" s="13" t="str">
        <f t="shared" si="31"/>
        <v>, (nextval('seq_municipios'), (SELECT EST_EstadoId FROM Estados WHERE EST_Nombre = 'Tlaxcala' LIMIT 1),'Cuaxomulco','9',FALSE)</v>
      </c>
    </row>
    <row r="2044" spans="1:7">
      <c r="A2044" s="4">
        <v>29</v>
      </c>
      <c r="B2044" s="13" t="s">
        <v>1981</v>
      </c>
      <c r="C2044" s="8">
        <v>10</v>
      </c>
      <c r="D2044" s="8" t="s">
        <v>1991</v>
      </c>
      <c r="E2044" s="8"/>
      <c r="G2044" s="13" t="str">
        <f t="shared" si="31"/>
        <v>, (nextval('seq_municipios'), (SELECT EST_EstadoId FROM Estados WHERE EST_Nombre = 'Tlaxcala' LIMIT 1),'Chiautempan','10',FALSE)</v>
      </c>
    </row>
    <row r="2045" spans="1:7">
      <c r="A2045" s="4">
        <v>29</v>
      </c>
      <c r="B2045" s="13" t="s">
        <v>1981</v>
      </c>
      <c r="C2045" s="8">
        <v>11</v>
      </c>
      <c r="D2045" s="8" t="s">
        <v>1992</v>
      </c>
      <c r="E2045" s="8"/>
      <c r="G2045" s="13" t="str">
        <f t="shared" si="31"/>
        <v>, (nextval('seq_municipios'), (SELECT EST_EstadoId FROM Estados WHERE EST_Nombre = 'Tlaxcala' LIMIT 1),'Muñoz de Domingo Arenas','11',FALSE)</v>
      </c>
    </row>
    <row r="2046" spans="1:7">
      <c r="A2046" s="4">
        <v>29</v>
      </c>
      <c r="B2046" s="13" t="s">
        <v>1981</v>
      </c>
      <c r="C2046" s="8">
        <v>12</v>
      </c>
      <c r="D2046" s="8" t="s">
        <v>1993</v>
      </c>
      <c r="E2046" s="8"/>
      <c r="G2046" s="13" t="str">
        <f t="shared" si="31"/>
        <v>, (nextval('seq_municipios'), (SELECT EST_EstadoId FROM Estados WHERE EST_Nombre = 'Tlaxcala' LIMIT 1),'Españita','12',FALSE)</v>
      </c>
    </row>
    <row r="2047" spans="1:7">
      <c r="A2047" s="4">
        <v>29</v>
      </c>
      <c r="B2047" s="13" t="s">
        <v>1981</v>
      </c>
      <c r="C2047" s="8">
        <v>13</v>
      </c>
      <c r="D2047" s="8" t="s">
        <v>1994</v>
      </c>
      <c r="E2047" s="8"/>
      <c r="G2047" s="13" t="str">
        <f t="shared" si="31"/>
        <v>, (nextval('seq_municipios'), (SELECT EST_EstadoId FROM Estados WHERE EST_Nombre = 'Tlaxcala' LIMIT 1),'Huamantla','13',FALSE)</v>
      </c>
    </row>
    <row r="2048" spans="1:7">
      <c r="A2048" s="4">
        <v>29</v>
      </c>
      <c r="B2048" s="13" t="s">
        <v>1981</v>
      </c>
      <c r="C2048" s="8">
        <v>14</v>
      </c>
      <c r="D2048" s="8" t="s">
        <v>1995</v>
      </c>
      <c r="E2048" s="8"/>
      <c r="G2048" s="13" t="str">
        <f t="shared" si="31"/>
        <v>, (nextval('seq_municipios'), (SELECT EST_EstadoId FROM Estados WHERE EST_Nombre = 'Tlaxcala' LIMIT 1),'Hueyotlipan','14',FALSE)</v>
      </c>
    </row>
    <row r="2049" spans="1:7">
      <c r="A2049" s="4">
        <v>29</v>
      </c>
      <c r="B2049" s="13" t="s">
        <v>1981</v>
      </c>
      <c r="C2049" s="8">
        <v>15</v>
      </c>
      <c r="D2049" s="8" t="s">
        <v>1996</v>
      </c>
      <c r="E2049" s="8"/>
      <c r="G2049" s="13" t="str">
        <f t="shared" si="31"/>
        <v>, (nextval('seq_municipios'), (SELECT EST_EstadoId FROM Estados WHERE EST_Nombre = 'Tlaxcala' LIMIT 1),'Ixtacuixtla de Mariano Matamoros','15',FALSE)</v>
      </c>
    </row>
    <row r="2050" spans="1:7">
      <c r="A2050" s="4">
        <v>29</v>
      </c>
      <c r="B2050" s="13" t="s">
        <v>1981</v>
      </c>
      <c r="C2050" s="8">
        <v>16</v>
      </c>
      <c r="D2050" s="8" t="s">
        <v>1997</v>
      </c>
      <c r="E2050" s="8"/>
      <c r="G2050" s="13" t="str">
        <f t="shared" si="31"/>
        <v>, (nextval('seq_municipios'), (SELECT EST_EstadoId FROM Estados WHERE EST_Nombre = 'Tlaxcala' LIMIT 1),'Ixtenco','16',FALSE)</v>
      </c>
    </row>
    <row r="2051" spans="1:7">
      <c r="A2051" s="4">
        <v>29</v>
      </c>
      <c r="B2051" s="13" t="s">
        <v>1981</v>
      </c>
      <c r="C2051" s="8">
        <v>17</v>
      </c>
      <c r="D2051" s="8" t="s">
        <v>1998</v>
      </c>
      <c r="E2051" s="8"/>
      <c r="G2051" s="13" t="str">
        <f t="shared" si="31"/>
        <v>, (nextval('seq_municipios'), (SELECT EST_EstadoId FROM Estados WHERE EST_Nombre = 'Tlaxcala' LIMIT 1),'Mazatecochco de José María Morelos','17',FALSE)</v>
      </c>
    </row>
    <row r="2052" spans="1:7">
      <c r="A2052" s="4">
        <v>29</v>
      </c>
      <c r="B2052" s="13" t="s">
        <v>1981</v>
      </c>
      <c r="C2052" s="8">
        <v>18</v>
      </c>
      <c r="D2052" s="8" t="s">
        <v>1999</v>
      </c>
      <c r="E2052" s="8"/>
      <c r="G2052" s="13" t="str">
        <f t="shared" ref="G2052:G2115" si="32">CONCATENATE(", (nextval('seq_municipios'), (SELECT EST_EstadoId FROM Estados WHERE EST_Nombre = '",B2052,"' LIMIT 1),'",D2052,"','",C2052,"',FALSE)")</f>
        <v>, (nextval('seq_municipios'), (SELECT EST_EstadoId FROM Estados WHERE EST_Nombre = 'Tlaxcala' LIMIT 1),'Contla de Juan Cuamatzi','18',FALSE)</v>
      </c>
    </row>
    <row r="2053" spans="1:7">
      <c r="A2053" s="4">
        <v>29</v>
      </c>
      <c r="B2053" s="13" t="s">
        <v>1981</v>
      </c>
      <c r="C2053" s="8">
        <v>19</v>
      </c>
      <c r="D2053" s="8" t="s">
        <v>2000</v>
      </c>
      <c r="E2053" s="8"/>
      <c r="G2053" s="13" t="str">
        <f t="shared" si="32"/>
        <v>, (nextval('seq_municipios'), (SELECT EST_EstadoId FROM Estados WHERE EST_Nombre = 'Tlaxcala' LIMIT 1),'Tepetitla de Lardizábal','19',FALSE)</v>
      </c>
    </row>
    <row r="2054" spans="1:7">
      <c r="A2054" s="4">
        <v>29</v>
      </c>
      <c r="B2054" s="13" t="s">
        <v>1981</v>
      </c>
      <c r="C2054" s="8">
        <v>20</v>
      </c>
      <c r="D2054" s="8" t="s">
        <v>2001</v>
      </c>
      <c r="E2054" s="8"/>
      <c r="G2054" s="13" t="str">
        <f t="shared" si="32"/>
        <v>, (nextval('seq_municipios'), (SELECT EST_EstadoId FROM Estados WHERE EST_Nombre = 'Tlaxcala' LIMIT 1),'Sanctórum de Lázaro Cárdenas','20',FALSE)</v>
      </c>
    </row>
    <row r="2055" spans="1:7">
      <c r="A2055" s="4">
        <v>29</v>
      </c>
      <c r="B2055" s="13" t="s">
        <v>1981</v>
      </c>
      <c r="C2055" s="8">
        <v>21</v>
      </c>
      <c r="D2055" s="8" t="s">
        <v>2002</v>
      </c>
      <c r="E2055" s="8"/>
      <c r="G2055" s="13" t="str">
        <f t="shared" si="32"/>
        <v>, (nextval('seq_municipios'), (SELECT EST_EstadoId FROM Estados WHERE EST_Nombre = 'Tlaxcala' LIMIT 1),'Nanacamilpa de Mariano Arista','21',FALSE)</v>
      </c>
    </row>
    <row r="2056" spans="1:7">
      <c r="A2056" s="4">
        <v>29</v>
      </c>
      <c r="B2056" s="13" t="s">
        <v>1981</v>
      </c>
      <c r="C2056" s="8">
        <v>22</v>
      </c>
      <c r="D2056" s="8" t="s">
        <v>2003</v>
      </c>
      <c r="E2056" s="8"/>
      <c r="G2056" s="13" t="str">
        <f t="shared" si="32"/>
        <v>, (nextval('seq_municipios'), (SELECT EST_EstadoId FROM Estados WHERE EST_Nombre = 'Tlaxcala' LIMIT 1),'Acuamanala de Miguel Hidalgo','22',FALSE)</v>
      </c>
    </row>
    <row r="2057" spans="1:7">
      <c r="A2057" s="4">
        <v>29</v>
      </c>
      <c r="B2057" s="13" t="s">
        <v>1981</v>
      </c>
      <c r="C2057" s="8">
        <v>23</v>
      </c>
      <c r="D2057" s="8" t="s">
        <v>2004</v>
      </c>
      <c r="E2057" s="8"/>
      <c r="G2057" s="13" t="str">
        <f t="shared" si="32"/>
        <v>, (nextval('seq_municipios'), (SELECT EST_EstadoId FROM Estados WHERE EST_Nombre = 'Tlaxcala' LIMIT 1),'Natívitas','23',FALSE)</v>
      </c>
    </row>
    <row r="2058" spans="1:7">
      <c r="A2058" s="4">
        <v>29</v>
      </c>
      <c r="B2058" s="13" t="s">
        <v>1981</v>
      </c>
      <c r="C2058" s="8">
        <v>24</v>
      </c>
      <c r="D2058" s="8" t="s">
        <v>2005</v>
      </c>
      <c r="E2058" s="8"/>
      <c r="G2058" s="13" t="str">
        <f t="shared" si="32"/>
        <v>, (nextval('seq_municipios'), (SELECT EST_EstadoId FROM Estados WHERE EST_Nombre = 'Tlaxcala' LIMIT 1),'Panotla','24',FALSE)</v>
      </c>
    </row>
    <row r="2059" spans="1:7">
      <c r="A2059" s="4">
        <v>29</v>
      </c>
      <c r="B2059" s="13" t="s">
        <v>1981</v>
      </c>
      <c r="C2059" s="8">
        <v>25</v>
      </c>
      <c r="D2059" s="8" t="s">
        <v>2006</v>
      </c>
      <c r="E2059" s="8"/>
      <c r="G2059" s="13" t="str">
        <f t="shared" si="32"/>
        <v>, (nextval('seq_municipios'), (SELECT EST_EstadoId FROM Estados WHERE EST_Nombre = 'Tlaxcala' LIMIT 1),'San Pablo del Monte','25',FALSE)</v>
      </c>
    </row>
    <row r="2060" spans="1:7">
      <c r="A2060" s="4">
        <v>29</v>
      </c>
      <c r="B2060" s="13" t="s">
        <v>1981</v>
      </c>
      <c r="C2060" s="8">
        <v>26</v>
      </c>
      <c r="D2060" s="8" t="s">
        <v>2007</v>
      </c>
      <c r="E2060" s="8"/>
      <c r="G2060" s="13" t="str">
        <f t="shared" si="32"/>
        <v>, (nextval('seq_municipios'), (SELECT EST_EstadoId FROM Estados WHERE EST_Nombre = 'Tlaxcala' LIMIT 1),'Santa Cruz Tlaxcala','26',FALSE)</v>
      </c>
    </row>
    <row r="2061" spans="1:7">
      <c r="A2061" s="4">
        <v>29</v>
      </c>
      <c r="B2061" s="13" t="s">
        <v>1981</v>
      </c>
      <c r="C2061" s="8">
        <v>27</v>
      </c>
      <c r="D2061" s="8" t="s">
        <v>764</v>
      </c>
      <c r="E2061" s="8"/>
      <c r="G2061" s="13" t="str">
        <f t="shared" si="32"/>
        <v>, (nextval('seq_municipios'), (SELECT EST_EstadoId FROM Estados WHERE EST_Nombre = 'Tlaxcala' LIMIT 1),'Tenancingo','27',FALSE)</v>
      </c>
    </row>
    <row r="2062" spans="1:7">
      <c r="A2062" s="4">
        <v>29</v>
      </c>
      <c r="B2062" s="13" t="s">
        <v>1981</v>
      </c>
      <c r="C2062" s="8">
        <v>28</v>
      </c>
      <c r="D2062" s="8" t="s">
        <v>2008</v>
      </c>
      <c r="E2062" s="8"/>
      <c r="G2062" s="13" t="str">
        <f t="shared" si="32"/>
        <v>, (nextval('seq_municipios'), (SELECT EST_EstadoId FROM Estados WHERE EST_Nombre = 'Tlaxcala' LIMIT 1),'Teolocholco','28',FALSE)</v>
      </c>
    </row>
    <row r="2063" spans="1:7">
      <c r="A2063" s="4">
        <v>29</v>
      </c>
      <c r="B2063" s="13" t="s">
        <v>1981</v>
      </c>
      <c r="C2063" s="8">
        <v>29</v>
      </c>
      <c r="D2063" s="8" t="s">
        <v>2009</v>
      </c>
      <c r="E2063" s="8"/>
      <c r="G2063" s="13" t="str">
        <f t="shared" si="32"/>
        <v>, (nextval('seq_municipios'), (SELECT EST_EstadoId FROM Estados WHERE EST_Nombre = 'Tlaxcala' LIMIT 1),'Tepeyanco','29',FALSE)</v>
      </c>
    </row>
    <row r="2064" spans="1:7">
      <c r="A2064" s="4">
        <v>29</v>
      </c>
      <c r="B2064" s="13" t="s">
        <v>1981</v>
      </c>
      <c r="C2064" s="8">
        <v>30</v>
      </c>
      <c r="D2064" s="8" t="s">
        <v>2010</v>
      </c>
      <c r="E2064" s="8"/>
      <c r="G2064" s="13" t="str">
        <f t="shared" si="32"/>
        <v>, (nextval('seq_municipios'), (SELECT EST_EstadoId FROM Estados WHERE EST_Nombre = 'Tlaxcala' LIMIT 1),'Terrenate','30',FALSE)</v>
      </c>
    </row>
    <row r="2065" spans="1:7">
      <c r="A2065" s="4">
        <v>29</v>
      </c>
      <c r="B2065" s="13" t="s">
        <v>1981</v>
      </c>
      <c r="C2065" s="8">
        <v>31</v>
      </c>
      <c r="D2065" s="8" t="s">
        <v>2011</v>
      </c>
      <c r="E2065" s="8"/>
      <c r="G2065" s="13" t="str">
        <f t="shared" si="32"/>
        <v>, (nextval('seq_municipios'), (SELECT EST_EstadoId FROM Estados WHERE EST_Nombre = 'Tlaxcala' LIMIT 1),'Tetla de la Solidaridad','31',FALSE)</v>
      </c>
    </row>
    <row r="2066" spans="1:7">
      <c r="A2066" s="4">
        <v>29</v>
      </c>
      <c r="B2066" s="13" t="s">
        <v>1981</v>
      </c>
      <c r="C2066" s="8">
        <v>32</v>
      </c>
      <c r="D2066" s="8" t="s">
        <v>2012</v>
      </c>
      <c r="E2066" s="8"/>
      <c r="G2066" s="13" t="str">
        <f t="shared" si="32"/>
        <v>, (nextval('seq_municipios'), (SELECT EST_EstadoId FROM Estados WHERE EST_Nombre = 'Tlaxcala' LIMIT 1),'Tetlatlahuca','32',FALSE)</v>
      </c>
    </row>
    <row r="2067" spans="1:7">
      <c r="A2067" s="4">
        <v>29</v>
      </c>
      <c r="B2067" s="13" t="s">
        <v>1981</v>
      </c>
      <c r="C2067" s="8">
        <v>33</v>
      </c>
      <c r="D2067" s="8" t="s">
        <v>1981</v>
      </c>
      <c r="E2067" s="8"/>
      <c r="G2067" s="13" t="str">
        <f t="shared" si="32"/>
        <v>, (nextval('seq_municipios'), (SELECT EST_EstadoId FROM Estados WHERE EST_Nombre = 'Tlaxcala' LIMIT 1),'Tlaxcala','33',FALSE)</v>
      </c>
    </row>
    <row r="2068" spans="1:7">
      <c r="A2068" s="4">
        <v>29</v>
      </c>
      <c r="B2068" s="13" t="s">
        <v>1981</v>
      </c>
      <c r="C2068" s="8">
        <v>34</v>
      </c>
      <c r="D2068" s="8" t="s">
        <v>1745</v>
      </c>
      <c r="E2068" s="8"/>
      <c r="G2068" s="13" t="str">
        <f t="shared" si="32"/>
        <v>, (nextval('seq_municipios'), (SELECT EST_EstadoId FROM Estados WHERE EST_Nombre = 'Tlaxcala' LIMIT 1),'Tlaxco','34',FALSE)</v>
      </c>
    </row>
    <row r="2069" spans="1:7">
      <c r="A2069" s="4">
        <v>29</v>
      </c>
      <c r="B2069" s="13" t="s">
        <v>1981</v>
      </c>
      <c r="C2069" s="8">
        <v>35</v>
      </c>
      <c r="D2069" s="8" t="s">
        <v>2013</v>
      </c>
      <c r="E2069" s="8"/>
      <c r="G2069" s="13" t="str">
        <f t="shared" si="32"/>
        <v>, (nextval('seq_municipios'), (SELECT EST_EstadoId FROM Estados WHERE EST_Nombre = 'Tlaxcala' LIMIT 1),'Tocatlán','35',FALSE)</v>
      </c>
    </row>
    <row r="2070" spans="1:7">
      <c r="A2070" s="4">
        <v>29</v>
      </c>
      <c r="B2070" s="13" t="s">
        <v>1981</v>
      </c>
      <c r="C2070" s="8">
        <v>36</v>
      </c>
      <c r="D2070" s="8" t="s">
        <v>2014</v>
      </c>
      <c r="E2070" s="8"/>
      <c r="G2070" s="13" t="str">
        <f t="shared" si="32"/>
        <v>, (nextval('seq_municipios'), (SELECT EST_EstadoId FROM Estados WHERE EST_Nombre = 'Tlaxcala' LIMIT 1),'Totolac','36',FALSE)</v>
      </c>
    </row>
    <row r="2071" spans="1:7">
      <c r="A2071" s="4">
        <v>29</v>
      </c>
      <c r="B2071" s="13" t="s">
        <v>1981</v>
      </c>
      <c r="C2071" s="8">
        <v>37</v>
      </c>
      <c r="D2071" s="8" t="s">
        <v>2015</v>
      </c>
      <c r="E2071" s="8"/>
      <c r="G2071" s="13" t="str">
        <f t="shared" si="32"/>
        <v>, (nextval('seq_municipios'), (SELECT EST_EstadoId FROM Estados WHERE EST_Nombre = 'Tlaxcala' LIMIT 1),'Ziltlaltépec de Trinidad Sánchez Santos','37',FALSE)</v>
      </c>
    </row>
    <row r="2072" spans="1:7">
      <c r="A2072" s="4">
        <v>29</v>
      </c>
      <c r="B2072" s="13" t="s">
        <v>1981</v>
      </c>
      <c r="C2072" s="8">
        <v>38</v>
      </c>
      <c r="D2072" s="8" t="s">
        <v>2016</v>
      </c>
      <c r="E2072" s="8"/>
      <c r="G2072" s="13" t="str">
        <f t="shared" si="32"/>
        <v>, (nextval('seq_municipios'), (SELECT EST_EstadoId FROM Estados WHERE EST_Nombre = 'Tlaxcala' LIMIT 1),'Tzompantepec','38',FALSE)</v>
      </c>
    </row>
    <row r="2073" spans="1:7">
      <c r="A2073" s="4">
        <v>29</v>
      </c>
      <c r="B2073" s="13" t="s">
        <v>1981</v>
      </c>
      <c r="C2073" s="8">
        <v>39</v>
      </c>
      <c r="D2073" s="8" t="s">
        <v>2017</v>
      </c>
      <c r="E2073" s="8"/>
      <c r="G2073" s="13" t="str">
        <f t="shared" si="32"/>
        <v>, (nextval('seq_municipios'), (SELECT EST_EstadoId FROM Estados WHERE EST_Nombre = 'Tlaxcala' LIMIT 1),'Xaloztoc','39',FALSE)</v>
      </c>
    </row>
    <row r="2074" spans="1:7">
      <c r="A2074" s="4">
        <v>29</v>
      </c>
      <c r="B2074" s="13" t="s">
        <v>1981</v>
      </c>
      <c r="C2074" s="8">
        <v>40</v>
      </c>
      <c r="D2074" s="8" t="s">
        <v>2018</v>
      </c>
      <c r="E2074" s="8"/>
      <c r="G2074" s="13" t="str">
        <f t="shared" si="32"/>
        <v>, (nextval('seq_municipios'), (SELECT EST_EstadoId FROM Estados WHERE EST_Nombre = 'Tlaxcala' LIMIT 1),'Xaltocan','40',FALSE)</v>
      </c>
    </row>
    <row r="2075" spans="1:7">
      <c r="A2075" s="4">
        <v>29</v>
      </c>
      <c r="B2075" s="13" t="s">
        <v>1981</v>
      </c>
      <c r="C2075" s="8">
        <v>41</v>
      </c>
      <c r="D2075" s="8" t="s">
        <v>2019</v>
      </c>
      <c r="E2075" s="8"/>
      <c r="G2075" s="13" t="str">
        <f t="shared" si="32"/>
        <v>, (nextval('seq_municipios'), (SELECT EST_EstadoId FROM Estados WHERE EST_Nombre = 'Tlaxcala' LIMIT 1),'Papalotla de Xicohténcatl','41',FALSE)</v>
      </c>
    </row>
    <row r="2076" spans="1:7">
      <c r="A2076" s="4">
        <v>29</v>
      </c>
      <c r="B2076" s="13" t="s">
        <v>1981</v>
      </c>
      <c r="C2076" s="8">
        <v>42</v>
      </c>
      <c r="D2076" s="8" t="s">
        <v>2020</v>
      </c>
      <c r="E2076" s="8"/>
      <c r="G2076" s="13" t="str">
        <f t="shared" si="32"/>
        <v>, (nextval('seq_municipios'), (SELECT EST_EstadoId FROM Estados WHERE EST_Nombre = 'Tlaxcala' LIMIT 1),'Xicohtzinco','42',FALSE)</v>
      </c>
    </row>
    <row r="2077" spans="1:7">
      <c r="A2077" s="4">
        <v>29</v>
      </c>
      <c r="B2077" s="13" t="s">
        <v>1981</v>
      </c>
      <c r="C2077" s="8">
        <v>43</v>
      </c>
      <c r="D2077" s="8" t="s">
        <v>2021</v>
      </c>
      <c r="E2077" s="8"/>
      <c r="G2077" s="13" t="str">
        <f t="shared" si="32"/>
        <v>, (nextval('seq_municipios'), (SELECT EST_EstadoId FROM Estados WHERE EST_Nombre = 'Tlaxcala' LIMIT 1),'Yauhquemehcan','43',FALSE)</v>
      </c>
    </row>
    <row r="2078" spans="1:7">
      <c r="A2078" s="4">
        <v>29</v>
      </c>
      <c r="B2078" s="13" t="s">
        <v>1981</v>
      </c>
      <c r="C2078" s="8">
        <v>44</v>
      </c>
      <c r="D2078" s="8" t="s">
        <v>2022</v>
      </c>
      <c r="E2078" s="8"/>
      <c r="G2078" s="13" t="str">
        <f t="shared" si="32"/>
        <v>, (nextval('seq_municipios'), (SELECT EST_EstadoId FROM Estados WHERE EST_Nombre = 'Tlaxcala' LIMIT 1),'Zacatelco','44',FALSE)</v>
      </c>
    </row>
    <row r="2079" spans="1:7">
      <c r="A2079" s="4">
        <v>29</v>
      </c>
      <c r="B2079" s="13" t="s">
        <v>1981</v>
      </c>
      <c r="C2079" s="8">
        <v>45</v>
      </c>
      <c r="D2079" s="8" t="s">
        <v>317</v>
      </c>
      <c r="E2079" s="8"/>
      <c r="G2079" s="13" t="str">
        <f t="shared" si="32"/>
        <v>, (nextval('seq_municipios'), (SELECT EST_EstadoId FROM Estados WHERE EST_Nombre = 'Tlaxcala' LIMIT 1),'Benito Juárez','45',FALSE)</v>
      </c>
    </row>
    <row r="2080" spans="1:7">
      <c r="A2080" s="4">
        <v>29</v>
      </c>
      <c r="B2080" s="13" t="s">
        <v>1981</v>
      </c>
      <c r="C2080" s="8">
        <v>46</v>
      </c>
      <c r="D2080" s="8" t="s">
        <v>243</v>
      </c>
      <c r="E2080" s="8"/>
      <c r="G2080" s="13" t="str">
        <f t="shared" si="32"/>
        <v>, (nextval('seq_municipios'), (SELECT EST_EstadoId FROM Estados WHERE EST_Nombre = 'Tlaxcala' LIMIT 1),'Emiliano Zapata','46',FALSE)</v>
      </c>
    </row>
    <row r="2081" spans="1:7">
      <c r="A2081" s="4">
        <v>29</v>
      </c>
      <c r="B2081" s="13" t="s">
        <v>1981</v>
      </c>
      <c r="C2081" s="8">
        <v>47</v>
      </c>
      <c r="D2081" s="8" t="s">
        <v>848</v>
      </c>
      <c r="E2081" s="8"/>
      <c r="G2081" s="13" t="str">
        <f t="shared" si="32"/>
        <v>, (nextval('seq_municipios'), (SELECT EST_EstadoId FROM Estados WHERE EST_Nombre = 'Tlaxcala' LIMIT 1),'Lázaro Cárdenas','47',FALSE)</v>
      </c>
    </row>
    <row r="2082" spans="1:7">
      <c r="A2082" s="4">
        <v>29</v>
      </c>
      <c r="B2082" s="13" t="s">
        <v>1981</v>
      </c>
      <c r="C2082" s="8">
        <v>48</v>
      </c>
      <c r="D2082" s="8" t="s">
        <v>2023</v>
      </c>
      <c r="E2082" s="8"/>
      <c r="G2082" s="13" t="str">
        <f t="shared" si="32"/>
        <v>, (nextval('seq_municipios'), (SELECT EST_EstadoId FROM Estados WHERE EST_Nombre = 'Tlaxcala' LIMIT 1),'La Magdalena Tlaltelulco','48',FALSE)</v>
      </c>
    </row>
    <row r="2083" spans="1:7">
      <c r="A2083" s="4">
        <v>29</v>
      </c>
      <c r="B2083" s="13" t="s">
        <v>1981</v>
      </c>
      <c r="C2083" s="8">
        <v>49</v>
      </c>
      <c r="D2083" s="8" t="s">
        <v>2024</v>
      </c>
      <c r="E2083" s="8"/>
      <c r="G2083" s="13" t="str">
        <f t="shared" si="32"/>
        <v>, (nextval('seq_municipios'), (SELECT EST_EstadoId FROM Estados WHERE EST_Nombre = 'Tlaxcala' LIMIT 1),'San Damián Texóloc','49',FALSE)</v>
      </c>
    </row>
    <row r="2084" spans="1:7">
      <c r="A2084" s="4">
        <v>29</v>
      </c>
      <c r="B2084" s="13" t="s">
        <v>1981</v>
      </c>
      <c r="C2084" s="8">
        <v>50</v>
      </c>
      <c r="D2084" s="8" t="s">
        <v>2025</v>
      </c>
      <c r="E2084" s="8"/>
      <c r="G2084" s="13" t="str">
        <f t="shared" si="32"/>
        <v>, (nextval('seq_municipios'), (SELECT EST_EstadoId FROM Estados WHERE EST_Nombre = 'Tlaxcala' LIMIT 1),'San Francisco Tetlanohcan','50',FALSE)</v>
      </c>
    </row>
    <row r="2085" spans="1:7">
      <c r="A2085" s="4">
        <v>29</v>
      </c>
      <c r="B2085" s="13" t="s">
        <v>1981</v>
      </c>
      <c r="C2085" s="8">
        <v>51</v>
      </c>
      <c r="D2085" s="8" t="s">
        <v>2026</v>
      </c>
      <c r="E2085" s="8"/>
      <c r="G2085" s="13" t="str">
        <f t="shared" si="32"/>
        <v>, (nextval('seq_municipios'), (SELECT EST_EstadoId FROM Estados WHERE EST_Nombre = 'Tlaxcala' LIMIT 1),'San Jerónimo Zacualpan','51',FALSE)</v>
      </c>
    </row>
    <row r="2086" spans="1:7">
      <c r="A2086" s="4">
        <v>29</v>
      </c>
      <c r="B2086" s="13" t="s">
        <v>1981</v>
      </c>
      <c r="C2086" s="8">
        <v>52</v>
      </c>
      <c r="D2086" s="8" t="s">
        <v>2027</v>
      </c>
      <c r="E2086" s="8"/>
      <c r="G2086" s="13" t="str">
        <f t="shared" si="32"/>
        <v>, (nextval('seq_municipios'), (SELECT EST_EstadoId FROM Estados WHERE EST_Nombre = 'Tlaxcala' LIMIT 1),'San José Teacalco','52',FALSE)</v>
      </c>
    </row>
    <row r="2087" spans="1:7">
      <c r="A2087" s="4">
        <v>29</v>
      </c>
      <c r="B2087" s="13" t="s">
        <v>1981</v>
      </c>
      <c r="C2087" s="8">
        <v>53</v>
      </c>
      <c r="D2087" s="8" t="s">
        <v>2028</v>
      </c>
      <c r="E2087" s="8"/>
      <c r="G2087" s="13" t="str">
        <f t="shared" si="32"/>
        <v>, (nextval('seq_municipios'), (SELECT EST_EstadoId FROM Estados WHERE EST_Nombre = 'Tlaxcala' LIMIT 1),'San Juan Huactzinco','53',FALSE)</v>
      </c>
    </row>
    <row r="2088" spans="1:7">
      <c r="A2088" s="4">
        <v>29</v>
      </c>
      <c r="B2088" s="13" t="s">
        <v>1981</v>
      </c>
      <c r="C2088" s="8">
        <v>54</v>
      </c>
      <c r="D2088" s="8" t="s">
        <v>2029</v>
      </c>
      <c r="E2088" s="8"/>
      <c r="G2088" s="13" t="str">
        <f t="shared" si="32"/>
        <v>, (nextval('seq_municipios'), (SELECT EST_EstadoId FROM Estados WHERE EST_Nombre = 'Tlaxcala' LIMIT 1),'San Lorenzo Axocomanitla','54',FALSE)</v>
      </c>
    </row>
    <row r="2089" spans="1:7">
      <c r="A2089" s="4">
        <v>29</v>
      </c>
      <c r="B2089" s="13" t="s">
        <v>1981</v>
      </c>
      <c r="C2089" s="8">
        <v>55</v>
      </c>
      <c r="D2089" s="8" t="s">
        <v>2030</v>
      </c>
      <c r="E2089" s="8"/>
      <c r="G2089" s="13" t="str">
        <f t="shared" si="32"/>
        <v>, (nextval('seq_municipios'), (SELECT EST_EstadoId FROM Estados WHERE EST_Nombre = 'Tlaxcala' LIMIT 1),'San Lucas Tecopilco','55',FALSE)</v>
      </c>
    </row>
    <row r="2090" spans="1:7">
      <c r="A2090" s="4">
        <v>29</v>
      </c>
      <c r="B2090" s="13" t="s">
        <v>1981</v>
      </c>
      <c r="C2090" s="8">
        <v>56</v>
      </c>
      <c r="D2090" s="8" t="s">
        <v>2031</v>
      </c>
      <c r="E2090" s="8"/>
      <c r="G2090" s="13" t="str">
        <f t="shared" si="32"/>
        <v>, (nextval('seq_municipios'), (SELECT EST_EstadoId FROM Estados WHERE EST_Nombre = 'Tlaxcala' LIMIT 1),'Santa Ana Nopalucan','56',FALSE)</v>
      </c>
    </row>
    <row r="2091" spans="1:7">
      <c r="A2091" s="4">
        <v>29</v>
      </c>
      <c r="B2091" s="13" t="s">
        <v>1981</v>
      </c>
      <c r="C2091" s="8">
        <v>57</v>
      </c>
      <c r="D2091" s="8" t="s">
        <v>2032</v>
      </c>
      <c r="E2091" s="8"/>
      <c r="G2091" s="13" t="str">
        <f t="shared" si="32"/>
        <v>, (nextval('seq_municipios'), (SELECT EST_EstadoId FROM Estados WHERE EST_Nombre = 'Tlaxcala' LIMIT 1),'Santa Apolonia Teacalco','57',FALSE)</v>
      </c>
    </row>
    <row r="2092" spans="1:7">
      <c r="A2092" s="4">
        <v>29</v>
      </c>
      <c r="B2092" s="13" t="s">
        <v>1981</v>
      </c>
      <c r="C2092" s="8">
        <v>58</v>
      </c>
      <c r="D2092" s="8" t="s">
        <v>2033</v>
      </c>
      <c r="E2092" s="8"/>
      <c r="G2092" s="13" t="str">
        <f t="shared" si="32"/>
        <v>, (nextval('seq_municipios'), (SELECT EST_EstadoId FROM Estados WHERE EST_Nombre = 'Tlaxcala' LIMIT 1),'Santa Catarina Ayometla','58',FALSE)</v>
      </c>
    </row>
    <row r="2093" spans="1:7">
      <c r="A2093" s="4">
        <v>29</v>
      </c>
      <c r="B2093" s="13" t="s">
        <v>1981</v>
      </c>
      <c r="C2093" s="8">
        <v>59</v>
      </c>
      <c r="D2093" s="8" t="s">
        <v>2034</v>
      </c>
      <c r="E2093" s="8"/>
      <c r="G2093" s="13" t="str">
        <f t="shared" si="32"/>
        <v>, (nextval('seq_municipios'), (SELECT EST_EstadoId FROM Estados WHERE EST_Nombre = 'Tlaxcala' LIMIT 1),'Santa Cruz Quilehtla','59',FALSE)</v>
      </c>
    </row>
    <row r="2094" spans="1:7">
      <c r="A2094" s="4">
        <v>29</v>
      </c>
      <c r="B2094" s="13" t="s">
        <v>1981</v>
      </c>
      <c r="C2094" s="8">
        <v>60</v>
      </c>
      <c r="D2094" s="8" t="s">
        <v>2035</v>
      </c>
      <c r="E2094" s="8"/>
      <c r="G2094" s="13" t="str">
        <f t="shared" si="32"/>
        <v>, (nextval('seq_municipios'), (SELECT EST_EstadoId FROM Estados WHERE EST_Nombre = 'Tlaxcala' LIMIT 1),'Santa Isabel Xiloxoxtla','60',FALSE)</v>
      </c>
    </row>
    <row r="2095" spans="1:7">
      <c r="A2095" s="4">
        <v>30</v>
      </c>
      <c r="B2095" t="s">
        <v>2036</v>
      </c>
      <c r="C2095" s="8">
        <v>1</v>
      </c>
      <c r="D2095" s="8" t="s">
        <v>1571</v>
      </c>
      <c r="E2095" s="8"/>
      <c r="G2095" s="13" t="str">
        <f t="shared" si="32"/>
        <v>, (nextval('seq_municipios'), (SELECT EST_EstadoId FROM Estados WHERE EST_Nombre = 'Veracruz De Ignacio De La Llave' LIMIT 1),'Acajete','1',FALSE)</v>
      </c>
    </row>
    <row r="2096" spans="1:7">
      <c r="A2096" s="4">
        <v>30</v>
      </c>
      <c r="B2096" s="13" t="s">
        <v>2036</v>
      </c>
      <c r="C2096" s="8">
        <v>2</v>
      </c>
      <c r="D2096" s="8" t="s">
        <v>479</v>
      </c>
      <c r="E2096" s="8"/>
      <c r="G2096" s="13" t="str">
        <f t="shared" si="32"/>
        <v>, (nextval('seq_municipios'), (SELECT EST_EstadoId FROM Estados WHERE EST_Nombre = 'Veracruz De Ignacio De La Llave' LIMIT 1),'Acatlán','2',FALSE)</v>
      </c>
    </row>
    <row r="2097" spans="1:7">
      <c r="A2097" s="4">
        <v>30</v>
      </c>
      <c r="B2097" s="13" t="s">
        <v>2036</v>
      </c>
      <c r="C2097" s="8">
        <v>3</v>
      </c>
      <c r="D2097" s="8" t="s">
        <v>2037</v>
      </c>
      <c r="E2097" s="8"/>
      <c r="G2097" s="13" t="str">
        <f t="shared" si="32"/>
        <v>, (nextval('seq_municipios'), (SELECT EST_EstadoId FROM Estados WHERE EST_Nombre = 'Veracruz De Ignacio De La Llave' LIMIT 1),'Acayucan','3',FALSE)</v>
      </c>
    </row>
    <row r="2098" spans="1:7">
      <c r="A2098" s="4">
        <v>30</v>
      </c>
      <c r="B2098" s="13" t="s">
        <v>2036</v>
      </c>
      <c r="C2098" s="8">
        <v>4</v>
      </c>
      <c r="D2098" s="8" t="s">
        <v>481</v>
      </c>
      <c r="E2098" s="8"/>
      <c r="G2098" s="13" t="str">
        <f t="shared" si="32"/>
        <v>, (nextval('seq_municipios'), (SELECT EST_EstadoId FROM Estados WHERE EST_Nombre = 'Veracruz De Ignacio De La Llave' LIMIT 1),'Actopan','4',FALSE)</v>
      </c>
    </row>
    <row r="2099" spans="1:7">
      <c r="A2099" s="4">
        <v>30</v>
      </c>
      <c r="B2099" s="13" t="s">
        <v>2036</v>
      </c>
      <c r="C2099" s="8">
        <v>5</v>
      </c>
      <c r="D2099" s="8" t="s">
        <v>2038</v>
      </c>
      <c r="E2099" s="8"/>
      <c r="G2099" s="13" t="str">
        <f t="shared" si="32"/>
        <v>, (nextval('seq_municipios'), (SELECT EST_EstadoId FROM Estados WHERE EST_Nombre = 'Veracruz De Ignacio De La Llave' LIMIT 1),'Acula','5',FALSE)</v>
      </c>
    </row>
    <row r="2100" spans="1:7">
      <c r="A2100" s="4">
        <v>30</v>
      </c>
      <c r="B2100" s="13" t="s">
        <v>2036</v>
      </c>
      <c r="C2100" s="8">
        <v>6</v>
      </c>
      <c r="D2100" s="8" t="s">
        <v>2039</v>
      </c>
      <c r="E2100" s="8"/>
      <c r="G2100" s="13" t="str">
        <f t="shared" si="32"/>
        <v>, (nextval('seq_municipios'), (SELECT EST_EstadoId FROM Estados WHERE EST_Nombre = 'Veracruz De Ignacio De La Llave' LIMIT 1),'Acultzingo','6',FALSE)</v>
      </c>
    </row>
    <row r="2101" spans="1:7">
      <c r="A2101" s="4">
        <v>30</v>
      </c>
      <c r="B2101" s="13" t="s">
        <v>2036</v>
      </c>
      <c r="C2101" s="8">
        <v>7</v>
      </c>
      <c r="D2101" s="8" t="s">
        <v>2040</v>
      </c>
      <c r="E2101" s="8"/>
      <c r="G2101" s="13" t="str">
        <f t="shared" si="32"/>
        <v>, (nextval('seq_municipios'), (SELECT EST_EstadoId FROM Estados WHERE EST_Nombre = 'Veracruz De Ignacio De La Llave' LIMIT 1),'Camarón de Tejeda','7',FALSE)</v>
      </c>
    </row>
    <row r="2102" spans="1:7">
      <c r="A2102" s="4">
        <v>30</v>
      </c>
      <c r="B2102" s="13" t="s">
        <v>2036</v>
      </c>
      <c r="C2102" s="8">
        <v>8</v>
      </c>
      <c r="D2102" s="8" t="s">
        <v>2041</v>
      </c>
      <c r="E2102" s="8"/>
      <c r="G2102" s="13" t="str">
        <f t="shared" si="32"/>
        <v>, (nextval('seq_municipios'), (SELECT EST_EstadoId FROM Estados WHERE EST_Nombre = 'Veracruz De Ignacio De La Llave' LIMIT 1),'Alpatláhuac','8',FALSE)</v>
      </c>
    </row>
    <row r="2103" spans="1:7">
      <c r="A2103" s="4">
        <v>30</v>
      </c>
      <c r="B2103" s="13" t="s">
        <v>2036</v>
      </c>
      <c r="C2103" s="8">
        <v>9</v>
      </c>
      <c r="D2103" s="8" t="s">
        <v>2042</v>
      </c>
      <c r="E2103" s="8"/>
      <c r="G2103" s="13" t="str">
        <f t="shared" si="32"/>
        <v>, (nextval('seq_municipios'), (SELECT EST_EstadoId FROM Estados WHERE EST_Nombre = 'Veracruz De Ignacio De La Llave' LIMIT 1),'Alto Lucero de Gutiérrez Barrios','9',FALSE)</v>
      </c>
    </row>
    <row r="2104" spans="1:7">
      <c r="A2104" s="4">
        <v>30</v>
      </c>
      <c r="B2104" s="13" t="s">
        <v>2036</v>
      </c>
      <c r="C2104" s="8">
        <v>10</v>
      </c>
      <c r="D2104" s="8" t="s">
        <v>2043</v>
      </c>
      <c r="E2104" s="8"/>
      <c r="G2104" s="13" t="str">
        <f t="shared" si="32"/>
        <v>, (nextval('seq_municipios'), (SELECT EST_EstadoId FROM Estados WHERE EST_Nombre = 'Veracruz De Ignacio De La Llave' LIMIT 1),'Altotonga','10',FALSE)</v>
      </c>
    </row>
    <row r="2105" spans="1:7">
      <c r="A2105" s="4">
        <v>30</v>
      </c>
      <c r="B2105" s="13" t="s">
        <v>2036</v>
      </c>
      <c r="C2105" s="8">
        <v>11</v>
      </c>
      <c r="D2105" s="8" t="s">
        <v>2044</v>
      </c>
      <c r="E2105" s="8"/>
      <c r="G2105" s="13" t="str">
        <f t="shared" si="32"/>
        <v>, (nextval('seq_municipios'), (SELECT EST_EstadoId FROM Estados WHERE EST_Nombre = 'Veracruz De Ignacio De La Llave' LIMIT 1),'Alvarado','11',FALSE)</v>
      </c>
    </row>
    <row r="2106" spans="1:7">
      <c r="A2106" s="4">
        <v>30</v>
      </c>
      <c r="B2106" s="13" t="s">
        <v>2036</v>
      </c>
      <c r="C2106" s="8">
        <v>12</v>
      </c>
      <c r="D2106" s="8" t="s">
        <v>2045</v>
      </c>
      <c r="E2106" s="8"/>
      <c r="G2106" s="13" t="str">
        <f t="shared" si="32"/>
        <v>, (nextval('seq_municipios'), (SELECT EST_EstadoId FROM Estados WHERE EST_Nombre = 'Veracruz De Ignacio De La Llave' LIMIT 1),'Amatitlán','12',FALSE)</v>
      </c>
    </row>
    <row r="2107" spans="1:7">
      <c r="A2107" s="4">
        <v>30</v>
      </c>
      <c r="B2107" s="13" t="s">
        <v>2036</v>
      </c>
      <c r="C2107" s="8">
        <v>13</v>
      </c>
      <c r="D2107" s="8" t="s">
        <v>2046</v>
      </c>
      <c r="E2107" s="8"/>
      <c r="G2107" s="13" t="str">
        <f t="shared" si="32"/>
        <v>, (nextval('seq_municipios'), (SELECT EST_EstadoId FROM Estados WHERE EST_Nombre = 'Veracruz De Ignacio De La Llave' LIMIT 1),'Naranjos Amatlán','13',FALSE)</v>
      </c>
    </row>
    <row r="2108" spans="1:7">
      <c r="A2108" s="4">
        <v>30</v>
      </c>
      <c r="B2108" s="13" t="s">
        <v>2036</v>
      </c>
      <c r="C2108" s="8">
        <v>14</v>
      </c>
      <c r="D2108" s="8" t="s">
        <v>2047</v>
      </c>
      <c r="E2108" s="8"/>
      <c r="G2108" s="13" t="str">
        <f t="shared" si="32"/>
        <v>, (nextval('seq_municipios'), (SELECT EST_EstadoId FROM Estados WHERE EST_Nombre = 'Veracruz De Ignacio De La Llave' LIMIT 1),'Amatlán de los Reyes','14',FALSE)</v>
      </c>
    </row>
    <row r="2109" spans="1:7">
      <c r="A2109" s="4">
        <v>30</v>
      </c>
      <c r="B2109" s="13" t="s">
        <v>2036</v>
      </c>
      <c r="C2109" s="8">
        <v>15</v>
      </c>
      <c r="D2109" s="8" t="s">
        <v>2048</v>
      </c>
      <c r="E2109" s="8"/>
      <c r="G2109" s="13" t="str">
        <f t="shared" si="32"/>
        <v>, (nextval('seq_municipios'), (SELECT EST_EstadoId FROM Estados WHERE EST_Nombre = 'Veracruz De Ignacio De La Llave' LIMIT 1),'Angel R. Cabada','15',FALSE)</v>
      </c>
    </row>
    <row r="2110" spans="1:7">
      <c r="A2110" s="4">
        <v>30</v>
      </c>
      <c r="B2110" s="13" t="s">
        <v>2036</v>
      </c>
      <c r="C2110" s="8">
        <v>16</v>
      </c>
      <c r="D2110" s="8" t="s">
        <v>2049</v>
      </c>
      <c r="E2110" s="8"/>
      <c r="G2110" s="13" t="str">
        <f t="shared" si="32"/>
        <v>, (nextval('seq_municipios'), (SELECT EST_EstadoId FROM Estados WHERE EST_Nombre = 'Veracruz De Ignacio De La Llave' LIMIT 1),'La Antigua','16',FALSE)</v>
      </c>
    </row>
    <row r="2111" spans="1:7">
      <c r="A2111" s="4">
        <v>30</v>
      </c>
      <c r="B2111" s="13" t="s">
        <v>2036</v>
      </c>
      <c r="C2111" s="8">
        <v>17</v>
      </c>
      <c r="D2111" s="8" t="s">
        <v>2050</v>
      </c>
      <c r="E2111" s="8"/>
      <c r="G2111" s="13" t="str">
        <f t="shared" si="32"/>
        <v>, (nextval('seq_municipios'), (SELECT EST_EstadoId FROM Estados WHERE EST_Nombre = 'Veracruz De Ignacio De La Llave' LIMIT 1),'Apazapan','17',FALSE)</v>
      </c>
    </row>
    <row r="2112" spans="1:7">
      <c r="A2112" s="4">
        <v>30</v>
      </c>
      <c r="B2112" s="13" t="s">
        <v>2036</v>
      </c>
      <c r="C2112" s="8">
        <v>18</v>
      </c>
      <c r="D2112" s="8" t="s">
        <v>808</v>
      </c>
      <c r="E2112" s="8"/>
      <c r="G2112" s="13" t="str">
        <f t="shared" si="32"/>
        <v>, (nextval('seq_municipios'), (SELECT EST_EstadoId FROM Estados WHERE EST_Nombre = 'Veracruz De Ignacio De La Llave' LIMIT 1),'Aquila','18',FALSE)</v>
      </c>
    </row>
    <row r="2113" spans="1:7">
      <c r="A2113" s="4">
        <v>30</v>
      </c>
      <c r="B2113" s="13" t="s">
        <v>2036</v>
      </c>
      <c r="C2113" s="8">
        <v>19</v>
      </c>
      <c r="D2113" s="8" t="s">
        <v>2051</v>
      </c>
      <c r="E2113" s="8"/>
      <c r="G2113" s="13" t="str">
        <f t="shared" si="32"/>
        <v>, (nextval('seq_municipios'), (SELECT EST_EstadoId FROM Estados WHERE EST_Nombre = 'Veracruz De Ignacio De La Llave' LIMIT 1),'Astacinga','19',FALSE)</v>
      </c>
    </row>
    <row r="2114" spans="1:7">
      <c r="A2114" s="4">
        <v>30</v>
      </c>
      <c r="B2114" s="13" t="s">
        <v>2036</v>
      </c>
      <c r="C2114" s="8">
        <v>20</v>
      </c>
      <c r="D2114" s="8" t="s">
        <v>2052</v>
      </c>
      <c r="E2114" s="8"/>
      <c r="G2114" s="13" t="str">
        <f t="shared" si="32"/>
        <v>, (nextval('seq_municipios'), (SELECT EST_EstadoId FROM Estados WHERE EST_Nombre = 'Veracruz De Ignacio De La Llave' LIMIT 1),'Atlahuilco','20',FALSE)</v>
      </c>
    </row>
    <row r="2115" spans="1:7">
      <c r="A2115" s="4">
        <v>30</v>
      </c>
      <c r="B2115" s="13" t="s">
        <v>2036</v>
      </c>
      <c r="C2115" s="8">
        <v>21</v>
      </c>
      <c r="D2115" s="8" t="s">
        <v>574</v>
      </c>
      <c r="E2115" s="8"/>
      <c r="G2115" s="13" t="str">
        <f t="shared" si="32"/>
        <v>, (nextval('seq_municipios'), (SELECT EST_EstadoId FROM Estados WHERE EST_Nombre = 'Veracruz De Ignacio De La Llave' LIMIT 1),'Atoyac','21',FALSE)</v>
      </c>
    </row>
    <row r="2116" spans="1:7">
      <c r="A2116" s="4">
        <v>30</v>
      </c>
      <c r="B2116" s="13" t="s">
        <v>2036</v>
      </c>
      <c r="C2116" s="8">
        <v>22</v>
      </c>
      <c r="D2116" s="8" t="s">
        <v>2053</v>
      </c>
      <c r="E2116" s="8"/>
      <c r="G2116" s="13" t="str">
        <f t="shared" ref="G2116:G2179" si="33">CONCATENATE(", (nextval('seq_municipios'), (SELECT EST_EstadoId FROM Estados WHERE EST_Nombre = '",B2116,"' LIMIT 1),'",D2116,"','",C2116,"',FALSE)")</f>
        <v>, (nextval('seq_municipios'), (SELECT EST_EstadoId FROM Estados WHERE EST_Nombre = 'Veracruz De Ignacio De La Llave' LIMIT 1),'Atzacan','22',FALSE)</v>
      </c>
    </row>
    <row r="2117" spans="1:7">
      <c r="A2117" s="4">
        <v>30</v>
      </c>
      <c r="B2117" s="13" t="s">
        <v>2036</v>
      </c>
      <c r="C2117" s="8">
        <v>23</v>
      </c>
      <c r="D2117" s="8" t="s">
        <v>2054</v>
      </c>
      <c r="E2117" s="8"/>
      <c r="G2117" s="13" t="str">
        <f t="shared" si="33"/>
        <v>, (nextval('seq_municipios'), (SELECT EST_EstadoId FROM Estados WHERE EST_Nombre = 'Veracruz De Ignacio De La Llave' LIMIT 1),'Atzalan','23',FALSE)</v>
      </c>
    </row>
    <row r="2118" spans="1:7">
      <c r="A2118" s="4">
        <v>30</v>
      </c>
      <c r="B2118" s="13" t="s">
        <v>2036</v>
      </c>
      <c r="C2118" s="8">
        <v>24</v>
      </c>
      <c r="D2118" s="8" t="s">
        <v>2055</v>
      </c>
      <c r="E2118" s="8"/>
      <c r="G2118" s="13" t="str">
        <f t="shared" si="33"/>
        <v>, (nextval('seq_municipios'), (SELECT EST_EstadoId FROM Estados WHERE EST_Nombre = 'Veracruz De Ignacio De La Llave' LIMIT 1),'Tlaltetela','24',FALSE)</v>
      </c>
    </row>
    <row r="2119" spans="1:7">
      <c r="A2119" s="4">
        <v>30</v>
      </c>
      <c r="B2119" s="13" t="s">
        <v>2036</v>
      </c>
      <c r="C2119" s="8">
        <v>25</v>
      </c>
      <c r="D2119" s="8" t="s">
        <v>2056</v>
      </c>
      <c r="E2119" s="8"/>
      <c r="G2119" s="13" t="str">
        <f t="shared" si="33"/>
        <v>, (nextval('seq_municipios'), (SELECT EST_EstadoId FROM Estados WHERE EST_Nombre = 'Veracruz De Ignacio De La Llave' LIMIT 1),'Ayahualulco','25',FALSE)</v>
      </c>
    </row>
    <row r="2120" spans="1:7">
      <c r="A2120" s="4">
        <v>30</v>
      </c>
      <c r="B2120" s="13" t="s">
        <v>2036</v>
      </c>
      <c r="C2120" s="8">
        <v>26</v>
      </c>
      <c r="D2120" s="8" t="s">
        <v>2057</v>
      </c>
      <c r="E2120" s="8"/>
      <c r="G2120" s="13" t="str">
        <f t="shared" si="33"/>
        <v>, (nextval('seq_municipios'), (SELECT EST_EstadoId FROM Estados WHERE EST_Nombre = 'Veracruz De Ignacio De La Llave' LIMIT 1),'Banderilla','26',FALSE)</v>
      </c>
    </row>
    <row r="2121" spans="1:7">
      <c r="A2121" s="4">
        <v>30</v>
      </c>
      <c r="B2121" s="13" t="s">
        <v>2036</v>
      </c>
      <c r="C2121" s="8">
        <v>27</v>
      </c>
      <c r="D2121" s="8" t="s">
        <v>317</v>
      </c>
      <c r="E2121" s="8"/>
      <c r="G2121" s="13" t="str">
        <f t="shared" si="33"/>
        <v>, (nextval('seq_municipios'), (SELECT EST_EstadoId FROM Estados WHERE EST_Nombre = 'Veracruz De Ignacio De La Llave' LIMIT 1),'Benito Juárez','27',FALSE)</v>
      </c>
    </row>
    <row r="2122" spans="1:7">
      <c r="A2122" s="4">
        <v>30</v>
      </c>
      <c r="B2122" s="13" t="s">
        <v>2036</v>
      </c>
      <c r="C2122" s="8">
        <v>28</v>
      </c>
      <c r="D2122" s="8" t="s">
        <v>2058</v>
      </c>
      <c r="E2122" s="8"/>
      <c r="G2122" s="13" t="str">
        <f t="shared" si="33"/>
        <v>, (nextval('seq_municipios'), (SELECT EST_EstadoId FROM Estados WHERE EST_Nombre = 'Veracruz De Ignacio De La Llave' LIMIT 1),'Boca del Río','28',FALSE)</v>
      </c>
    </row>
    <row r="2123" spans="1:7">
      <c r="A2123" s="4">
        <v>30</v>
      </c>
      <c r="B2123" s="13" t="s">
        <v>2036</v>
      </c>
      <c r="C2123" s="8">
        <v>29</v>
      </c>
      <c r="D2123" s="8" t="s">
        <v>2059</v>
      </c>
      <c r="E2123" s="8"/>
      <c r="G2123" s="13" t="str">
        <f t="shared" si="33"/>
        <v>, (nextval('seq_municipios'), (SELECT EST_EstadoId FROM Estados WHERE EST_Nombre = 'Veracruz De Ignacio De La Llave' LIMIT 1),'Calcahualco','29',FALSE)</v>
      </c>
    </row>
    <row r="2124" spans="1:7">
      <c r="A2124" s="4">
        <v>30</v>
      </c>
      <c r="B2124" s="13" t="s">
        <v>2036</v>
      </c>
      <c r="C2124" s="8">
        <v>30</v>
      </c>
      <c r="D2124" s="8" t="s">
        <v>2060</v>
      </c>
      <c r="E2124" s="8"/>
      <c r="G2124" s="13" t="str">
        <f t="shared" si="33"/>
        <v>, (nextval('seq_municipios'), (SELECT EST_EstadoId FROM Estados WHERE EST_Nombre = 'Veracruz De Ignacio De La Llave' LIMIT 1),'Camerino Z. Mendoza','30',FALSE)</v>
      </c>
    </row>
    <row r="2125" spans="1:7">
      <c r="A2125" s="4">
        <v>30</v>
      </c>
      <c r="B2125" s="13" t="s">
        <v>2036</v>
      </c>
      <c r="C2125" s="8">
        <v>31</v>
      </c>
      <c r="D2125" s="8" t="s">
        <v>2061</v>
      </c>
      <c r="E2125" s="8"/>
      <c r="G2125" s="13" t="str">
        <f t="shared" si="33"/>
        <v>, (nextval('seq_municipios'), (SELECT EST_EstadoId FROM Estados WHERE EST_Nombre = 'Veracruz De Ignacio De La Llave' LIMIT 1),'Carrillo Puerto','31',FALSE)</v>
      </c>
    </row>
    <row r="2126" spans="1:7">
      <c r="A2126" s="4">
        <v>30</v>
      </c>
      <c r="B2126" s="13" t="s">
        <v>2036</v>
      </c>
      <c r="C2126" s="8">
        <v>32</v>
      </c>
      <c r="D2126" s="8" t="s">
        <v>2062</v>
      </c>
      <c r="E2126" s="8"/>
      <c r="G2126" s="13" t="str">
        <f t="shared" si="33"/>
        <v>, (nextval('seq_municipios'), (SELECT EST_EstadoId FROM Estados WHERE EST_Nombre = 'Veracruz De Ignacio De La Llave' LIMIT 1),'Catemaco','32',FALSE)</v>
      </c>
    </row>
    <row r="2127" spans="1:7">
      <c r="A2127" s="4">
        <v>30</v>
      </c>
      <c r="B2127" s="13" t="s">
        <v>2036</v>
      </c>
      <c r="C2127" s="8">
        <v>33</v>
      </c>
      <c r="D2127" s="8" t="s">
        <v>2063</v>
      </c>
      <c r="E2127" s="8"/>
      <c r="G2127" s="13" t="str">
        <f t="shared" si="33"/>
        <v>, (nextval('seq_municipios'), (SELECT EST_EstadoId FROM Estados WHERE EST_Nombre = 'Veracruz De Ignacio De La Llave' LIMIT 1),'Cazones de Herrera','33',FALSE)</v>
      </c>
    </row>
    <row r="2128" spans="1:7">
      <c r="A2128" s="4">
        <v>30</v>
      </c>
      <c r="B2128" s="13" t="s">
        <v>2036</v>
      </c>
      <c r="C2128" s="8">
        <v>34</v>
      </c>
      <c r="D2128" s="8" t="s">
        <v>2064</v>
      </c>
      <c r="E2128" s="8"/>
      <c r="G2128" s="13" t="str">
        <f t="shared" si="33"/>
        <v>, (nextval('seq_municipios'), (SELECT EST_EstadoId FROM Estados WHERE EST_Nombre = 'Veracruz De Ignacio De La Llave' LIMIT 1),'Cerro Azul','34',FALSE)</v>
      </c>
    </row>
    <row r="2129" spans="1:7">
      <c r="A2129" s="4">
        <v>30</v>
      </c>
      <c r="B2129" s="13" t="s">
        <v>2036</v>
      </c>
      <c r="C2129" s="8">
        <v>35</v>
      </c>
      <c r="D2129" s="8" t="s">
        <v>2065</v>
      </c>
      <c r="E2129" s="8"/>
      <c r="G2129" s="13" t="str">
        <f t="shared" si="33"/>
        <v>, (nextval('seq_municipios'), (SELECT EST_EstadoId FROM Estados WHERE EST_Nombre = 'Veracruz De Ignacio De La Llave' LIMIT 1),'Citlaltépetl','35',FALSE)</v>
      </c>
    </row>
    <row r="2130" spans="1:7">
      <c r="A2130" s="4">
        <v>30</v>
      </c>
      <c r="B2130" s="13" t="s">
        <v>2036</v>
      </c>
      <c r="C2130" s="8">
        <v>36</v>
      </c>
      <c r="D2130" s="8" t="s">
        <v>2066</v>
      </c>
      <c r="E2130" s="8"/>
      <c r="G2130" s="13" t="str">
        <f t="shared" si="33"/>
        <v>, (nextval('seq_municipios'), (SELECT EST_EstadoId FROM Estados WHERE EST_Nombre = 'Veracruz De Ignacio De La Llave' LIMIT 1),'Coacoatzintla','36',FALSE)</v>
      </c>
    </row>
    <row r="2131" spans="1:7">
      <c r="A2131" s="4">
        <v>30</v>
      </c>
      <c r="B2131" s="13" t="s">
        <v>2036</v>
      </c>
      <c r="C2131" s="8">
        <v>37</v>
      </c>
      <c r="D2131" s="8" t="s">
        <v>2067</v>
      </c>
      <c r="E2131" s="8"/>
      <c r="G2131" s="13" t="str">
        <f t="shared" si="33"/>
        <v>, (nextval('seq_municipios'), (SELECT EST_EstadoId FROM Estados WHERE EST_Nombre = 'Veracruz De Ignacio De La Llave' LIMIT 1),'Coahuitlán','37',FALSE)</v>
      </c>
    </row>
    <row r="2132" spans="1:7">
      <c r="A2132" s="4">
        <v>30</v>
      </c>
      <c r="B2132" s="13" t="s">
        <v>2036</v>
      </c>
      <c r="C2132" s="8">
        <v>38</v>
      </c>
      <c r="D2132" s="8" t="s">
        <v>1598</v>
      </c>
      <c r="E2132" s="8"/>
      <c r="G2132" s="13" t="str">
        <f t="shared" si="33"/>
        <v>, (nextval('seq_municipios'), (SELECT EST_EstadoId FROM Estados WHERE EST_Nombre = 'Veracruz De Ignacio De La Llave' LIMIT 1),'Coatepec','38',FALSE)</v>
      </c>
    </row>
    <row r="2133" spans="1:7">
      <c r="A2133" s="4">
        <v>30</v>
      </c>
      <c r="B2133" s="13" t="s">
        <v>2036</v>
      </c>
      <c r="C2133" s="8">
        <v>39</v>
      </c>
      <c r="D2133" s="8" t="s">
        <v>2068</v>
      </c>
      <c r="E2133" s="8"/>
      <c r="G2133" s="13" t="str">
        <f t="shared" si="33"/>
        <v>, (nextval('seq_municipios'), (SELECT EST_EstadoId FROM Estados WHERE EST_Nombre = 'Veracruz De Ignacio De La Llave' LIMIT 1),'Coatzacoalcos','39',FALSE)</v>
      </c>
    </row>
    <row r="2134" spans="1:7">
      <c r="A2134" s="4">
        <v>30</v>
      </c>
      <c r="B2134" s="13" t="s">
        <v>2036</v>
      </c>
      <c r="C2134" s="8">
        <v>40</v>
      </c>
      <c r="D2134" s="8" t="s">
        <v>2069</v>
      </c>
      <c r="E2134" s="8"/>
      <c r="G2134" s="13" t="str">
        <f t="shared" si="33"/>
        <v>, (nextval('seq_municipios'), (SELECT EST_EstadoId FROM Estados WHERE EST_Nombre = 'Veracruz De Ignacio De La Llave' LIMIT 1),'Coatzintla','40',FALSE)</v>
      </c>
    </row>
    <row r="2135" spans="1:7">
      <c r="A2135" s="4">
        <v>30</v>
      </c>
      <c r="B2135" s="13" t="s">
        <v>2036</v>
      </c>
      <c r="C2135" s="8">
        <v>41</v>
      </c>
      <c r="D2135" s="8" t="s">
        <v>2070</v>
      </c>
      <c r="E2135" s="8"/>
      <c r="G2135" s="13" t="str">
        <f t="shared" si="33"/>
        <v>, (nextval('seq_municipios'), (SELECT EST_EstadoId FROM Estados WHERE EST_Nombre = 'Veracruz De Ignacio De La Llave' LIMIT 1),'Coetzala','41',FALSE)</v>
      </c>
    </row>
    <row r="2136" spans="1:7">
      <c r="A2136" s="4">
        <v>30</v>
      </c>
      <c r="B2136" s="13" t="s">
        <v>2036</v>
      </c>
      <c r="C2136" s="8">
        <v>42</v>
      </c>
      <c r="D2136" s="8" t="s">
        <v>2071</v>
      </c>
      <c r="E2136" s="8"/>
      <c r="G2136" s="13" t="str">
        <f t="shared" si="33"/>
        <v>, (nextval('seq_municipios'), (SELECT EST_EstadoId FROM Estados WHERE EST_Nombre = 'Veracruz De Ignacio De La Llave' LIMIT 1),'Colipa','42',FALSE)</v>
      </c>
    </row>
    <row r="2137" spans="1:7">
      <c r="A2137" s="4">
        <v>30</v>
      </c>
      <c r="B2137" s="13" t="s">
        <v>2036</v>
      </c>
      <c r="C2137" s="8">
        <v>43</v>
      </c>
      <c r="D2137" s="8" t="s">
        <v>2072</v>
      </c>
      <c r="E2137" s="8"/>
      <c r="G2137" s="13" t="str">
        <f t="shared" si="33"/>
        <v>, (nextval('seq_municipios'), (SELECT EST_EstadoId FROM Estados WHERE EST_Nombre = 'Veracruz De Ignacio De La Llave' LIMIT 1),'Comapa','43',FALSE)</v>
      </c>
    </row>
    <row r="2138" spans="1:7">
      <c r="A2138" s="4">
        <v>30</v>
      </c>
      <c r="B2138" s="13" t="s">
        <v>2036</v>
      </c>
      <c r="C2138" s="8">
        <v>44</v>
      </c>
      <c r="D2138" s="8" t="s">
        <v>2073</v>
      </c>
      <c r="E2138" s="8"/>
      <c r="G2138" s="13" t="str">
        <f t="shared" si="33"/>
        <v>, (nextval('seq_municipios'), (SELECT EST_EstadoId FROM Estados WHERE EST_Nombre = 'Veracruz De Ignacio De La Llave' LIMIT 1),'Córdoba','44',FALSE)</v>
      </c>
    </row>
    <row r="2139" spans="1:7">
      <c r="A2139" s="4">
        <v>30</v>
      </c>
      <c r="B2139" s="13" t="s">
        <v>2036</v>
      </c>
      <c r="C2139" s="8">
        <v>45</v>
      </c>
      <c r="D2139" s="8" t="s">
        <v>2074</v>
      </c>
      <c r="E2139" s="8"/>
      <c r="G2139" s="13" t="str">
        <f t="shared" si="33"/>
        <v>, (nextval('seq_municipios'), (SELECT EST_EstadoId FROM Estados WHERE EST_Nombre = 'Veracruz De Ignacio De La Llave' LIMIT 1),'Cosamaloapan de Carpio','45',FALSE)</v>
      </c>
    </row>
    <row r="2140" spans="1:7">
      <c r="A2140" s="4">
        <v>30</v>
      </c>
      <c r="B2140" s="13" t="s">
        <v>2036</v>
      </c>
      <c r="C2140" s="8">
        <v>46</v>
      </c>
      <c r="D2140" s="8" t="s">
        <v>2075</v>
      </c>
      <c r="E2140" s="8"/>
      <c r="G2140" s="13" t="str">
        <f t="shared" si="33"/>
        <v>, (nextval('seq_municipios'), (SELECT EST_EstadoId FROM Estados WHERE EST_Nombre = 'Veracruz De Ignacio De La Llave' LIMIT 1),'Cosautlán de Carvajal','46',FALSE)</v>
      </c>
    </row>
    <row r="2141" spans="1:7">
      <c r="A2141" s="4">
        <v>30</v>
      </c>
      <c r="B2141" s="13" t="s">
        <v>2036</v>
      </c>
      <c r="C2141" s="8">
        <v>47</v>
      </c>
      <c r="D2141" s="8" t="s">
        <v>2076</v>
      </c>
      <c r="E2141" s="8"/>
      <c r="G2141" s="13" t="str">
        <f t="shared" si="33"/>
        <v>, (nextval('seq_municipios'), (SELECT EST_EstadoId FROM Estados WHERE EST_Nombre = 'Veracruz De Ignacio De La Llave' LIMIT 1),'Coscomatepec','47',FALSE)</v>
      </c>
    </row>
    <row r="2142" spans="1:7">
      <c r="A2142" s="4">
        <v>30</v>
      </c>
      <c r="B2142" s="13" t="s">
        <v>2036</v>
      </c>
      <c r="C2142" s="8">
        <v>48</v>
      </c>
      <c r="D2142" s="8" t="s">
        <v>2077</v>
      </c>
      <c r="E2142" s="8"/>
      <c r="G2142" s="13" t="str">
        <f t="shared" si="33"/>
        <v>, (nextval('seq_municipios'), (SELECT EST_EstadoId FROM Estados WHERE EST_Nombre = 'Veracruz De Ignacio De La Llave' LIMIT 1),'Cosoleacaque','48',FALSE)</v>
      </c>
    </row>
    <row r="2143" spans="1:7">
      <c r="A2143" s="4">
        <v>30</v>
      </c>
      <c r="B2143" s="13" t="s">
        <v>2036</v>
      </c>
      <c r="C2143" s="8">
        <v>49</v>
      </c>
      <c r="D2143" s="8" t="s">
        <v>2078</v>
      </c>
      <c r="E2143" s="8"/>
      <c r="G2143" s="13" t="str">
        <f t="shared" si="33"/>
        <v>, (nextval('seq_municipios'), (SELECT EST_EstadoId FROM Estados WHERE EST_Nombre = 'Veracruz De Ignacio De La Llave' LIMIT 1),'Cotaxtla','49',FALSE)</v>
      </c>
    </row>
    <row r="2144" spans="1:7">
      <c r="A2144" s="4">
        <v>30</v>
      </c>
      <c r="B2144" s="13" t="s">
        <v>2036</v>
      </c>
      <c r="C2144" s="8">
        <v>50</v>
      </c>
      <c r="D2144" s="8" t="s">
        <v>2079</v>
      </c>
      <c r="E2144" s="8"/>
      <c r="G2144" s="13" t="str">
        <f t="shared" si="33"/>
        <v>, (nextval('seq_municipios'), (SELECT EST_EstadoId FROM Estados WHERE EST_Nombre = 'Veracruz De Ignacio De La Llave' LIMIT 1),'Coxquihui','50',FALSE)</v>
      </c>
    </row>
    <row r="2145" spans="1:7">
      <c r="A2145" s="4">
        <v>30</v>
      </c>
      <c r="B2145" s="13" t="s">
        <v>2036</v>
      </c>
      <c r="C2145" s="8">
        <v>51</v>
      </c>
      <c r="D2145" s="8" t="s">
        <v>2080</v>
      </c>
      <c r="E2145" s="8"/>
      <c r="G2145" s="13" t="str">
        <f t="shared" si="33"/>
        <v>, (nextval('seq_municipios'), (SELECT EST_EstadoId FROM Estados WHERE EST_Nombre = 'Veracruz De Ignacio De La Llave' LIMIT 1),'Coyutla','51',FALSE)</v>
      </c>
    </row>
    <row r="2146" spans="1:7">
      <c r="A2146" s="4">
        <v>30</v>
      </c>
      <c r="B2146" s="13" t="s">
        <v>2036</v>
      </c>
      <c r="C2146" s="8">
        <v>52</v>
      </c>
      <c r="D2146" s="8" t="s">
        <v>2081</v>
      </c>
      <c r="E2146" s="8"/>
      <c r="G2146" s="13" t="str">
        <f t="shared" si="33"/>
        <v>, (nextval('seq_municipios'), (SELECT EST_EstadoId FROM Estados WHERE EST_Nombre = 'Veracruz De Ignacio De La Llave' LIMIT 1),'Cuichapa','52',FALSE)</v>
      </c>
    </row>
    <row r="2147" spans="1:7">
      <c r="A2147" s="4">
        <v>30</v>
      </c>
      <c r="B2147" s="13" t="s">
        <v>2036</v>
      </c>
      <c r="C2147" s="8">
        <v>53</v>
      </c>
      <c r="D2147" s="8" t="s">
        <v>2082</v>
      </c>
      <c r="E2147" s="8"/>
      <c r="G2147" s="13" t="str">
        <f t="shared" si="33"/>
        <v>, (nextval('seq_municipios'), (SELECT EST_EstadoId FROM Estados WHERE EST_Nombre = 'Veracruz De Ignacio De La Llave' LIMIT 1),'Cuitláhuac','53',FALSE)</v>
      </c>
    </row>
    <row r="2148" spans="1:7">
      <c r="A2148" s="4">
        <v>30</v>
      </c>
      <c r="B2148" s="13" t="s">
        <v>2036</v>
      </c>
      <c r="C2148" s="8">
        <v>54</v>
      </c>
      <c r="D2148" s="8" t="s">
        <v>2083</v>
      </c>
      <c r="E2148" s="8"/>
      <c r="G2148" s="13" t="str">
        <f t="shared" si="33"/>
        <v>, (nextval('seq_municipios'), (SELECT EST_EstadoId FROM Estados WHERE EST_Nombre = 'Veracruz De Ignacio De La Llave' LIMIT 1),'Chacaltianguis','54',FALSE)</v>
      </c>
    </row>
    <row r="2149" spans="1:7">
      <c r="A2149" s="4">
        <v>30</v>
      </c>
      <c r="B2149" s="13" t="s">
        <v>2036</v>
      </c>
      <c r="C2149" s="8">
        <v>55</v>
      </c>
      <c r="D2149" s="8" t="s">
        <v>2084</v>
      </c>
      <c r="E2149" s="8"/>
      <c r="G2149" s="13" t="str">
        <f t="shared" si="33"/>
        <v>, (nextval('seq_municipios'), (SELECT EST_EstadoId FROM Estados WHERE EST_Nombre = 'Veracruz De Ignacio De La Llave' LIMIT 1),'Chalma','55',FALSE)</v>
      </c>
    </row>
    <row r="2150" spans="1:7">
      <c r="A2150" s="4">
        <v>30</v>
      </c>
      <c r="B2150" s="13" t="s">
        <v>2036</v>
      </c>
      <c r="C2150" s="8">
        <v>56</v>
      </c>
      <c r="D2150" s="8" t="s">
        <v>2085</v>
      </c>
      <c r="E2150" s="8"/>
      <c r="G2150" s="13" t="str">
        <f t="shared" si="33"/>
        <v>, (nextval('seq_municipios'), (SELECT EST_EstadoId FROM Estados WHERE EST_Nombre = 'Veracruz De Ignacio De La Llave' LIMIT 1),'Chiconamel','56',FALSE)</v>
      </c>
    </row>
    <row r="2151" spans="1:7">
      <c r="A2151" s="4">
        <v>30</v>
      </c>
      <c r="B2151" s="13" t="s">
        <v>2036</v>
      </c>
      <c r="C2151" s="8">
        <v>57</v>
      </c>
      <c r="D2151" s="8" t="s">
        <v>2086</v>
      </c>
      <c r="E2151" s="8"/>
      <c r="G2151" s="13" t="str">
        <f t="shared" si="33"/>
        <v>, (nextval('seq_municipios'), (SELECT EST_EstadoId FROM Estados WHERE EST_Nombre = 'Veracruz De Ignacio De La Llave' LIMIT 1),'Chiconquiaco','57',FALSE)</v>
      </c>
    </row>
    <row r="2152" spans="1:7">
      <c r="A2152" s="4">
        <v>30</v>
      </c>
      <c r="B2152" s="13" t="s">
        <v>2036</v>
      </c>
      <c r="C2152" s="8">
        <v>58</v>
      </c>
      <c r="D2152" s="8" t="s">
        <v>2087</v>
      </c>
      <c r="E2152" s="8"/>
      <c r="G2152" s="13" t="str">
        <f t="shared" si="33"/>
        <v>, (nextval('seq_municipios'), (SELECT EST_EstadoId FROM Estados WHERE EST_Nombre = 'Veracruz De Ignacio De La Llave' LIMIT 1),'Chicontepec','58',FALSE)</v>
      </c>
    </row>
    <row r="2153" spans="1:7">
      <c r="A2153" s="4">
        <v>30</v>
      </c>
      <c r="B2153" s="13" t="s">
        <v>2036</v>
      </c>
      <c r="C2153" s="8">
        <v>59</v>
      </c>
      <c r="D2153" s="8" t="s">
        <v>2088</v>
      </c>
      <c r="E2153" s="8"/>
      <c r="G2153" s="13" t="str">
        <f t="shared" si="33"/>
        <v>, (nextval('seq_municipios'), (SELECT EST_EstadoId FROM Estados WHERE EST_Nombre = 'Veracruz De Ignacio De La Llave' LIMIT 1),'Chinameca','59',FALSE)</v>
      </c>
    </row>
    <row r="2154" spans="1:7">
      <c r="A2154" s="4">
        <v>30</v>
      </c>
      <c r="B2154" s="13" t="s">
        <v>2036</v>
      </c>
      <c r="C2154" s="8">
        <v>60</v>
      </c>
      <c r="D2154" s="8" t="s">
        <v>2089</v>
      </c>
      <c r="E2154" s="8"/>
      <c r="G2154" s="13" t="str">
        <f t="shared" si="33"/>
        <v>, (nextval('seq_municipios'), (SELECT EST_EstadoId FROM Estados WHERE EST_Nombre = 'Veracruz De Ignacio De La Llave' LIMIT 1),'Chinampa de Gorostiza','60',FALSE)</v>
      </c>
    </row>
    <row r="2155" spans="1:7">
      <c r="A2155" s="4">
        <v>30</v>
      </c>
      <c r="B2155" s="13" t="s">
        <v>2036</v>
      </c>
      <c r="C2155" s="8">
        <v>61</v>
      </c>
      <c r="D2155" s="8" t="s">
        <v>2090</v>
      </c>
      <c r="E2155" s="8"/>
      <c r="G2155" s="13" t="str">
        <f t="shared" si="33"/>
        <v>, (nextval('seq_municipios'), (SELECT EST_EstadoId FROM Estados WHERE EST_Nombre = 'Veracruz De Ignacio De La Llave' LIMIT 1),'Las Choapas','61',FALSE)</v>
      </c>
    </row>
    <row r="2156" spans="1:7">
      <c r="A2156" s="4">
        <v>30</v>
      </c>
      <c r="B2156" s="13" t="s">
        <v>2036</v>
      </c>
      <c r="C2156" s="8">
        <v>62</v>
      </c>
      <c r="D2156" s="8" t="s">
        <v>2091</v>
      </c>
      <c r="E2156" s="8"/>
      <c r="G2156" s="13" t="str">
        <f t="shared" si="33"/>
        <v>, (nextval('seq_municipios'), (SELECT EST_EstadoId FROM Estados WHERE EST_Nombre = 'Veracruz De Ignacio De La Llave' LIMIT 1),'Chocamán','62',FALSE)</v>
      </c>
    </row>
    <row r="2157" spans="1:7">
      <c r="A2157" s="4">
        <v>30</v>
      </c>
      <c r="B2157" s="13" t="s">
        <v>2036</v>
      </c>
      <c r="C2157" s="8">
        <v>63</v>
      </c>
      <c r="D2157" s="8" t="s">
        <v>2092</v>
      </c>
      <c r="E2157" s="8"/>
      <c r="G2157" s="13" t="str">
        <f t="shared" si="33"/>
        <v>, (nextval('seq_municipios'), (SELECT EST_EstadoId FROM Estados WHERE EST_Nombre = 'Veracruz De Ignacio De La Llave' LIMIT 1),'Chontla','63',FALSE)</v>
      </c>
    </row>
    <row r="2158" spans="1:7">
      <c r="A2158" s="4">
        <v>30</v>
      </c>
      <c r="B2158" s="13" t="s">
        <v>2036</v>
      </c>
      <c r="C2158" s="8">
        <v>64</v>
      </c>
      <c r="D2158" s="8" t="s">
        <v>2093</v>
      </c>
      <c r="E2158" s="8"/>
      <c r="G2158" s="13" t="str">
        <f t="shared" si="33"/>
        <v>, (nextval('seq_municipios'), (SELECT EST_EstadoId FROM Estados WHERE EST_Nombre = 'Veracruz De Ignacio De La Llave' LIMIT 1),'Chumatlán','64',FALSE)</v>
      </c>
    </row>
    <row r="2159" spans="1:7">
      <c r="A2159" s="4">
        <v>30</v>
      </c>
      <c r="B2159" s="13" t="s">
        <v>2036</v>
      </c>
      <c r="C2159" s="8">
        <v>65</v>
      </c>
      <c r="D2159" s="8" t="s">
        <v>243</v>
      </c>
      <c r="E2159" s="8"/>
      <c r="G2159" s="13" t="str">
        <f t="shared" si="33"/>
        <v>, (nextval('seq_municipios'), (SELECT EST_EstadoId FROM Estados WHERE EST_Nombre = 'Veracruz De Ignacio De La Llave' LIMIT 1),'Emiliano Zapata','65',FALSE)</v>
      </c>
    </row>
    <row r="2160" spans="1:7">
      <c r="A2160" s="4">
        <v>30</v>
      </c>
      <c r="B2160" s="13" t="s">
        <v>2036</v>
      </c>
      <c r="C2160" s="8">
        <v>66</v>
      </c>
      <c r="D2160" s="8" t="s">
        <v>2094</v>
      </c>
      <c r="E2160" s="8"/>
      <c r="G2160" s="13" t="str">
        <f t="shared" si="33"/>
        <v>, (nextval('seq_municipios'), (SELECT EST_EstadoId FROM Estados WHERE EST_Nombre = 'Veracruz De Ignacio De La Llave' LIMIT 1),'Espinal','66',FALSE)</v>
      </c>
    </row>
    <row r="2161" spans="1:7">
      <c r="A2161" s="4">
        <v>30</v>
      </c>
      <c r="B2161" s="13" t="s">
        <v>2036</v>
      </c>
      <c r="C2161" s="8">
        <v>67</v>
      </c>
      <c r="D2161" s="8" t="s">
        <v>2095</v>
      </c>
      <c r="E2161" s="8"/>
      <c r="G2161" s="13" t="str">
        <f t="shared" si="33"/>
        <v>, (nextval('seq_municipios'), (SELECT EST_EstadoId FROM Estados WHERE EST_Nombre = 'Veracruz De Ignacio De La Llave' LIMIT 1),'Filomeno Mata','67',FALSE)</v>
      </c>
    </row>
    <row r="2162" spans="1:7">
      <c r="A2162" s="4">
        <v>30</v>
      </c>
      <c r="B2162" s="13" t="s">
        <v>2036</v>
      </c>
      <c r="C2162" s="8">
        <v>68</v>
      </c>
      <c r="D2162" s="8" t="s">
        <v>2096</v>
      </c>
      <c r="E2162" s="8"/>
      <c r="G2162" s="13" t="str">
        <f t="shared" si="33"/>
        <v>, (nextval('seq_municipios'), (SELECT EST_EstadoId FROM Estados WHERE EST_Nombre = 'Veracruz De Ignacio De La Llave' LIMIT 1),'Fortín','68',FALSE)</v>
      </c>
    </row>
    <row r="2163" spans="1:7">
      <c r="A2163" s="4">
        <v>30</v>
      </c>
      <c r="B2163" s="13" t="s">
        <v>2036</v>
      </c>
      <c r="C2163" s="8">
        <v>69</v>
      </c>
      <c r="D2163" s="8" t="s">
        <v>2097</v>
      </c>
      <c r="E2163" s="8"/>
      <c r="G2163" s="13" t="str">
        <f t="shared" si="33"/>
        <v>, (nextval('seq_municipios'), (SELECT EST_EstadoId FROM Estados WHERE EST_Nombre = 'Veracruz De Ignacio De La Llave' LIMIT 1),'Gutiérrez Zamora','69',FALSE)</v>
      </c>
    </row>
    <row r="2164" spans="1:7">
      <c r="A2164" s="4">
        <v>30</v>
      </c>
      <c r="B2164" s="13" t="s">
        <v>2036</v>
      </c>
      <c r="C2164" s="8">
        <v>70</v>
      </c>
      <c r="D2164" s="8" t="s">
        <v>2098</v>
      </c>
      <c r="E2164" s="8"/>
      <c r="G2164" s="13" t="str">
        <f t="shared" si="33"/>
        <v>, (nextval('seq_municipios'), (SELECT EST_EstadoId FROM Estados WHERE EST_Nombre = 'Veracruz De Ignacio De La Llave' LIMIT 1),'Hidalgotitlán','70',FALSE)</v>
      </c>
    </row>
    <row r="2165" spans="1:7">
      <c r="A2165" s="4">
        <v>30</v>
      </c>
      <c r="B2165" s="13" t="s">
        <v>2036</v>
      </c>
      <c r="C2165" s="8">
        <v>71</v>
      </c>
      <c r="D2165" s="8" t="s">
        <v>2099</v>
      </c>
      <c r="E2165" s="8"/>
      <c r="G2165" s="13" t="str">
        <f t="shared" si="33"/>
        <v>, (nextval('seq_municipios'), (SELECT EST_EstadoId FROM Estados WHERE EST_Nombre = 'Veracruz De Ignacio De La Llave' LIMIT 1),'Huatusco','71',FALSE)</v>
      </c>
    </row>
    <row r="2166" spans="1:7">
      <c r="A2166" s="4">
        <v>30</v>
      </c>
      <c r="B2166" s="13" t="s">
        <v>2036</v>
      </c>
      <c r="C2166" s="8">
        <v>72</v>
      </c>
      <c r="D2166" s="8" t="s">
        <v>2100</v>
      </c>
      <c r="E2166" s="8"/>
      <c r="G2166" s="13" t="str">
        <f t="shared" si="33"/>
        <v>, (nextval('seq_municipios'), (SELECT EST_EstadoId FROM Estados WHERE EST_Nombre = 'Veracruz De Ignacio De La Llave' LIMIT 1),'Huayacocotla','72',FALSE)</v>
      </c>
    </row>
    <row r="2167" spans="1:7">
      <c r="A2167" s="4">
        <v>30</v>
      </c>
      <c r="B2167" s="13" t="s">
        <v>2036</v>
      </c>
      <c r="C2167" s="8">
        <v>73</v>
      </c>
      <c r="D2167" s="8" t="s">
        <v>2101</v>
      </c>
      <c r="E2167" s="8"/>
      <c r="G2167" s="13" t="str">
        <f t="shared" si="33"/>
        <v>, (nextval('seq_municipios'), (SELECT EST_EstadoId FROM Estados WHERE EST_Nombre = 'Veracruz De Ignacio De La Llave' LIMIT 1),'Hueyapan de Ocampo','73',FALSE)</v>
      </c>
    </row>
    <row r="2168" spans="1:7">
      <c r="A2168" s="4">
        <v>30</v>
      </c>
      <c r="B2168" s="13" t="s">
        <v>2036</v>
      </c>
      <c r="C2168" s="8">
        <v>74</v>
      </c>
      <c r="D2168" s="8" t="s">
        <v>2102</v>
      </c>
      <c r="E2168" s="8"/>
      <c r="G2168" s="13" t="str">
        <f t="shared" si="33"/>
        <v>, (nextval('seq_municipios'), (SELECT EST_EstadoId FROM Estados WHERE EST_Nombre = 'Veracruz De Ignacio De La Llave' LIMIT 1),'Huiloapan de Cuauhtémoc','74',FALSE)</v>
      </c>
    </row>
    <row r="2169" spans="1:7">
      <c r="A2169" s="4">
        <v>30</v>
      </c>
      <c r="B2169" s="13" t="s">
        <v>2036</v>
      </c>
      <c r="C2169" s="8">
        <v>75</v>
      </c>
      <c r="D2169" s="8" t="s">
        <v>2103</v>
      </c>
      <c r="E2169" s="8"/>
      <c r="G2169" s="13" t="str">
        <f t="shared" si="33"/>
        <v>, (nextval('seq_municipios'), (SELECT EST_EstadoId FROM Estados WHERE EST_Nombre = 'Veracruz De Ignacio De La Llave' LIMIT 1),'Ignacio de la Llave','75',FALSE)</v>
      </c>
    </row>
    <row r="2170" spans="1:7">
      <c r="A2170" s="4">
        <v>30</v>
      </c>
      <c r="B2170" s="13" t="s">
        <v>2036</v>
      </c>
      <c r="C2170" s="8">
        <v>76</v>
      </c>
      <c r="D2170" s="8" t="s">
        <v>2104</v>
      </c>
      <c r="E2170" s="8"/>
      <c r="G2170" s="13" t="str">
        <f t="shared" si="33"/>
        <v>, (nextval('seq_municipios'), (SELECT EST_EstadoId FROM Estados WHERE EST_Nombre = 'Veracruz De Ignacio De La Llave' LIMIT 1),'Ilamatlán','76',FALSE)</v>
      </c>
    </row>
    <row r="2171" spans="1:7">
      <c r="A2171" s="4">
        <v>30</v>
      </c>
      <c r="B2171" s="13" t="s">
        <v>2036</v>
      </c>
      <c r="C2171" s="8">
        <v>77</v>
      </c>
      <c r="D2171" s="8" t="s">
        <v>2105</v>
      </c>
      <c r="E2171" s="8"/>
      <c r="G2171" s="13" t="str">
        <f t="shared" si="33"/>
        <v>, (nextval('seq_municipios'), (SELECT EST_EstadoId FROM Estados WHERE EST_Nombre = 'Veracruz De Ignacio De La Llave' LIMIT 1),'Isla','77',FALSE)</v>
      </c>
    </row>
    <row r="2172" spans="1:7">
      <c r="A2172" s="4">
        <v>30</v>
      </c>
      <c r="B2172" s="13" t="s">
        <v>2036</v>
      </c>
      <c r="C2172" s="8">
        <v>78</v>
      </c>
      <c r="D2172" s="8" t="s">
        <v>2106</v>
      </c>
      <c r="E2172" s="8"/>
      <c r="G2172" s="13" t="str">
        <f t="shared" si="33"/>
        <v>, (nextval('seq_municipios'), (SELECT EST_EstadoId FROM Estados WHERE EST_Nombre = 'Veracruz De Ignacio De La Llave' LIMIT 1),'Ixcatepec','78',FALSE)</v>
      </c>
    </row>
    <row r="2173" spans="1:7">
      <c r="A2173" s="4">
        <v>30</v>
      </c>
      <c r="B2173" s="13" t="s">
        <v>2036</v>
      </c>
      <c r="C2173" s="8">
        <v>79</v>
      </c>
      <c r="D2173" s="8" t="s">
        <v>2107</v>
      </c>
      <c r="E2173" s="8"/>
      <c r="G2173" s="13" t="str">
        <f t="shared" si="33"/>
        <v>, (nextval('seq_municipios'), (SELECT EST_EstadoId FROM Estados WHERE EST_Nombre = 'Veracruz De Ignacio De La Llave' LIMIT 1),'Ixhuacán de los Reyes','79',FALSE)</v>
      </c>
    </row>
    <row r="2174" spans="1:7">
      <c r="A2174" s="4">
        <v>30</v>
      </c>
      <c r="B2174" s="13" t="s">
        <v>2036</v>
      </c>
      <c r="C2174" s="8">
        <v>80</v>
      </c>
      <c r="D2174" s="8" t="s">
        <v>2108</v>
      </c>
      <c r="E2174" s="8"/>
      <c r="G2174" s="13" t="str">
        <f t="shared" si="33"/>
        <v>, (nextval('seq_municipios'), (SELECT EST_EstadoId FROM Estados WHERE EST_Nombre = 'Veracruz De Ignacio De La Llave' LIMIT 1),'Ixhuatlán del Café','80',FALSE)</v>
      </c>
    </row>
    <row r="2175" spans="1:7">
      <c r="A2175" s="4">
        <v>30</v>
      </c>
      <c r="B2175" s="13" t="s">
        <v>2036</v>
      </c>
      <c r="C2175" s="8">
        <v>81</v>
      </c>
      <c r="D2175" s="8" t="s">
        <v>2109</v>
      </c>
      <c r="E2175" s="8"/>
      <c r="G2175" s="13" t="str">
        <f t="shared" si="33"/>
        <v>, (nextval('seq_municipios'), (SELECT EST_EstadoId FROM Estados WHERE EST_Nombre = 'Veracruz De Ignacio De La Llave' LIMIT 1),'Ixhuatlancillo','81',FALSE)</v>
      </c>
    </row>
    <row r="2176" spans="1:7">
      <c r="A2176" s="4">
        <v>30</v>
      </c>
      <c r="B2176" s="13" t="s">
        <v>2036</v>
      </c>
      <c r="C2176" s="8">
        <v>82</v>
      </c>
      <c r="D2176" s="8" t="s">
        <v>2110</v>
      </c>
      <c r="E2176" s="8"/>
      <c r="G2176" s="13" t="str">
        <f t="shared" si="33"/>
        <v>, (nextval('seq_municipios'), (SELECT EST_EstadoId FROM Estados WHERE EST_Nombre = 'Veracruz De Ignacio De La Llave' LIMIT 1),'Ixhuatlán del Sureste','82',FALSE)</v>
      </c>
    </row>
    <row r="2177" spans="1:7">
      <c r="A2177" s="4">
        <v>30</v>
      </c>
      <c r="B2177" s="13" t="s">
        <v>2036</v>
      </c>
      <c r="C2177" s="8">
        <v>83</v>
      </c>
      <c r="D2177" s="8" t="s">
        <v>2111</v>
      </c>
      <c r="E2177" s="8"/>
      <c r="G2177" s="13" t="str">
        <f t="shared" si="33"/>
        <v>, (nextval('seq_municipios'), (SELECT EST_EstadoId FROM Estados WHERE EST_Nombre = 'Veracruz De Ignacio De La Llave' LIMIT 1),'Ixhuatlán de Madero','83',FALSE)</v>
      </c>
    </row>
    <row r="2178" spans="1:7">
      <c r="A2178" s="4">
        <v>30</v>
      </c>
      <c r="B2178" s="13" t="s">
        <v>2036</v>
      </c>
      <c r="C2178" s="8">
        <v>84</v>
      </c>
      <c r="D2178" s="8" t="s">
        <v>2112</v>
      </c>
      <c r="E2178" s="8"/>
      <c r="G2178" s="13" t="str">
        <f t="shared" si="33"/>
        <v>, (nextval('seq_municipios'), (SELECT EST_EstadoId FROM Estados WHERE EST_Nombre = 'Veracruz De Ignacio De La Llave' LIMIT 1),'Ixmatlahuacan','84',FALSE)</v>
      </c>
    </row>
    <row r="2179" spans="1:7">
      <c r="A2179" s="4">
        <v>30</v>
      </c>
      <c r="B2179" s="13" t="s">
        <v>2036</v>
      </c>
      <c r="C2179" s="8">
        <v>85</v>
      </c>
      <c r="D2179" s="8" t="s">
        <v>2113</v>
      </c>
      <c r="E2179" s="8"/>
      <c r="G2179" s="13" t="str">
        <f t="shared" si="33"/>
        <v>, (nextval('seq_municipios'), (SELECT EST_EstadoId FROM Estados WHERE EST_Nombre = 'Veracruz De Ignacio De La Llave' LIMIT 1),'Ixtaczoquitlán','85',FALSE)</v>
      </c>
    </row>
    <row r="2180" spans="1:7">
      <c r="A2180" s="4">
        <v>30</v>
      </c>
      <c r="B2180" s="13" t="s">
        <v>2036</v>
      </c>
      <c r="C2180" s="8">
        <v>86</v>
      </c>
      <c r="D2180" s="8" t="s">
        <v>2114</v>
      </c>
      <c r="E2180" s="8"/>
      <c r="G2180" s="13" t="str">
        <f t="shared" ref="G2180:G2243" si="34">CONCATENATE(", (nextval('seq_municipios'), (SELECT EST_EstadoId FROM Estados WHERE EST_Nombre = '",B2180,"' LIMIT 1),'",D2180,"','",C2180,"',FALSE)")</f>
        <v>, (nextval('seq_municipios'), (SELECT EST_EstadoId FROM Estados WHERE EST_Nombre = 'Veracruz De Ignacio De La Llave' LIMIT 1),'Jalacingo','86',FALSE)</v>
      </c>
    </row>
    <row r="2181" spans="1:7">
      <c r="A2181" s="4">
        <v>30</v>
      </c>
      <c r="B2181" s="13" t="s">
        <v>2036</v>
      </c>
      <c r="C2181" s="8">
        <v>87</v>
      </c>
      <c r="D2181" s="8" t="s">
        <v>2115</v>
      </c>
      <c r="E2181" s="8"/>
      <c r="G2181" s="13" t="str">
        <f t="shared" si="34"/>
        <v>, (nextval('seq_municipios'), (SELECT EST_EstadoId FROM Estados WHERE EST_Nombre = 'Veracruz De Ignacio De La Llave' LIMIT 1),'Xalapa','87',FALSE)</v>
      </c>
    </row>
    <row r="2182" spans="1:7">
      <c r="A2182" s="4">
        <v>30</v>
      </c>
      <c r="B2182" s="13" t="s">
        <v>2036</v>
      </c>
      <c r="C2182" s="8">
        <v>88</v>
      </c>
      <c r="D2182" s="8" t="s">
        <v>2116</v>
      </c>
      <c r="E2182" s="8"/>
      <c r="G2182" s="13" t="str">
        <f t="shared" si="34"/>
        <v>, (nextval('seq_municipios'), (SELECT EST_EstadoId FROM Estados WHERE EST_Nombre = 'Veracruz De Ignacio De La Llave' LIMIT 1),'Jalcomulco','88',FALSE)</v>
      </c>
    </row>
    <row r="2183" spans="1:7">
      <c r="A2183" s="4">
        <v>30</v>
      </c>
      <c r="B2183" s="13" t="s">
        <v>2036</v>
      </c>
      <c r="C2183" s="8">
        <v>89</v>
      </c>
      <c r="D2183" s="8" t="s">
        <v>2117</v>
      </c>
      <c r="E2183" s="8"/>
      <c r="G2183" s="13" t="str">
        <f t="shared" si="34"/>
        <v>, (nextval('seq_municipios'), (SELECT EST_EstadoId FROM Estados WHERE EST_Nombre = 'Veracruz De Ignacio De La Llave' LIMIT 1),'Jáltipan','89',FALSE)</v>
      </c>
    </row>
    <row r="2184" spans="1:7">
      <c r="A2184" s="4">
        <v>30</v>
      </c>
      <c r="B2184" s="13" t="s">
        <v>2036</v>
      </c>
      <c r="C2184" s="8">
        <v>90</v>
      </c>
      <c r="D2184" s="8" t="s">
        <v>2118</v>
      </c>
      <c r="E2184" s="8"/>
      <c r="G2184" s="13" t="str">
        <f t="shared" si="34"/>
        <v>, (nextval('seq_municipios'), (SELECT EST_EstadoId FROM Estados WHERE EST_Nombre = 'Veracruz De Ignacio De La Llave' LIMIT 1),'Jamapa','90',FALSE)</v>
      </c>
    </row>
    <row r="2185" spans="1:7">
      <c r="A2185" s="4">
        <v>30</v>
      </c>
      <c r="B2185" s="13" t="s">
        <v>2036</v>
      </c>
      <c r="C2185" s="8">
        <v>91</v>
      </c>
      <c r="D2185" s="8" t="s">
        <v>2119</v>
      </c>
      <c r="E2185" s="8"/>
      <c r="G2185" s="13" t="str">
        <f t="shared" si="34"/>
        <v>, (nextval('seq_municipios'), (SELECT EST_EstadoId FROM Estados WHERE EST_Nombre = 'Veracruz De Ignacio De La Llave' LIMIT 1),'Jesús Carranza','91',FALSE)</v>
      </c>
    </row>
    <row r="2186" spans="1:7">
      <c r="A2186" s="4">
        <v>30</v>
      </c>
      <c r="B2186" s="13" t="s">
        <v>2036</v>
      </c>
      <c r="C2186" s="8">
        <v>92</v>
      </c>
      <c r="D2186" s="8" t="s">
        <v>2120</v>
      </c>
      <c r="E2186" s="8"/>
      <c r="G2186" s="13" t="str">
        <f t="shared" si="34"/>
        <v>, (nextval('seq_municipios'), (SELECT EST_EstadoId FROM Estados WHERE EST_Nombre = 'Veracruz De Ignacio De La Llave' LIMIT 1),'Xico','92',FALSE)</v>
      </c>
    </row>
    <row r="2187" spans="1:7">
      <c r="A2187" s="4">
        <v>30</v>
      </c>
      <c r="B2187" s="13" t="s">
        <v>2036</v>
      </c>
      <c r="C2187" s="8">
        <v>93</v>
      </c>
      <c r="D2187" s="8" t="s">
        <v>726</v>
      </c>
      <c r="E2187" s="8"/>
      <c r="G2187" s="13" t="str">
        <f t="shared" si="34"/>
        <v>, (nextval('seq_municipios'), (SELECT EST_EstadoId FROM Estados WHERE EST_Nombre = 'Veracruz De Ignacio De La Llave' LIMIT 1),'Jilotepec','93',FALSE)</v>
      </c>
    </row>
    <row r="2188" spans="1:7">
      <c r="A2188" s="4">
        <v>30</v>
      </c>
      <c r="B2188" s="13" t="s">
        <v>2036</v>
      </c>
      <c r="C2188" s="8">
        <v>94</v>
      </c>
      <c r="D2188" s="8" t="s">
        <v>2121</v>
      </c>
      <c r="E2188" s="8"/>
      <c r="G2188" s="13" t="str">
        <f t="shared" si="34"/>
        <v>, (nextval('seq_municipios'), (SELECT EST_EstadoId FROM Estados WHERE EST_Nombre = 'Veracruz De Ignacio De La Llave' LIMIT 1),'Juan Rodríguez Clara','94',FALSE)</v>
      </c>
    </row>
    <row r="2189" spans="1:7">
      <c r="A2189" s="4">
        <v>30</v>
      </c>
      <c r="B2189" s="13" t="s">
        <v>2036</v>
      </c>
      <c r="C2189" s="8">
        <v>95</v>
      </c>
      <c r="D2189" s="8" t="s">
        <v>2122</v>
      </c>
      <c r="E2189" s="8"/>
      <c r="G2189" s="13" t="str">
        <f t="shared" si="34"/>
        <v>, (nextval('seq_municipios'), (SELECT EST_EstadoId FROM Estados WHERE EST_Nombre = 'Veracruz De Ignacio De La Llave' LIMIT 1),'Juchique de Ferrer','95',FALSE)</v>
      </c>
    </row>
    <row r="2190" spans="1:7">
      <c r="A2190" s="4">
        <v>30</v>
      </c>
      <c r="B2190" s="13" t="s">
        <v>2036</v>
      </c>
      <c r="C2190" s="8">
        <v>96</v>
      </c>
      <c r="D2190" s="8" t="s">
        <v>2123</v>
      </c>
      <c r="E2190" s="8"/>
      <c r="G2190" s="13" t="str">
        <f t="shared" si="34"/>
        <v>, (nextval('seq_municipios'), (SELECT EST_EstadoId FROM Estados WHERE EST_Nombre = 'Veracruz De Ignacio De La Llave' LIMIT 1),'Landero y Coss','96',FALSE)</v>
      </c>
    </row>
    <row r="2191" spans="1:7">
      <c r="A2191" s="4">
        <v>30</v>
      </c>
      <c r="B2191" s="13" t="s">
        <v>2036</v>
      </c>
      <c r="C2191" s="8">
        <v>97</v>
      </c>
      <c r="D2191" s="8" t="s">
        <v>2124</v>
      </c>
      <c r="E2191" s="8"/>
      <c r="G2191" s="13" t="str">
        <f t="shared" si="34"/>
        <v>, (nextval('seq_municipios'), (SELECT EST_EstadoId FROM Estados WHERE EST_Nombre = 'Veracruz De Ignacio De La Llave' LIMIT 1),'Lerdo de Tejada','97',FALSE)</v>
      </c>
    </row>
    <row r="2192" spans="1:7">
      <c r="A2192" s="4">
        <v>30</v>
      </c>
      <c r="B2192" s="13" t="s">
        <v>2036</v>
      </c>
      <c r="C2192" s="8">
        <v>98</v>
      </c>
      <c r="D2192" s="8" t="s">
        <v>613</v>
      </c>
      <c r="E2192" s="8"/>
      <c r="G2192" s="13" t="str">
        <f t="shared" si="34"/>
        <v>, (nextval('seq_municipios'), (SELECT EST_EstadoId FROM Estados WHERE EST_Nombre = 'Veracruz De Ignacio De La Llave' LIMIT 1),'Magdalena','98',FALSE)</v>
      </c>
    </row>
    <row r="2193" spans="1:7">
      <c r="A2193" s="4">
        <v>30</v>
      </c>
      <c r="B2193" s="13" t="s">
        <v>2036</v>
      </c>
      <c r="C2193" s="8">
        <v>99</v>
      </c>
      <c r="D2193" s="8" t="s">
        <v>2125</v>
      </c>
      <c r="E2193" s="8"/>
      <c r="G2193" s="13" t="str">
        <f t="shared" si="34"/>
        <v>, (nextval('seq_municipios'), (SELECT EST_EstadoId FROM Estados WHERE EST_Nombre = 'Veracruz De Ignacio De La Llave' LIMIT 1),'Maltrata','99',FALSE)</v>
      </c>
    </row>
    <row r="2194" spans="1:7">
      <c r="A2194" s="4">
        <v>30</v>
      </c>
      <c r="B2194" s="13" t="s">
        <v>2036</v>
      </c>
      <c r="C2194" s="8">
        <v>100</v>
      </c>
      <c r="D2194" s="8" t="s">
        <v>2126</v>
      </c>
      <c r="E2194" s="8"/>
      <c r="G2194" s="13" t="str">
        <f t="shared" si="34"/>
        <v>, (nextval('seq_municipios'), (SELECT EST_EstadoId FROM Estados WHERE EST_Nombre = 'Veracruz De Ignacio De La Llave' LIMIT 1),'Manlio Fabio Altamirano','100',FALSE)</v>
      </c>
    </row>
    <row r="2195" spans="1:7">
      <c r="A2195" s="4">
        <v>30</v>
      </c>
      <c r="B2195" s="13" t="s">
        <v>2036</v>
      </c>
      <c r="C2195" s="8">
        <v>101</v>
      </c>
      <c r="D2195" s="8" t="s">
        <v>2127</v>
      </c>
      <c r="E2195" s="8"/>
      <c r="G2195" s="13" t="str">
        <f t="shared" si="34"/>
        <v>, (nextval('seq_municipios'), (SELECT EST_EstadoId FROM Estados WHERE EST_Nombre = 'Veracruz De Ignacio De La Llave' LIMIT 1),'Mariano Escobedo','101',FALSE)</v>
      </c>
    </row>
    <row r="2196" spans="1:7">
      <c r="A2196" s="4">
        <v>30</v>
      </c>
      <c r="B2196" s="13" t="s">
        <v>2036</v>
      </c>
      <c r="C2196" s="8">
        <v>102</v>
      </c>
      <c r="D2196" s="8" t="s">
        <v>2128</v>
      </c>
      <c r="E2196" s="8"/>
      <c r="G2196" s="13" t="str">
        <f t="shared" si="34"/>
        <v>, (nextval('seq_municipios'), (SELECT EST_EstadoId FROM Estados WHERE EST_Nombre = 'Veracruz De Ignacio De La Llave' LIMIT 1),'Martínez de la Torre','102',FALSE)</v>
      </c>
    </row>
    <row r="2197" spans="1:7">
      <c r="A2197" s="4">
        <v>30</v>
      </c>
      <c r="B2197" s="13" t="s">
        <v>2036</v>
      </c>
      <c r="C2197" s="8">
        <v>103</v>
      </c>
      <c r="D2197" s="8" t="s">
        <v>2129</v>
      </c>
      <c r="E2197" s="8"/>
      <c r="G2197" s="13" t="str">
        <f t="shared" si="34"/>
        <v>, (nextval('seq_municipios'), (SELECT EST_EstadoId FROM Estados WHERE EST_Nombre = 'Veracruz De Ignacio De La Llave' LIMIT 1),'Mecatlán','103',FALSE)</v>
      </c>
    </row>
    <row r="2198" spans="1:7">
      <c r="A2198" s="4">
        <v>30</v>
      </c>
      <c r="B2198" s="13" t="s">
        <v>2036</v>
      </c>
      <c r="C2198" s="8">
        <v>104</v>
      </c>
      <c r="D2198" s="8" t="s">
        <v>2130</v>
      </c>
      <c r="E2198" s="8"/>
      <c r="G2198" s="13" t="str">
        <f t="shared" si="34"/>
        <v>, (nextval('seq_municipios'), (SELECT EST_EstadoId FROM Estados WHERE EST_Nombre = 'Veracruz De Ignacio De La Llave' LIMIT 1),'Mecayapan','104',FALSE)</v>
      </c>
    </row>
    <row r="2199" spans="1:7">
      <c r="A2199" s="4">
        <v>30</v>
      </c>
      <c r="B2199" s="13" t="s">
        <v>2036</v>
      </c>
      <c r="C2199" s="8">
        <v>105</v>
      </c>
      <c r="D2199" s="8" t="s">
        <v>2131</v>
      </c>
      <c r="E2199" s="8"/>
      <c r="G2199" s="13" t="str">
        <f t="shared" si="34"/>
        <v>, (nextval('seq_municipios'), (SELECT EST_EstadoId FROM Estados WHERE EST_Nombre = 'Veracruz De Ignacio De La Llave' LIMIT 1),'Medellín de Bravo','105',FALSE)</v>
      </c>
    </row>
    <row r="2200" spans="1:7">
      <c r="A2200" s="4">
        <v>30</v>
      </c>
      <c r="B2200" s="13" t="s">
        <v>2036</v>
      </c>
      <c r="C2200" s="8">
        <v>106</v>
      </c>
      <c r="D2200" s="8" t="s">
        <v>2132</v>
      </c>
      <c r="E2200" s="8"/>
      <c r="G2200" s="13" t="str">
        <f t="shared" si="34"/>
        <v>, (nextval('seq_municipios'), (SELECT EST_EstadoId FROM Estados WHERE EST_Nombre = 'Veracruz De Ignacio De La Llave' LIMIT 1),'Miahuatlán','106',FALSE)</v>
      </c>
    </row>
    <row r="2201" spans="1:7">
      <c r="A2201" s="4">
        <v>30</v>
      </c>
      <c r="B2201" s="13" t="s">
        <v>2036</v>
      </c>
      <c r="C2201" s="8">
        <v>107</v>
      </c>
      <c r="D2201" s="8" t="s">
        <v>2133</v>
      </c>
      <c r="E2201" s="8"/>
      <c r="G2201" s="13" t="str">
        <f t="shared" si="34"/>
        <v>, (nextval('seq_municipios'), (SELECT EST_EstadoId FROM Estados WHERE EST_Nombre = 'Veracruz De Ignacio De La Llave' LIMIT 1),'Las Minas','107',FALSE)</v>
      </c>
    </row>
    <row r="2202" spans="1:7">
      <c r="A2202" s="4">
        <v>30</v>
      </c>
      <c r="B2202" s="13" t="s">
        <v>2036</v>
      </c>
      <c r="C2202" s="8">
        <v>108</v>
      </c>
      <c r="D2202" s="8" t="s">
        <v>119</v>
      </c>
      <c r="E2202" s="8"/>
      <c r="G2202" s="13" t="str">
        <f t="shared" si="34"/>
        <v>, (nextval('seq_municipios'), (SELECT EST_EstadoId FROM Estados WHERE EST_Nombre = 'Veracruz De Ignacio De La Llave' LIMIT 1),'Minatitlán','108',FALSE)</v>
      </c>
    </row>
    <row r="2203" spans="1:7">
      <c r="A2203" s="4">
        <v>30</v>
      </c>
      <c r="B2203" s="13" t="s">
        <v>2036</v>
      </c>
      <c r="C2203" s="8">
        <v>109</v>
      </c>
      <c r="D2203" s="8" t="s">
        <v>2134</v>
      </c>
      <c r="E2203" s="8"/>
      <c r="G2203" s="13" t="str">
        <f t="shared" si="34"/>
        <v>, (nextval('seq_municipios'), (SELECT EST_EstadoId FROM Estados WHERE EST_Nombre = 'Veracruz De Ignacio De La Llave' LIMIT 1),'Misantla','109',FALSE)</v>
      </c>
    </row>
    <row r="2204" spans="1:7">
      <c r="A2204" s="4">
        <v>30</v>
      </c>
      <c r="B2204" s="13" t="s">
        <v>2036</v>
      </c>
      <c r="C2204" s="8">
        <v>110</v>
      </c>
      <c r="D2204" s="8" t="s">
        <v>2135</v>
      </c>
      <c r="E2204" s="8"/>
      <c r="G2204" s="13" t="str">
        <f t="shared" si="34"/>
        <v>, (nextval('seq_municipios'), (SELECT EST_EstadoId FROM Estados WHERE EST_Nombre = 'Veracruz De Ignacio De La Llave' LIMIT 1),'Mixtla de Altamirano','110',FALSE)</v>
      </c>
    </row>
    <row r="2205" spans="1:7">
      <c r="A2205" s="4">
        <v>30</v>
      </c>
      <c r="B2205" s="13" t="s">
        <v>2036</v>
      </c>
      <c r="C2205" s="8">
        <v>111</v>
      </c>
      <c r="D2205" s="8" t="s">
        <v>2136</v>
      </c>
      <c r="E2205" s="8"/>
      <c r="G2205" s="13" t="str">
        <f t="shared" si="34"/>
        <v>, (nextval('seq_municipios'), (SELECT EST_EstadoId FROM Estados WHERE EST_Nombre = 'Veracruz De Ignacio De La Llave' LIMIT 1),'Moloacán','111',FALSE)</v>
      </c>
    </row>
    <row r="2206" spans="1:7">
      <c r="A2206" s="4">
        <v>30</v>
      </c>
      <c r="B2206" s="13" t="s">
        <v>2036</v>
      </c>
      <c r="C2206" s="8">
        <v>112</v>
      </c>
      <c r="D2206" s="8" t="s">
        <v>2137</v>
      </c>
      <c r="E2206" s="8"/>
      <c r="G2206" s="13" t="str">
        <f t="shared" si="34"/>
        <v>, (nextval('seq_municipios'), (SELECT EST_EstadoId FROM Estados WHERE EST_Nombre = 'Veracruz De Ignacio De La Llave' LIMIT 1),'Naolinco','112',FALSE)</v>
      </c>
    </row>
    <row r="2207" spans="1:7">
      <c r="A2207" s="4">
        <v>30</v>
      </c>
      <c r="B2207" s="13" t="s">
        <v>2036</v>
      </c>
      <c r="C2207" s="8">
        <v>113</v>
      </c>
      <c r="D2207" s="8" t="s">
        <v>2138</v>
      </c>
      <c r="E2207" s="8"/>
      <c r="G2207" s="13" t="str">
        <f t="shared" si="34"/>
        <v>, (nextval('seq_municipios'), (SELECT EST_EstadoId FROM Estados WHERE EST_Nombre = 'Veracruz De Ignacio De La Llave' LIMIT 1),'Naranjal','113',FALSE)</v>
      </c>
    </row>
    <row r="2208" spans="1:7">
      <c r="A2208" s="4">
        <v>30</v>
      </c>
      <c r="B2208" s="13" t="s">
        <v>2036</v>
      </c>
      <c r="C2208" s="8">
        <v>114</v>
      </c>
      <c r="D2208" s="8" t="s">
        <v>2139</v>
      </c>
      <c r="E2208" s="8"/>
      <c r="G2208" s="13" t="str">
        <f t="shared" si="34"/>
        <v>, (nextval('seq_municipios'), (SELECT EST_EstadoId FROM Estados WHERE EST_Nombre = 'Veracruz De Ignacio De La Llave' LIMIT 1),'Nautla','114',FALSE)</v>
      </c>
    </row>
    <row r="2209" spans="1:7">
      <c r="A2209" s="4">
        <v>30</v>
      </c>
      <c r="B2209" s="13" t="s">
        <v>2036</v>
      </c>
      <c r="C2209" s="8">
        <v>115</v>
      </c>
      <c r="D2209" s="8" t="s">
        <v>1910</v>
      </c>
      <c r="E2209" s="8"/>
      <c r="G2209" s="13" t="str">
        <f t="shared" si="34"/>
        <v>, (nextval('seq_municipios'), (SELECT EST_EstadoId FROM Estados WHERE EST_Nombre = 'Veracruz De Ignacio De La Llave' LIMIT 1),'Nogales','115',FALSE)</v>
      </c>
    </row>
    <row r="2210" spans="1:7">
      <c r="A2210" s="4">
        <v>30</v>
      </c>
      <c r="B2210" s="13" t="s">
        <v>2036</v>
      </c>
      <c r="C2210" s="8">
        <v>116</v>
      </c>
      <c r="D2210" s="8" t="s">
        <v>2140</v>
      </c>
      <c r="E2210" s="8"/>
      <c r="G2210" s="13" t="str">
        <f t="shared" si="34"/>
        <v>, (nextval('seq_municipios'), (SELECT EST_EstadoId FROM Estados WHERE EST_Nombre = 'Veracruz De Ignacio De La Llave' LIMIT 1),'Oluta','116',FALSE)</v>
      </c>
    </row>
    <row r="2211" spans="1:7">
      <c r="A2211" s="4">
        <v>30</v>
      </c>
      <c r="B2211" s="13" t="s">
        <v>2036</v>
      </c>
      <c r="C2211" s="8">
        <v>117</v>
      </c>
      <c r="D2211" s="8" t="s">
        <v>2141</v>
      </c>
      <c r="E2211" s="8"/>
      <c r="G2211" s="13" t="str">
        <f t="shared" si="34"/>
        <v>, (nextval('seq_municipios'), (SELECT EST_EstadoId FROM Estados WHERE EST_Nombre = 'Veracruz De Ignacio De La Llave' LIMIT 1),'Omealca','117',FALSE)</v>
      </c>
    </row>
    <row r="2212" spans="1:7">
      <c r="A2212" s="4">
        <v>30</v>
      </c>
      <c r="B2212" s="13" t="s">
        <v>2036</v>
      </c>
      <c r="C2212" s="8">
        <v>118</v>
      </c>
      <c r="D2212" s="8" t="s">
        <v>2142</v>
      </c>
      <c r="E2212" s="8"/>
      <c r="G2212" s="13" t="str">
        <f t="shared" si="34"/>
        <v>, (nextval('seq_municipios'), (SELECT EST_EstadoId FROM Estados WHERE EST_Nombre = 'Veracruz De Ignacio De La Llave' LIMIT 1),'Orizaba','118',FALSE)</v>
      </c>
    </row>
    <row r="2213" spans="1:7">
      <c r="A2213" s="4">
        <v>30</v>
      </c>
      <c r="B2213" s="13" t="s">
        <v>2036</v>
      </c>
      <c r="C2213" s="8">
        <v>119</v>
      </c>
      <c r="D2213" s="8" t="s">
        <v>2143</v>
      </c>
      <c r="E2213" s="8"/>
      <c r="G2213" s="13" t="str">
        <f t="shared" si="34"/>
        <v>, (nextval('seq_municipios'), (SELECT EST_EstadoId FROM Estados WHERE EST_Nombre = 'Veracruz De Ignacio De La Llave' LIMIT 1),'Otatitlán','119',FALSE)</v>
      </c>
    </row>
    <row r="2214" spans="1:7">
      <c r="A2214" s="4">
        <v>30</v>
      </c>
      <c r="B2214" s="13" t="s">
        <v>2036</v>
      </c>
      <c r="C2214" s="8">
        <v>120</v>
      </c>
      <c r="D2214" s="8" t="s">
        <v>2144</v>
      </c>
      <c r="E2214" s="8"/>
      <c r="G2214" s="13" t="str">
        <f t="shared" si="34"/>
        <v>, (nextval('seq_municipios'), (SELECT EST_EstadoId FROM Estados WHERE EST_Nombre = 'Veracruz De Ignacio De La Llave' LIMIT 1),'Oteapan','120',FALSE)</v>
      </c>
    </row>
    <row r="2215" spans="1:7">
      <c r="A2215" s="4">
        <v>30</v>
      </c>
      <c r="B2215" s="13" t="s">
        <v>2036</v>
      </c>
      <c r="C2215" s="8">
        <v>121</v>
      </c>
      <c r="D2215" s="8" t="s">
        <v>2145</v>
      </c>
      <c r="E2215" s="8"/>
      <c r="G2215" s="13" t="str">
        <f t="shared" si="34"/>
        <v>, (nextval('seq_municipios'), (SELECT EST_EstadoId FROM Estados WHERE EST_Nombre = 'Veracruz De Ignacio De La Llave' LIMIT 1),'Ozuluama de Mascareñas','121',FALSE)</v>
      </c>
    </row>
    <row r="2216" spans="1:7">
      <c r="A2216" s="4">
        <v>30</v>
      </c>
      <c r="B2216" s="13" t="s">
        <v>2036</v>
      </c>
      <c r="C2216" s="8">
        <v>122</v>
      </c>
      <c r="D2216" s="8" t="s">
        <v>2146</v>
      </c>
      <c r="E2216" s="8"/>
      <c r="G2216" s="13" t="str">
        <f t="shared" si="34"/>
        <v>, (nextval('seq_municipios'), (SELECT EST_EstadoId FROM Estados WHERE EST_Nombre = 'Veracruz De Ignacio De La Llave' LIMIT 1),'Pajapan','122',FALSE)</v>
      </c>
    </row>
    <row r="2217" spans="1:7">
      <c r="A2217" s="4">
        <v>30</v>
      </c>
      <c r="B2217" s="13" t="s">
        <v>2036</v>
      </c>
      <c r="C2217" s="8">
        <v>123</v>
      </c>
      <c r="D2217" s="8" t="s">
        <v>2147</v>
      </c>
      <c r="E2217" s="8"/>
      <c r="G2217" s="13" t="str">
        <f t="shared" si="34"/>
        <v>, (nextval('seq_municipios'), (SELECT EST_EstadoId FROM Estados WHERE EST_Nombre = 'Veracruz De Ignacio De La Llave' LIMIT 1),'Pánuco','123',FALSE)</v>
      </c>
    </row>
    <row r="2218" spans="1:7">
      <c r="A2218" s="4">
        <v>30</v>
      </c>
      <c r="B2218" s="13" t="s">
        <v>2036</v>
      </c>
      <c r="C2218" s="8">
        <v>124</v>
      </c>
      <c r="D2218" s="8" t="s">
        <v>2148</v>
      </c>
      <c r="E2218" s="8"/>
      <c r="G2218" s="13" t="str">
        <f t="shared" si="34"/>
        <v>, (nextval('seq_municipios'), (SELECT EST_EstadoId FROM Estados WHERE EST_Nombre = 'Veracruz De Ignacio De La Llave' LIMIT 1),'Papantla','124',FALSE)</v>
      </c>
    </row>
    <row r="2219" spans="1:7">
      <c r="A2219" s="4">
        <v>30</v>
      </c>
      <c r="B2219" s="13" t="s">
        <v>2036</v>
      </c>
      <c r="C2219" s="8">
        <v>125</v>
      </c>
      <c r="D2219" s="8" t="s">
        <v>2149</v>
      </c>
      <c r="E2219" s="8"/>
      <c r="G2219" s="13" t="str">
        <f t="shared" si="34"/>
        <v>, (nextval('seq_municipios'), (SELECT EST_EstadoId FROM Estados WHERE EST_Nombre = 'Veracruz De Ignacio De La Llave' LIMIT 1),'Paso del Macho','125',FALSE)</v>
      </c>
    </row>
    <row r="2220" spans="1:7">
      <c r="A2220" s="4">
        <v>30</v>
      </c>
      <c r="B2220" s="13" t="s">
        <v>2036</v>
      </c>
      <c r="C2220" s="8">
        <v>126</v>
      </c>
      <c r="D2220" s="8" t="s">
        <v>2150</v>
      </c>
      <c r="E2220" s="8"/>
      <c r="G2220" s="13" t="str">
        <f t="shared" si="34"/>
        <v>, (nextval('seq_municipios'), (SELECT EST_EstadoId FROM Estados WHERE EST_Nombre = 'Veracruz De Ignacio De La Llave' LIMIT 1),'Paso de Ovejas','126',FALSE)</v>
      </c>
    </row>
    <row r="2221" spans="1:7">
      <c r="A2221" s="4">
        <v>30</v>
      </c>
      <c r="B2221" s="13" t="s">
        <v>2036</v>
      </c>
      <c r="C2221" s="8">
        <v>127</v>
      </c>
      <c r="D2221" s="8" t="s">
        <v>2151</v>
      </c>
      <c r="E2221" s="8"/>
      <c r="G2221" s="13" t="str">
        <f t="shared" si="34"/>
        <v>, (nextval('seq_municipios'), (SELECT EST_EstadoId FROM Estados WHERE EST_Nombre = 'Veracruz De Ignacio De La Llave' LIMIT 1),'La Perla','127',FALSE)</v>
      </c>
    </row>
    <row r="2222" spans="1:7">
      <c r="A2222" s="4">
        <v>30</v>
      </c>
      <c r="B2222" s="13" t="s">
        <v>2036</v>
      </c>
      <c r="C2222" s="8">
        <v>128</v>
      </c>
      <c r="D2222" s="8" t="s">
        <v>2152</v>
      </c>
      <c r="E2222" s="8"/>
      <c r="G2222" s="13" t="str">
        <f t="shared" si="34"/>
        <v>, (nextval('seq_municipios'), (SELECT EST_EstadoId FROM Estados WHERE EST_Nombre = 'Veracruz De Ignacio De La Llave' LIMIT 1),'Perote','128',FALSE)</v>
      </c>
    </row>
    <row r="2223" spans="1:7">
      <c r="A2223" s="4">
        <v>30</v>
      </c>
      <c r="B2223" s="13" t="s">
        <v>2036</v>
      </c>
      <c r="C2223" s="8">
        <v>129</v>
      </c>
      <c r="D2223" s="8" t="s">
        <v>2153</v>
      </c>
      <c r="E2223" s="8"/>
      <c r="G2223" s="13" t="str">
        <f t="shared" si="34"/>
        <v>, (nextval('seq_municipios'), (SELECT EST_EstadoId FROM Estados WHERE EST_Nombre = 'Veracruz De Ignacio De La Llave' LIMIT 1),'Platón Sánchez','129',FALSE)</v>
      </c>
    </row>
    <row r="2224" spans="1:7">
      <c r="A2224" s="4">
        <v>30</v>
      </c>
      <c r="B2224" s="13" t="s">
        <v>2036</v>
      </c>
      <c r="C2224" s="8">
        <v>130</v>
      </c>
      <c r="D2224" s="8" t="s">
        <v>2154</v>
      </c>
      <c r="E2224" s="8"/>
      <c r="G2224" s="13" t="str">
        <f t="shared" si="34"/>
        <v>, (nextval('seq_municipios'), (SELECT EST_EstadoId FROM Estados WHERE EST_Nombre = 'Veracruz De Ignacio De La Llave' LIMIT 1),'Playa Vicente','130',FALSE)</v>
      </c>
    </row>
    <row r="2225" spans="1:7">
      <c r="A2225" s="4">
        <v>30</v>
      </c>
      <c r="B2225" s="13" t="s">
        <v>2036</v>
      </c>
      <c r="C2225" s="8">
        <v>131</v>
      </c>
      <c r="D2225" s="8" t="s">
        <v>2155</v>
      </c>
      <c r="E2225" s="8"/>
      <c r="G2225" s="13" t="str">
        <f t="shared" si="34"/>
        <v>, (nextval('seq_municipios'), (SELECT EST_EstadoId FROM Estados WHERE EST_Nombre = 'Veracruz De Ignacio De La Llave' LIMIT 1),'Poza Rica de Hidalgo','131',FALSE)</v>
      </c>
    </row>
    <row r="2226" spans="1:7">
      <c r="A2226" s="4">
        <v>30</v>
      </c>
      <c r="B2226" s="13" t="s">
        <v>2036</v>
      </c>
      <c r="C2226" s="8">
        <v>132</v>
      </c>
      <c r="D2226" s="8" t="s">
        <v>2156</v>
      </c>
      <c r="E2226" s="8"/>
      <c r="G2226" s="13" t="str">
        <f t="shared" si="34"/>
        <v>, (nextval('seq_municipios'), (SELECT EST_EstadoId FROM Estados WHERE EST_Nombre = 'Veracruz De Ignacio De La Llave' LIMIT 1),'Las Vigas de Ramírez','132',FALSE)</v>
      </c>
    </row>
    <row r="2227" spans="1:7">
      <c r="A2227" s="4">
        <v>30</v>
      </c>
      <c r="B2227" s="13" t="s">
        <v>2036</v>
      </c>
      <c r="C2227" s="8">
        <v>133</v>
      </c>
      <c r="D2227" s="8" t="s">
        <v>2157</v>
      </c>
      <c r="E2227" s="8"/>
      <c r="G2227" s="13" t="str">
        <f t="shared" si="34"/>
        <v>, (nextval('seq_municipios'), (SELECT EST_EstadoId FROM Estados WHERE EST_Nombre = 'Veracruz De Ignacio De La Llave' LIMIT 1),'Pueblo Viejo','133',FALSE)</v>
      </c>
    </row>
    <row r="2228" spans="1:7">
      <c r="A2228" s="4">
        <v>30</v>
      </c>
      <c r="B2228" s="13" t="s">
        <v>2036</v>
      </c>
      <c r="C2228" s="8">
        <v>134</v>
      </c>
      <c r="D2228" s="8" t="s">
        <v>2158</v>
      </c>
      <c r="E2228" s="8"/>
      <c r="G2228" s="13" t="str">
        <f t="shared" si="34"/>
        <v>, (nextval('seq_municipios'), (SELECT EST_EstadoId FROM Estados WHERE EST_Nombre = 'Veracruz De Ignacio De La Llave' LIMIT 1),'Puente Nacional','134',FALSE)</v>
      </c>
    </row>
    <row r="2229" spans="1:7">
      <c r="A2229" s="4">
        <v>30</v>
      </c>
      <c r="B2229" s="13" t="s">
        <v>2036</v>
      </c>
      <c r="C2229" s="8">
        <v>135</v>
      </c>
      <c r="D2229" s="8" t="s">
        <v>2159</v>
      </c>
      <c r="E2229" s="8"/>
      <c r="G2229" s="13" t="str">
        <f t="shared" si="34"/>
        <v>, (nextval('seq_municipios'), (SELECT EST_EstadoId FROM Estados WHERE EST_Nombre = 'Veracruz De Ignacio De La Llave' LIMIT 1),'Rafael Delgado','135',FALSE)</v>
      </c>
    </row>
    <row r="2230" spans="1:7">
      <c r="A2230" s="4">
        <v>30</v>
      </c>
      <c r="B2230" s="13" t="s">
        <v>2036</v>
      </c>
      <c r="C2230" s="8">
        <v>136</v>
      </c>
      <c r="D2230" s="8" t="s">
        <v>2160</v>
      </c>
      <c r="E2230" s="8"/>
      <c r="G2230" s="13" t="str">
        <f t="shared" si="34"/>
        <v>, (nextval('seq_municipios'), (SELECT EST_EstadoId FROM Estados WHERE EST_Nombre = 'Veracruz De Ignacio De La Llave' LIMIT 1),'Rafael Lucio','136',FALSE)</v>
      </c>
    </row>
    <row r="2231" spans="1:7">
      <c r="A2231" s="4">
        <v>30</v>
      </c>
      <c r="B2231" s="13" t="s">
        <v>2036</v>
      </c>
      <c r="C2231" s="8">
        <v>137</v>
      </c>
      <c r="D2231" s="8" t="s">
        <v>869</v>
      </c>
      <c r="E2231" s="8"/>
      <c r="G2231" s="13" t="str">
        <f t="shared" si="34"/>
        <v>, (nextval('seq_municipios'), (SELECT EST_EstadoId FROM Estados WHERE EST_Nombre = 'Veracruz De Ignacio De La Llave' LIMIT 1),'Los Reyes','137',FALSE)</v>
      </c>
    </row>
    <row r="2232" spans="1:7">
      <c r="A2232" s="4">
        <v>30</v>
      </c>
      <c r="B2232" s="13" t="s">
        <v>2036</v>
      </c>
      <c r="C2232" s="8">
        <v>138</v>
      </c>
      <c r="D2232" s="8" t="s">
        <v>2161</v>
      </c>
      <c r="E2232" s="8"/>
      <c r="G2232" s="13" t="str">
        <f t="shared" si="34"/>
        <v>, (nextval('seq_municipios'), (SELECT EST_EstadoId FROM Estados WHERE EST_Nombre = 'Veracruz De Ignacio De La Llave' LIMIT 1),'Río Blanco','138',FALSE)</v>
      </c>
    </row>
    <row r="2233" spans="1:7">
      <c r="A2233" s="4">
        <v>30</v>
      </c>
      <c r="B2233" s="13" t="s">
        <v>2036</v>
      </c>
      <c r="C2233" s="8">
        <v>139</v>
      </c>
      <c r="D2233" s="8" t="s">
        <v>2162</v>
      </c>
      <c r="E2233" s="8"/>
      <c r="G2233" s="13" t="str">
        <f t="shared" si="34"/>
        <v>, (nextval('seq_municipios'), (SELECT EST_EstadoId FROM Estados WHERE EST_Nombre = 'Veracruz De Ignacio De La Llave' LIMIT 1),'Saltabarranca','139',FALSE)</v>
      </c>
    </row>
    <row r="2234" spans="1:7">
      <c r="A2234" s="4">
        <v>30</v>
      </c>
      <c r="B2234" s="13" t="s">
        <v>2036</v>
      </c>
      <c r="C2234" s="8">
        <v>140</v>
      </c>
      <c r="D2234" s="8" t="s">
        <v>2163</v>
      </c>
      <c r="E2234" s="8"/>
      <c r="G2234" s="13" t="str">
        <f t="shared" si="34"/>
        <v>, (nextval('seq_municipios'), (SELECT EST_EstadoId FROM Estados WHERE EST_Nombre = 'Veracruz De Ignacio De La Llave' LIMIT 1),'San Andrés Tenejapan','140',FALSE)</v>
      </c>
    </row>
    <row r="2235" spans="1:7">
      <c r="A2235" s="4">
        <v>30</v>
      </c>
      <c r="B2235" s="13" t="s">
        <v>2036</v>
      </c>
      <c r="C2235" s="8">
        <v>141</v>
      </c>
      <c r="D2235" s="8" t="s">
        <v>2164</v>
      </c>
      <c r="E2235" s="8"/>
      <c r="G2235" s="13" t="str">
        <f t="shared" si="34"/>
        <v>, (nextval('seq_municipios'), (SELECT EST_EstadoId FROM Estados WHERE EST_Nombre = 'Veracruz De Ignacio De La Llave' LIMIT 1),'San Andrés Tuxtla','141',FALSE)</v>
      </c>
    </row>
    <row r="2236" spans="1:7">
      <c r="A2236" s="4">
        <v>30</v>
      </c>
      <c r="B2236" s="13" t="s">
        <v>2036</v>
      </c>
      <c r="C2236" s="8">
        <v>142</v>
      </c>
      <c r="D2236" s="8" t="s">
        <v>2165</v>
      </c>
      <c r="E2236" s="8"/>
      <c r="G2236" s="13" t="str">
        <f t="shared" si="34"/>
        <v>, (nextval('seq_municipios'), (SELECT EST_EstadoId FROM Estados WHERE EST_Nombre = 'Veracruz De Ignacio De La Llave' LIMIT 1),'San Juan Evangelista','142',FALSE)</v>
      </c>
    </row>
    <row r="2237" spans="1:7">
      <c r="A2237" s="4">
        <v>30</v>
      </c>
      <c r="B2237" s="13" t="s">
        <v>2036</v>
      </c>
      <c r="C2237" s="8">
        <v>143</v>
      </c>
      <c r="D2237" s="8" t="s">
        <v>2166</v>
      </c>
      <c r="E2237" s="8"/>
      <c r="G2237" s="13" t="str">
        <f t="shared" si="34"/>
        <v>, (nextval('seq_municipios'), (SELECT EST_EstadoId FROM Estados WHERE EST_Nombre = 'Veracruz De Ignacio De La Llave' LIMIT 1),'Santiago Tuxtla','143',FALSE)</v>
      </c>
    </row>
    <row r="2238" spans="1:7">
      <c r="A2238" s="4">
        <v>30</v>
      </c>
      <c r="B2238" s="13" t="s">
        <v>2036</v>
      </c>
      <c r="C2238" s="8">
        <v>144</v>
      </c>
      <c r="D2238" s="8" t="s">
        <v>2167</v>
      </c>
      <c r="E2238" s="8"/>
      <c r="G2238" s="13" t="str">
        <f t="shared" si="34"/>
        <v>, (nextval('seq_municipios'), (SELECT EST_EstadoId FROM Estados WHERE EST_Nombre = 'Veracruz De Ignacio De La Llave' LIMIT 1),'Sayula de Alemán','144',FALSE)</v>
      </c>
    </row>
    <row r="2239" spans="1:7">
      <c r="A2239" s="4">
        <v>30</v>
      </c>
      <c r="B2239" s="13" t="s">
        <v>2036</v>
      </c>
      <c r="C2239" s="8">
        <v>145</v>
      </c>
      <c r="D2239" s="8" t="s">
        <v>2168</v>
      </c>
      <c r="E2239" s="8"/>
      <c r="G2239" s="13" t="str">
        <f t="shared" si="34"/>
        <v>, (nextval('seq_municipios'), (SELECT EST_EstadoId FROM Estados WHERE EST_Nombre = 'Veracruz De Ignacio De La Llave' LIMIT 1),'Soconusco','145',FALSE)</v>
      </c>
    </row>
    <row r="2240" spans="1:7">
      <c r="A2240" s="4">
        <v>30</v>
      </c>
      <c r="B2240" s="13" t="s">
        <v>2036</v>
      </c>
      <c r="C2240" s="8">
        <v>146</v>
      </c>
      <c r="D2240" s="8" t="s">
        <v>2169</v>
      </c>
      <c r="E2240" s="8"/>
      <c r="G2240" s="13" t="str">
        <f t="shared" si="34"/>
        <v>, (nextval('seq_municipios'), (SELECT EST_EstadoId FROM Estados WHERE EST_Nombre = 'Veracruz De Ignacio De La Llave' LIMIT 1),'Sochiapa','146',FALSE)</v>
      </c>
    </row>
    <row r="2241" spans="1:7">
      <c r="A2241" s="4">
        <v>30</v>
      </c>
      <c r="B2241" s="13" t="s">
        <v>2036</v>
      </c>
      <c r="C2241" s="8">
        <v>147</v>
      </c>
      <c r="D2241" s="8" t="s">
        <v>2170</v>
      </c>
      <c r="E2241" s="8"/>
      <c r="G2241" s="13" t="str">
        <f t="shared" si="34"/>
        <v>, (nextval('seq_municipios'), (SELECT EST_EstadoId FROM Estados WHERE EST_Nombre = 'Veracruz De Ignacio De La Llave' LIMIT 1),'Soledad Atzompa','147',FALSE)</v>
      </c>
    </row>
    <row r="2242" spans="1:7">
      <c r="A2242" s="4">
        <v>30</v>
      </c>
      <c r="B2242" s="13" t="s">
        <v>2036</v>
      </c>
      <c r="C2242" s="8">
        <v>148</v>
      </c>
      <c r="D2242" s="8" t="s">
        <v>2171</v>
      </c>
      <c r="E2242" s="8"/>
      <c r="G2242" s="13" t="str">
        <f t="shared" si="34"/>
        <v>, (nextval('seq_municipios'), (SELECT EST_EstadoId FROM Estados WHERE EST_Nombre = 'Veracruz De Ignacio De La Llave' LIMIT 1),'Soledad de Doblado','148',FALSE)</v>
      </c>
    </row>
    <row r="2243" spans="1:7">
      <c r="A2243" s="4">
        <v>30</v>
      </c>
      <c r="B2243" s="13" t="s">
        <v>2036</v>
      </c>
      <c r="C2243" s="8">
        <v>149</v>
      </c>
      <c r="D2243" s="8" t="s">
        <v>2172</v>
      </c>
      <c r="E2243" s="8"/>
      <c r="G2243" s="13" t="str">
        <f t="shared" si="34"/>
        <v>, (nextval('seq_municipios'), (SELECT EST_EstadoId FROM Estados WHERE EST_Nombre = 'Veracruz De Ignacio De La Llave' LIMIT 1),'Soteapan','149',FALSE)</v>
      </c>
    </row>
    <row r="2244" spans="1:7">
      <c r="A2244" s="4">
        <v>30</v>
      </c>
      <c r="B2244" s="13" t="s">
        <v>2036</v>
      </c>
      <c r="C2244" s="8">
        <v>150</v>
      </c>
      <c r="D2244" s="8" t="s">
        <v>2173</v>
      </c>
      <c r="E2244" s="8"/>
      <c r="G2244" s="13" t="str">
        <f t="shared" ref="G2244:G2307" si="35">CONCATENATE(", (nextval('seq_municipios'), (SELECT EST_EstadoId FROM Estados WHERE EST_Nombre = '",B2244,"' LIMIT 1),'",D2244,"','",C2244,"',FALSE)")</f>
        <v>, (nextval('seq_municipios'), (SELECT EST_EstadoId FROM Estados WHERE EST_Nombre = 'Veracruz De Ignacio De La Llave' LIMIT 1),'Tamalín','150',FALSE)</v>
      </c>
    </row>
    <row r="2245" spans="1:7">
      <c r="A2245" s="4">
        <v>30</v>
      </c>
      <c r="B2245" s="13" t="s">
        <v>2036</v>
      </c>
      <c r="C2245" s="8">
        <v>151</v>
      </c>
      <c r="D2245" s="8" t="s">
        <v>2174</v>
      </c>
      <c r="E2245" s="8"/>
      <c r="G2245" s="13" t="str">
        <f t="shared" si="35"/>
        <v>, (nextval('seq_municipios'), (SELECT EST_EstadoId FROM Estados WHERE EST_Nombre = 'Veracruz De Ignacio De La Llave' LIMIT 1),'Tamiahua','151',FALSE)</v>
      </c>
    </row>
    <row r="2246" spans="1:7">
      <c r="A2246" s="4">
        <v>30</v>
      </c>
      <c r="B2246" s="13" t="s">
        <v>2036</v>
      </c>
      <c r="C2246" s="8">
        <v>152</v>
      </c>
      <c r="D2246" s="8" t="s">
        <v>2175</v>
      </c>
      <c r="E2246" s="8"/>
      <c r="G2246" s="13" t="str">
        <f t="shared" si="35"/>
        <v>, (nextval('seq_municipios'), (SELECT EST_EstadoId FROM Estados WHERE EST_Nombre = 'Veracruz De Ignacio De La Llave' LIMIT 1),'Tampico Alto','152',FALSE)</v>
      </c>
    </row>
    <row r="2247" spans="1:7">
      <c r="A2247" s="4">
        <v>30</v>
      </c>
      <c r="B2247" s="13" t="s">
        <v>2036</v>
      </c>
      <c r="C2247" s="8">
        <v>153</v>
      </c>
      <c r="D2247" s="8" t="s">
        <v>2176</v>
      </c>
      <c r="E2247" s="8"/>
      <c r="G2247" s="13" t="str">
        <f t="shared" si="35"/>
        <v>, (nextval('seq_municipios'), (SELECT EST_EstadoId FROM Estados WHERE EST_Nombre = 'Veracruz De Ignacio De La Llave' LIMIT 1),'Tancoco','153',FALSE)</v>
      </c>
    </row>
    <row r="2248" spans="1:7">
      <c r="A2248" s="4">
        <v>30</v>
      </c>
      <c r="B2248" s="13" t="s">
        <v>2036</v>
      </c>
      <c r="C2248" s="8">
        <v>154</v>
      </c>
      <c r="D2248" s="8" t="s">
        <v>2177</v>
      </c>
      <c r="E2248" s="8"/>
      <c r="G2248" s="13" t="str">
        <f t="shared" si="35"/>
        <v>, (nextval('seq_municipios'), (SELECT EST_EstadoId FROM Estados WHERE EST_Nombre = 'Veracruz De Ignacio De La Llave' LIMIT 1),'Tantima','154',FALSE)</v>
      </c>
    </row>
    <row r="2249" spans="1:7">
      <c r="A2249" s="4">
        <v>30</v>
      </c>
      <c r="B2249" s="13" t="s">
        <v>2036</v>
      </c>
      <c r="C2249" s="8">
        <v>155</v>
      </c>
      <c r="D2249" s="8" t="s">
        <v>2178</v>
      </c>
      <c r="E2249" s="8"/>
      <c r="G2249" s="13" t="str">
        <f t="shared" si="35"/>
        <v>, (nextval('seq_municipios'), (SELECT EST_EstadoId FROM Estados WHERE EST_Nombre = 'Veracruz De Ignacio De La Llave' LIMIT 1),'Tantoyuca','155',FALSE)</v>
      </c>
    </row>
    <row r="2250" spans="1:7">
      <c r="A2250" s="4">
        <v>30</v>
      </c>
      <c r="B2250" s="13" t="s">
        <v>2036</v>
      </c>
      <c r="C2250" s="8">
        <v>156</v>
      </c>
      <c r="D2250" s="8" t="s">
        <v>2179</v>
      </c>
      <c r="E2250" s="8"/>
      <c r="G2250" s="13" t="str">
        <f t="shared" si="35"/>
        <v>, (nextval('seq_municipios'), (SELECT EST_EstadoId FROM Estados WHERE EST_Nombre = 'Veracruz De Ignacio De La Llave' LIMIT 1),'Tatatila','156',FALSE)</v>
      </c>
    </row>
    <row r="2251" spans="1:7">
      <c r="A2251" s="4">
        <v>30</v>
      </c>
      <c r="B2251" s="13" t="s">
        <v>2036</v>
      </c>
      <c r="C2251" s="8">
        <v>157</v>
      </c>
      <c r="D2251" s="8" t="s">
        <v>2180</v>
      </c>
      <c r="E2251" s="8"/>
      <c r="G2251" s="13" t="str">
        <f t="shared" si="35"/>
        <v>, (nextval('seq_municipios'), (SELECT EST_EstadoId FROM Estados WHERE EST_Nombre = 'Veracruz De Ignacio De La Llave' LIMIT 1),'Castillo de Teayo','157',FALSE)</v>
      </c>
    </row>
    <row r="2252" spans="1:7">
      <c r="A2252" s="4">
        <v>30</v>
      </c>
      <c r="B2252" s="13" t="s">
        <v>2036</v>
      </c>
      <c r="C2252" s="8">
        <v>158</v>
      </c>
      <c r="D2252" s="8" t="s">
        <v>2181</v>
      </c>
      <c r="E2252" s="8"/>
      <c r="G2252" s="13" t="str">
        <f t="shared" si="35"/>
        <v>, (nextval('seq_municipios'), (SELECT EST_EstadoId FROM Estados WHERE EST_Nombre = 'Veracruz De Ignacio De La Llave' LIMIT 1),'Tecolutla','158',FALSE)</v>
      </c>
    </row>
    <row r="2253" spans="1:7">
      <c r="A2253" s="4">
        <v>30</v>
      </c>
      <c r="B2253" s="13" t="s">
        <v>2036</v>
      </c>
      <c r="C2253" s="8">
        <v>159</v>
      </c>
      <c r="D2253" s="8" t="s">
        <v>2182</v>
      </c>
      <c r="E2253" s="8"/>
      <c r="G2253" s="13" t="str">
        <f t="shared" si="35"/>
        <v>, (nextval('seq_municipios'), (SELECT EST_EstadoId FROM Estados WHERE EST_Nombre = 'Veracruz De Ignacio De La Llave' LIMIT 1),'Tehuipango','159',FALSE)</v>
      </c>
    </row>
    <row r="2254" spans="1:7">
      <c r="A2254" s="4">
        <v>30</v>
      </c>
      <c r="B2254" s="13" t="s">
        <v>2036</v>
      </c>
      <c r="C2254" s="8">
        <v>160</v>
      </c>
      <c r="D2254" s="8" t="s">
        <v>2183</v>
      </c>
      <c r="E2254" s="8"/>
      <c r="G2254" s="13" t="str">
        <f t="shared" si="35"/>
        <v>, (nextval('seq_municipios'), (SELECT EST_EstadoId FROM Estados WHERE EST_Nombre = 'Veracruz De Ignacio De La Llave' LIMIT 1),'Álamo Temapache','160',FALSE)</v>
      </c>
    </row>
    <row r="2255" spans="1:7">
      <c r="A2255" s="4">
        <v>30</v>
      </c>
      <c r="B2255" s="13" t="s">
        <v>2036</v>
      </c>
      <c r="C2255" s="8">
        <v>161</v>
      </c>
      <c r="D2255" s="8" t="s">
        <v>2184</v>
      </c>
      <c r="E2255" s="8"/>
      <c r="G2255" s="13" t="str">
        <f t="shared" si="35"/>
        <v>, (nextval('seq_municipios'), (SELECT EST_EstadoId FROM Estados WHERE EST_Nombre = 'Veracruz De Ignacio De La Llave' LIMIT 1),'Tempoal','161',FALSE)</v>
      </c>
    </row>
    <row r="2256" spans="1:7">
      <c r="A2256" s="4">
        <v>30</v>
      </c>
      <c r="B2256" s="13" t="s">
        <v>2036</v>
      </c>
      <c r="C2256" s="8">
        <v>162</v>
      </c>
      <c r="D2256" s="8" t="s">
        <v>2185</v>
      </c>
      <c r="E2256" s="8"/>
      <c r="G2256" s="13" t="str">
        <f t="shared" si="35"/>
        <v>, (nextval('seq_municipios'), (SELECT EST_EstadoId FROM Estados WHERE EST_Nombre = 'Veracruz De Ignacio De La Llave' LIMIT 1),'Tenampa','162',FALSE)</v>
      </c>
    </row>
    <row r="2257" spans="1:7">
      <c r="A2257" s="4">
        <v>30</v>
      </c>
      <c r="B2257" s="13" t="s">
        <v>2036</v>
      </c>
      <c r="C2257" s="8">
        <v>163</v>
      </c>
      <c r="D2257" s="8" t="s">
        <v>2186</v>
      </c>
      <c r="E2257" s="8"/>
      <c r="G2257" s="13" t="str">
        <f t="shared" si="35"/>
        <v>, (nextval('seq_municipios'), (SELECT EST_EstadoId FROM Estados WHERE EST_Nombre = 'Veracruz De Ignacio De La Llave' LIMIT 1),'Tenochtitlán','163',FALSE)</v>
      </c>
    </row>
    <row r="2258" spans="1:7">
      <c r="A2258" s="4">
        <v>30</v>
      </c>
      <c r="B2258" s="13" t="s">
        <v>2036</v>
      </c>
      <c r="C2258" s="8">
        <v>164</v>
      </c>
      <c r="D2258" s="8" t="s">
        <v>2187</v>
      </c>
      <c r="E2258" s="8"/>
      <c r="G2258" s="13" t="str">
        <f t="shared" si="35"/>
        <v>, (nextval('seq_municipios'), (SELECT EST_EstadoId FROM Estados WHERE EST_Nombre = 'Veracruz De Ignacio De La Llave' LIMIT 1),'Teocelo','164',FALSE)</v>
      </c>
    </row>
    <row r="2259" spans="1:7">
      <c r="A2259" s="4">
        <v>30</v>
      </c>
      <c r="B2259" s="13" t="s">
        <v>2036</v>
      </c>
      <c r="C2259" s="8">
        <v>165</v>
      </c>
      <c r="D2259" s="8" t="s">
        <v>2188</v>
      </c>
      <c r="E2259" s="8"/>
      <c r="G2259" s="13" t="str">
        <f t="shared" si="35"/>
        <v>, (nextval('seq_municipios'), (SELECT EST_EstadoId FROM Estados WHERE EST_Nombre = 'Veracruz De Ignacio De La Llave' LIMIT 1),'Tepatlaxco','165',FALSE)</v>
      </c>
    </row>
    <row r="2260" spans="1:7">
      <c r="A2260" s="4">
        <v>30</v>
      </c>
      <c r="B2260" s="13" t="s">
        <v>2036</v>
      </c>
      <c r="C2260" s="8">
        <v>166</v>
      </c>
      <c r="D2260" s="8" t="s">
        <v>2189</v>
      </c>
      <c r="E2260" s="8"/>
      <c r="G2260" s="13" t="str">
        <f t="shared" si="35"/>
        <v>, (nextval('seq_municipios'), (SELECT EST_EstadoId FROM Estados WHERE EST_Nombre = 'Veracruz De Ignacio De La Llave' LIMIT 1),'Tepetlán','166',FALSE)</v>
      </c>
    </row>
    <row r="2261" spans="1:7">
      <c r="A2261" s="4">
        <v>30</v>
      </c>
      <c r="B2261" s="13" t="s">
        <v>2036</v>
      </c>
      <c r="C2261" s="8">
        <v>167</v>
      </c>
      <c r="D2261" s="8" t="s">
        <v>1725</v>
      </c>
      <c r="E2261" s="8"/>
      <c r="G2261" s="13" t="str">
        <f t="shared" si="35"/>
        <v>, (nextval('seq_municipios'), (SELECT EST_EstadoId FROM Estados WHERE EST_Nombre = 'Veracruz De Ignacio De La Llave' LIMIT 1),'Tepetzintla','167',FALSE)</v>
      </c>
    </row>
    <row r="2262" spans="1:7">
      <c r="A2262" s="4">
        <v>30</v>
      </c>
      <c r="B2262" s="13" t="s">
        <v>2036</v>
      </c>
      <c r="C2262" s="8">
        <v>168</v>
      </c>
      <c r="D2262" s="8" t="s">
        <v>650</v>
      </c>
      <c r="E2262" s="8"/>
      <c r="G2262" s="13" t="str">
        <f t="shared" si="35"/>
        <v>, (nextval('seq_municipios'), (SELECT EST_EstadoId FROM Estados WHERE EST_Nombre = 'Veracruz De Ignacio De La Llave' LIMIT 1),'Tequila','168',FALSE)</v>
      </c>
    </row>
    <row r="2263" spans="1:7">
      <c r="A2263" s="4">
        <v>30</v>
      </c>
      <c r="B2263" s="13" t="s">
        <v>2036</v>
      </c>
      <c r="C2263" s="8">
        <v>169</v>
      </c>
      <c r="D2263" s="8" t="s">
        <v>2190</v>
      </c>
      <c r="E2263" s="8"/>
      <c r="G2263" s="13" t="str">
        <f t="shared" si="35"/>
        <v>, (nextval('seq_municipios'), (SELECT EST_EstadoId FROM Estados WHERE EST_Nombre = 'Veracruz De Ignacio De La Llave' LIMIT 1),'José Azueta','169',FALSE)</v>
      </c>
    </row>
    <row r="2264" spans="1:7">
      <c r="A2264" s="4">
        <v>30</v>
      </c>
      <c r="B2264" s="13" t="s">
        <v>2036</v>
      </c>
      <c r="C2264" s="8">
        <v>170</v>
      </c>
      <c r="D2264" s="8" t="s">
        <v>2191</v>
      </c>
      <c r="E2264" s="8"/>
      <c r="G2264" s="13" t="str">
        <f t="shared" si="35"/>
        <v>, (nextval('seq_municipios'), (SELECT EST_EstadoId FROM Estados WHERE EST_Nombre = 'Veracruz De Ignacio De La Llave' LIMIT 1),'Texcatepec','170',FALSE)</v>
      </c>
    </row>
    <row r="2265" spans="1:7">
      <c r="A2265" s="4">
        <v>30</v>
      </c>
      <c r="B2265" s="13" t="s">
        <v>2036</v>
      </c>
      <c r="C2265" s="8">
        <v>171</v>
      </c>
      <c r="D2265" s="8" t="s">
        <v>2192</v>
      </c>
      <c r="E2265" s="8"/>
      <c r="G2265" s="13" t="str">
        <f t="shared" si="35"/>
        <v>, (nextval('seq_municipios'), (SELECT EST_EstadoId FROM Estados WHERE EST_Nombre = 'Veracruz De Ignacio De La Llave' LIMIT 1),'Texhuacán','171',FALSE)</v>
      </c>
    </row>
    <row r="2266" spans="1:7">
      <c r="A2266" s="4">
        <v>30</v>
      </c>
      <c r="B2266" s="13" t="s">
        <v>2036</v>
      </c>
      <c r="C2266" s="8">
        <v>172</v>
      </c>
      <c r="D2266" s="8" t="s">
        <v>2193</v>
      </c>
      <c r="E2266" s="8"/>
      <c r="G2266" s="13" t="str">
        <f t="shared" si="35"/>
        <v>, (nextval('seq_municipios'), (SELECT EST_EstadoId FROM Estados WHERE EST_Nombre = 'Veracruz De Ignacio De La Llave' LIMIT 1),'Texistepec','172',FALSE)</v>
      </c>
    </row>
    <row r="2267" spans="1:7">
      <c r="A2267" s="4">
        <v>30</v>
      </c>
      <c r="B2267" s="13" t="s">
        <v>2036</v>
      </c>
      <c r="C2267" s="8">
        <v>173</v>
      </c>
      <c r="D2267" s="8" t="s">
        <v>2194</v>
      </c>
      <c r="E2267" s="8"/>
      <c r="G2267" s="13" t="str">
        <f t="shared" si="35"/>
        <v>, (nextval('seq_municipios'), (SELECT EST_EstadoId FROM Estados WHERE EST_Nombre = 'Veracruz De Ignacio De La Llave' LIMIT 1),'Tezonapa','173',FALSE)</v>
      </c>
    </row>
    <row r="2268" spans="1:7">
      <c r="A2268" s="4">
        <v>30</v>
      </c>
      <c r="B2268" s="13" t="s">
        <v>2036</v>
      </c>
      <c r="C2268" s="8">
        <v>174</v>
      </c>
      <c r="D2268" s="8" t="s">
        <v>392</v>
      </c>
      <c r="E2268" s="8"/>
      <c r="G2268" s="13" t="str">
        <f t="shared" si="35"/>
        <v>, (nextval('seq_municipios'), (SELECT EST_EstadoId FROM Estados WHERE EST_Nombre = 'Veracruz De Ignacio De La Llave' LIMIT 1),'Tierra Blanca','174',FALSE)</v>
      </c>
    </row>
    <row r="2269" spans="1:7">
      <c r="A2269" s="4">
        <v>30</v>
      </c>
      <c r="B2269" s="13" t="s">
        <v>2036</v>
      </c>
      <c r="C2269" s="8">
        <v>175</v>
      </c>
      <c r="D2269" s="8" t="s">
        <v>2195</v>
      </c>
      <c r="E2269" s="8"/>
      <c r="G2269" s="13" t="str">
        <f t="shared" si="35"/>
        <v>, (nextval('seq_municipios'), (SELECT EST_EstadoId FROM Estados WHERE EST_Nombre = 'Veracruz De Ignacio De La Llave' LIMIT 1),'Tihuatlán','175',FALSE)</v>
      </c>
    </row>
    <row r="2270" spans="1:7">
      <c r="A2270" s="4">
        <v>30</v>
      </c>
      <c r="B2270" s="13" t="s">
        <v>2036</v>
      </c>
      <c r="C2270" s="8">
        <v>176</v>
      </c>
      <c r="D2270" s="8" t="s">
        <v>2196</v>
      </c>
      <c r="E2270" s="8"/>
      <c r="G2270" s="13" t="str">
        <f t="shared" si="35"/>
        <v>, (nextval('seq_municipios'), (SELECT EST_EstadoId FROM Estados WHERE EST_Nombre = 'Veracruz De Ignacio De La Llave' LIMIT 1),'Tlacojalpan','176',FALSE)</v>
      </c>
    </row>
    <row r="2271" spans="1:7">
      <c r="A2271" s="4">
        <v>30</v>
      </c>
      <c r="B2271" s="13" t="s">
        <v>2036</v>
      </c>
      <c r="C2271" s="8">
        <v>177</v>
      </c>
      <c r="D2271" s="8" t="s">
        <v>2197</v>
      </c>
      <c r="E2271" s="8"/>
      <c r="G2271" s="13" t="str">
        <f t="shared" si="35"/>
        <v>, (nextval('seq_municipios'), (SELECT EST_EstadoId FROM Estados WHERE EST_Nombre = 'Veracruz De Ignacio De La Llave' LIMIT 1),'Tlacolulan','177',FALSE)</v>
      </c>
    </row>
    <row r="2272" spans="1:7">
      <c r="A2272" s="4">
        <v>30</v>
      </c>
      <c r="B2272" s="13" t="s">
        <v>2036</v>
      </c>
      <c r="C2272" s="8">
        <v>178</v>
      </c>
      <c r="D2272" s="8" t="s">
        <v>2198</v>
      </c>
      <c r="E2272" s="8"/>
      <c r="G2272" s="13" t="str">
        <f t="shared" si="35"/>
        <v>, (nextval('seq_municipios'), (SELECT EST_EstadoId FROM Estados WHERE EST_Nombre = 'Veracruz De Ignacio De La Llave' LIMIT 1),'Tlacotalpan','178',FALSE)</v>
      </c>
    </row>
    <row r="2273" spans="1:7">
      <c r="A2273" s="4">
        <v>30</v>
      </c>
      <c r="B2273" s="13" t="s">
        <v>2036</v>
      </c>
      <c r="C2273" s="8">
        <v>179</v>
      </c>
      <c r="D2273" s="8" t="s">
        <v>2199</v>
      </c>
      <c r="E2273" s="8"/>
      <c r="G2273" s="13" t="str">
        <f t="shared" si="35"/>
        <v>, (nextval('seq_municipios'), (SELECT EST_EstadoId FROM Estados WHERE EST_Nombre = 'Veracruz De Ignacio De La Llave' LIMIT 1),'Tlacotepec de Mejía','179',FALSE)</v>
      </c>
    </row>
    <row r="2274" spans="1:7">
      <c r="A2274" s="4">
        <v>30</v>
      </c>
      <c r="B2274" s="13" t="s">
        <v>2036</v>
      </c>
      <c r="C2274" s="8">
        <v>180</v>
      </c>
      <c r="D2274" s="8" t="s">
        <v>2200</v>
      </c>
      <c r="E2274" s="8"/>
      <c r="G2274" s="13" t="str">
        <f t="shared" si="35"/>
        <v>, (nextval('seq_municipios'), (SELECT EST_EstadoId FROM Estados WHERE EST_Nombre = 'Veracruz De Ignacio De La Llave' LIMIT 1),'Tlachichilco','180',FALSE)</v>
      </c>
    </row>
    <row r="2275" spans="1:7">
      <c r="A2275" s="4">
        <v>30</v>
      </c>
      <c r="B2275" s="13" t="s">
        <v>2036</v>
      </c>
      <c r="C2275" s="8">
        <v>181</v>
      </c>
      <c r="D2275" s="8" t="s">
        <v>2201</v>
      </c>
      <c r="E2275" s="8"/>
      <c r="G2275" s="13" t="str">
        <f t="shared" si="35"/>
        <v>, (nextval('seq_municipios'), (SELECT EST_EstadoId FROM Estados WHERE EST_Nombre = 'Veracruz De Ignacio De La Llave' LIMIT 1),'Tlalixcoyan','181',FALSE)</v>
      </c>
    </row>
    <row r="2276" spans="1:7">
      <c r="A2276" s="4">
        <v>30</v>
      </c>
      <c r="B2276" s="13" t="s">
        <v>2036</v>
      </c>
      <c r="C2276" s="8">
        <v>182</v>
      </c>
      <c r="D2276" s="8" t="s">
        <v>2202</v>
      </c>
      <c r="E2276" s="8"/>
      <c r="G2276" s="13" t="str">
        <f t="shared" si="35"/>
        <v>, (nextval('seq_municipios'), (SELECT EST_EstadoId FROM Estados WHERE EST_Nombre = 'Veracruz De Ignacio De La Llave' LIMIT 1),'Tlalnelhuayocan','182',FALSE)</v>
      </c>
    </row>
    <row r="2277" spans="1:7">
      <c r="A2277" s="4">
        <v>30</v>
      </c>
      <c r="B2277" s="13" t="s">
        <v>2036</v>
      </c>
      <c r="C2277" s="8">
        <v>183</v>
      </c>
      <c r="D2277" s="8" t="s">
        <v>2203</v>
      </c>
      <c r="E2277" s="8"/>
      <c r="G2277" s="13" t="str">
        <f t="shared" si="35"/>
        <v>, (nextval('seq_municipios'), (SELECT EST_EstadoId FROM Estados WHERE EST_Nombre = 'Veracruz De Ignacio De La Llave' LIMIT 1),'Tlapacoyan','183',FALSE)</v>
      </c>
    </row>
    <row r="2278" spans="1:7">
      <c r="A2278" s="4">
        <v>30</v>
      </c>
      <c r="B2278" s="13" t="s">
        <v>2036</v>
      </c>
      <c r="C2278" s="8">
        <v>184</v>
      </c>
      <c r="D2278" s="8" t="s">
        <v>2204</v>
      </c>
      <c r="E2278" s="8"/>
      <c r="G2278" s="13" t="str">
        <f t="shared" si="35"/>
        <v>, (nextval('seq_municipios'), (SELECT EST_EstadoId FROM Estados WHERE EST_Nombre = 'Veracruz De Ignacio De La Llave' LIMIT 1),'Tlaquilpa','184',FALSE)</v>
      </c>
    </row>
    <row r="2279" spans="1:7">
      <c r="A2279" s="4">
        <v>30</v>
      </c>
      <c r="B2279" s="13" t="s">
        <v>2036</v>
      </c>
      <c r="C2279" s="8">
        <v>185</v>
      </c>
      <c r="D2279" s="8" t="s">
        <v>2205</v>
      </c>
      <c r="E2279" s="8"/>
      <c r="G2279" s="13" t="str">
        <f t="shared" si="35"/>
        <v>, (nextval('seq_municipios'), (SELECT EST_EstadoId FROM Estados WHERE EST_Nombre = 'Veracruz De Ignacio De La Llave' LIMIT 1),'Tlilapan','185',FALSE)</v>
      </c>
    </row>
    <row r="2280" spans="1:7">
      <c r="A2280" s="4">
        <v>30</v>
      </c>
      <c r="B2280" s="13" t="s">
        <v>2036</v>
      </c>
      <c r="C2280" s="8">
        <v>186</v>
      </c>
      <c r="D2280" s="8" t="s">
        <v>656</v>
      </c>
      <c r="E2280" s="8"/>
      <c r="G2280" s="13" t="str">
        <f t="shared" si="35"/>
        <v>, (nextval('seq_municipios'), (SELECT EST_EstadoId FROM Estados WHERE EST_Nombre = 'Veracruz De Ignacio De La Llave' LIMIT 1),'Tomatlán','186',FALSE)</v>
      </c>
    </row>
    <row r="2281" spans="1:7">
      <c r="A2281" s="4">
        <v>30</v>
      </c>
      <c r="B2281" s="13" t="s">
        <v>2036</v>
      </c>
      <c r="C2281" s="8">
        <v>187</v>
      </c>
      <c r="D2281" s="8" t="s">
        <v>2206</v>
      </c>
      <c r="E2281" s="8"/>
      <c r="G2281" s="13" t="str">
        <f t="shared" si="35"/>
        <v>, (nextval('seq_municipios'), (SELECT EST_EstadoId FROM Estados WHERE EST_Nombre = 'Veracruz De Ignacio De La Llave' LIMIT 1),'Tonayán','187',FALSE)</v>
      </c>
    </row>
    <row r="2282" spans="1:7">
      <c r="A2282" s="4">
        <v>30</v>
      </c>
      <c r="B2282" s="13" t="s">
        <v>2036</v>
      </c>
      <c r="C2282" s="8">
        <v>188</v>
      </c>
      <c r="D2282" s="8" t="s">
        <v>2207</v>
      </c>
      <c r="E2282" s="8"/>
      <c r="G2282" s="13" t="str">
        <f t="shared" si="35"/>
        <v>, (nextval('seq_municipios'), (SELECT EST_EstadoId FROM Estados WHERE EST_Nombre = 'Veracruz De Ignacio De La Llave' LIMIT 1),'Totutla','188',FALSE)</v>
      </c>
    </row>
    <row r="2283" spans="1:7">
      <c r="A2283" s="4">
        <v>30</v>
      </c>
      <c r="B2283" s="13" t="s">
        <v>2036</v>
      </c>
      <c r="C2283" s="8">
        <v>189</v>
      </c>
      <c r="D2283" s="8" t="s">
        <v>663</v>
      </c>
      <c r="E2283" s="8"/>
      <c r="G2283" s="13" t="str">
        <f t="shared" si="35"/>
        <v>, (nextval('seq_municipios'), (SELECT EST_EstadoId FROM Estados WHERE EST_Nombre = 'Veracruz De Ignacio De La Llave' LIMIT 1),'Tuxpan','189',FALSE)</v>
      </c>
    </row>
    <row r="2284" spans="1:7">
      <c r="A2284" s="4">
        <v>30</v>
      </c>
      <c r="B2284" s="13" t="s">
        <v>2036</v>
      </c>
      <c r="C2284" s="8">
        <v>190</v>
      </c>
      <c r="D2284" s="8" t="s">
        <v>2208</v>
      </c>
      <c r="E2284" s="8"/>
      <c r="G2284" s="13" t="str">
        <f t="shared" si="35"/>
        <v>, (nextval('seq_municipios'), (SELECT EST_EstadoId FROM Estados WHERE EST_Nombre = 'Veracruz De Ignacio De La Llave' LIMIT 1),'Tuxtilla','190',FALSE)</v>
      </c>
    </row>
    <row r="2285" spans="1:7">
      <c r="A2285" s="4">
        <v>30</v>
      </c>
      <c r="B2285" s="13" t="s">
        <v>2036</v>
      </c>
      <c r="C2285" s="8">
        <v>191</v>
      </c>
      <c r="D2285" s="8" t="s">
        <v>2209</v>
      </c>
      <c r="E2285" s="8"/>
      <c r="G2285" s="13" t="str">
        <f t="shared" si="35"/>
        <v>, (nextval('seq_municipios'), (SELECT EST_EstadoId FROM Estados WHERE EST_Nombre = 'Veracruz De Ignacio De La Llave' LIMIT 1),'Ursulo Galván','191',FALSE)</v>
      </c>
    </row>
    <row r="2286" spans="1:7">
      <c r="A2286" s="4">
        <v>30</v>
      </c>
      <c r="B2286" s="13" t="s">
        <v>2036</v>
      </c>
      <c r="C2286" s="8">
        <v>192</v>
      </c>
      <c r="D2286" s="8" t="s">
        <v>2210</v>
      </c>
      <c r="E2286" s="8"/>
      <c r="G2286" s="13" t="str">
        <f t="shared" si="35"/>
        <v>, (nextval('seq_municipios'), (SELECT EST_EstadoId FROM Estados WHERE EST_Nombre = 'Veracruz De Ignacio De La Llave' LIMIT 1),'Vega de Alatorre','192',FALSE)</v>
      </c>
    </row>
    <row r="2287" spans="1:7">
      <c r="A2287" s="4">
        <v>30</v>
      </c>
      <c r="B2287" s="13" t="s">
        <v>2036</v>
      </c>
      <c r="C2287" s="8">
        <v>193</v>
      </c>
      <c r="D2287" s="8" t="s">
        <v>2211</v>
      </c>
      <c r="E2287" s="8"/>
      <c r="G2287" s="13" t="str">
        <f t="shared" si="35"/>
        <v>, (nextval('seq_municipios'), (SELECT EST_EstadoId FROM Estados WHERE EST_Nombre = 'Veracruz De Ignacio De La Llave' LIMIT 1),'Veracruz','193',FALSE)</v>
      </c>
    </row>
    <row r="2288" spans="1:7">
      <c r="A2288" s="4">
        <v>30</v>
      </c>
      <c r="B2288" s="13" t="s">
        <v>2036</v>
      </c>
      <c r="C2288" s="8">
        <v>194</v>
      </c>
      <c r="D2288" s="8" t="s">
        <v>2212</v>
      </c>
      <c r="E2288" s="8"/>
      <c r="G2288" s="13" t="str">
        <f t="shared" si="35"/>
        <v>, (nextval('seq_municipios'), (SELECT EST_EstadoId FROM Estados WHERE EST_Nombre = 'Veracruz De Ignacio De La Llave' LIMIT 1),'Villa Aldama','194',FALSE)</v>
      </c>
    </row>
    <row r="2289" spans="1:7">
      <c r="A2289" s="4">
        <v>30</v>
      </c>
      <c r="B2289" s="13" t="s">
        <v>2036</v>
      </c>
      <c r="C2289" s="8">
        <v>195</v>
      </c>
      <c r="D2289" s="8" t="s">
        <v>937</v>
      </c>
      <c r="E2289" s="8"/>
      <c r="G2289" s="13" t="str">
        <f t="shared" si="35"/>
        <v>, (nextval('seq_municipios'), (SELECT EST_EstadoId FROM Estados WHERE EST_Nombre = 'Veracruz De Ignacio De La Llave' LIMIT 1),'Xoxocotla','195',FALSE)</v>
      </c>
    </row>
    <row r="2290" spans="1:7">
      <c r="A2290" s="4">
        <v>30</v>
      </c>
      <c r="B2290" s="13" t="s">
        <v>2036</v>
      </c>
      <c r="C2290" s="8">
        <v>196</v>
      </c>
      <c r="D2290" s="8" t="s">
        <v>2213</v>
      </c>
      <c r="E2290" s="8"/>
      <c r="G2290" s="13" t="str">
        <f t="shared" si="35"/>
        <v>, (nextval('seq_municipios'), (SELECT EST_EstadoId FROM Estados WHERE EST_Nombre = 'Veracruz De Ignacio De La Llave' LIMIT 1),'Yanga','196',FALSE)</v>
      </c>
    </row>
    <row r="2291" spans="1:7">
      <c r="A2291" s="4">
        <v>30</v>
      </c>
      <c r="B2291" s="13" t="s">
        <v>2036</v>
      </c>
      <c r="C2291" s="8">
        <v>197</v>
      </c>
      <c r="D2291" s="8" t="s">
        <v>2214</v>
      </c>
      <c r="E2291" s="8"/>
      <c r="G2291" s="13" t="str">
        <f t="shared" si="35"/>
        <v>, (nextval('seq_municipios'), (SELECT EST_EstadoId FROM Estados WHERE EST_Nombre = 'Veracruz De Ignacio De La Llave' LIMIT 1),'Yecuatla','197',FALSE)</v>
      </c>
    </row>
    <row r="2292" spans="1:7">
      <c r="A2292" s="4">
        <v>30</v>
      </c>
      <c r="B2292" s="13" t="s">
        <v>2036</v>
      </c>
      <c r="C2292" s="8">
        <v>198</v>
      </c>
      <c r="D2292" s="8" t="s">
        <v>792</v>
      </c>
      <c r="E2292" s="8"/>
      <c r="G2292" s="13" t="str">
        <f t="shared" si="35"/>
        <v>, (nextval('seq_municipios'), (SELECT EST_EstadoId FROM Estados WHERE EST_Nombre = 'Veracruz De Ignacio De La Llave' LIMIT 1),'Zacualpan','198',FALSE)</v>
      </c>
    </row>
    <row r="2293" spans="1:7">
      <c r="A2293" s="4">
        <v>30</v>
      </c>
      <c r="B2293" s="13" t="s">
        <v>2036</v>
      </c>
      <c r="C2293" s="8">
        <v>199</v>
      </c>
      <c r="D2293" s="8" t="s">
        <v>111</v>
      </c>
      <c r="E2293" s="8"/>
      <c r="G2293" s="13" t="str">
        <f t="shared" si="35"/>
        <v>, (nextval('seq_municipios'), (SELECT EST_EstadoId FROM Estados WHERE EST_Nombre = 'Veracruz De Ignacio De La Llave' LIMIT 1),'Zaragoza','199',FALSE)</v>
      </c>
    </row>
    <row r="2294" spans="1:7">
      <c r="A2294" s="4">
        <v>30</v>
      </c>
      <c r="B2294" s="13" t="s">
        <v>2036</v>
      </c>
      <c r="C2294" s="8">
        <v>200</v>
      </c>
      <c r="D2294" s="8" t="s">
        <v>2215</v>
      </c>
      <c r="E2294" s="8"/>
      <c r="G2294" s="13" t="str">
        <f t="shared" si="35"/>
        <v>, (nextval('seq_municipios'), (SELECT EST_EstadoId FROM Estados WHERE EST_Nombre = 'Veracruz De Ignacio De La Llave' LIMIT 1),'Zentla','200',FALSE)</v>
      </c>
    </row>
    <row r="2295" spans="1:7">
      <c r="A2295" s="4">
        <v>30</v>
      </c>
      <c r="B2295" s="13" t="s">
        <v>2036</v>
      </c>
      <c r="C2295" s="8">
        <v>201</v>
      </c>
      <c r="D2295" s="8" t="s">
        <v>2216</v>
      </c>
      <c r="E2295" s="8"/>
      <c r="G2295" s="13" t="str">
        <f t="shared" si="35"/>
        <v>, (nextval('seq_municipios'), (SELECT EST_EstadoId FROM Estados WHERE EST_Nombre = 'Veracruz De Ignacio De La Llave' LIMIT 1),'Zongolica','201',FALSE)</v>
      </c>
    </row>
    <row r="2296" spans="1:7">
      <c r="A2296" s="4">
        <v>30</v>
      </c>
      <c r="B2296" s="13" t="s">
        <v>2036</v>
      </c>
      <c r="C2296" s="8">
        <v>202</v>
      </c>
      <c r="D2296" s="8" t="s">
        <v>2217</v>
      </c>
      <c r="E2296" s="8"/>
      <c r="G2296" s="13" t="str">
        <f t="shared" si="35"/>
        <v>, (nextval('seq_municipios'), (SELECT EST_EstadoId FROM Estados WHERE EST_Nombre = 'Veracruz De Ignacio De La Llave' LIMIT 1),'Zontecomatlán de López y Fuentes','202',FALSE)</v>
      </c>
    </row>
    <row r="2297" spans="1:7">
      <c r="A2297" s="4">
        <v>30</v>
      </c>
      <c r="B2297" s="13" t="s">
        <v>2036</v>
      </c>
      <c r="C2297" s="8">
        <v>203</v>
      </c>
      <c r="D2297" s="8" t="s">
        <v>2218</v>
      </c>
      <c r="E2297" s="8"/>
      <c r="G2297" s="13" t="str">
        <f t="shared" si="35"/>
        <v>, (nextval('seq_municipios'), (SELECT EST_EstadoId FROM Estados WHERE EST_Nombre = 'Veracruz De Ignacio De La Llave' LIMIT 1),'Zozocolco de Hidalgo','203',FALSE)</v>
      </c>
    </row>
    <row r="2298" spans="1:7">
      <c r="A2298" s="4">
        <v>30</v>
      </c>
      <c r="B2298" s="13" t="s">
        <v>2036</v>
      </c>
      <c r="C2298" s="8">
        <v>204</v>
      </c>
      <c r="D2298" s="8" t="s">
        <v>2219</v>
      </c>
      <c r="E2298" s="8"/>
      <c r="G2298" s="13" t="str">
        <f t="shared" si="35"/>
        <v>, (nextval('seq_municipios'), (SELECT EST_EstadoId FROM Estados WHERE EST_Nombre = 'Veracruz De Ignacio De La Llave' LIMIT 1),'Agua Dulce','204',FALSE)</v>
      </c>
    </row>
    <row r="2299" spans="1:7">
      <c r="A2299" s="4">
        <v>30</v>
      </c>
      <c r="B2299" s="13" t="s">
        <v>2036</v>
      </c>
      <c r="C2299" s="8">
        <v>205</v>
      </c>
      <c r="D2299" s="8" t="s">
        <v>2220</v>
      </c>
      <c r="E2299" s="8"/>
      <c r="G2299" s="13" t="str">
        <f t="shared" si="35"/>
        <v>, (nextval('seq_municipios'), (SELECT EST_EstadoId FROM Estados WHERE EST_Nombre = 'Veracruz De Ignacio De La Llave' LIMIT 1),'El Higo','205',FALSE)</v>
      </c>
    </row>
    <row r="2300" spans="1:7">
      <c r="A2300" s="4">
        <v>30</v>
      </c>
      <c r="B2300" s="13" t="s">
        <v>2036</v>
      </c>
      <c r="C2300" s="8">
        <v>206</v>
      </c>
      <c r="D2300" s="8" t="s">
        <v>2221</v>
      </c>
      <c r="E2300" s="8"/>
      <c r="G2300" s="13" t="str">
        <f t="shared" si="35"/>
        <v>, (nextval('seq_municipios'), (SELECT EST_EstadoId FROM Estados WHERE EST_Nombre = 'Veracruz De Ignacio De La Llave' LIMIT 1),'Nanchital de Lázaro Cárdenas del Río','206',FALSE)</v>
      </c>
    </row>
    <row r="2301" spans="1:7">
      <c r="A2301" s="4">
        <v>30</v>
      </c>
      <c r="B2301" s="13" t="s">
        <v>2036</v>
      </c>
      <c r="C2301" s="8">
        <v>207</v>
      </c>
      <c r="D2301" s="8" t="s">
        <v>2222</v>
      </c>
      <c r="E2301" s="8"/>
      <c r="G2301" s="13" t="str">
        <f t="shared" si="35"/>
        <v>, (nextval('seq_municipios'), (SELECT EST_EstadoId FROM Estados WHERE EST_Nombre = 'Veracruz De Ignacio De La Llave' LIMIT 1),'Tres Valles','207',FALSE)</v>
      </c>
    </row>
    <row r="2302" spans="1:7">
      <c r="A2302" s="4">
        <v>30</v>
      </c>
      <c r="B2302" s="13" t="s">
        <v>2036</v>
      </c>
      <c r="C2302" s="8">
        <v>208</v>
      </c>
      <c r="D2302" s="8" t="s">
        <v>2223</v>
      </c>
      <c r="E2302" s="8"/>
      <c r="G2302" s="13" t="str">
        <f t="shared" si="35"/>
        <v>, (nextval('seq_municipios'), (SELECT EST_EstadoId FROM Estados WHERE EST_Nombre = 'Veracruz De Ignacio De La Llave' LIMIT 1),'Carlos A. Carrillo','208',FALSE)</v>
      </c>
    </row>
    <row r="2303" spans="1:7">
      <c r="A2303" s="4">
        <v>30</v>
      </c>
      <c r="B2303" s="13" t="s">
        <v>2036</v>
      </c>
      <c r="C2303" s="8">
        <v>209</v>
      </c>
      <c r="D2303" s="8" t="s">
        <v>2224</v>
      </c>
      <c r="E2303" s="8"/>
      <c r="G2303" s="13" t="str">
        <f t="shared" si="35"/>
        <v>, (nextval('seq_municipios'), (SELECT EST_EstadoId FROM Estados WHERE EST_Nombre = 'Veracruz De Ignacio De La Llave' LIMIT 1),'Tatahuicapan de Juárez','209',FALSE)</v>
      </c>
    </row>
    <row r="2304" spans="1:7">
      <c r="A2304" s="4">
        <v>30</v>
      </c>
      <c r="B2304" s="13" t="s">
        <v>2036</v>
      </c>
      <c r="C2304" s="8">
        <v>210</v>
      </c>
      <c r="D2304" s="8" t="s">
        <v>2225</v>
      </c>
      <c r="E2304" s="8"/>
      <c r="G2304" s="13" t="str">
        <f t="shared" si="35"/>
        <v>, (nextval('seq_municipios'), (SELECT EST_EstadoId FROM Estados WHERE EST_Nombre = 'Veracruz De Ignacio De La Llave' LIMIT 1),'Uxpanapa','210',FALSE)</v>
      </c>
    </row>
    <row r="2305" spans="1:7">
      <c r="A2305" s="4">
        <v>30</v>
      </c>
      <c r="B2305" s="13" t="s">
        <v>2036</v>
      </c>
      <c r="C2305" s="8">
        <v>211</v>
      </c>
      <c r="D2305" s="8" t="s">
        <v>2226</v>
      </c>
      <c r="E2305" s="8"/>
      <c r="G2305" s="13" t="str">
        <f t="shared" si="35"/>
        <v>, (nextval('seq_municipios'), (SELECT EST_EstadoId FROM Estados WHERE EST_Nombre = 'Veracruz De Ignacio De La Llave' LIMIT 1),'San Rafael','211',FALSE)</v>
      </c>
    </row>
    <row r="2306" spans="1:7">
      <c r="A2306" s="4">
        <v>30</v>
      </c>
      <c r="B2306" s="13" t="s">
        <v>2036</v>
      </c>
      <c r="C2306" s="8">
        <v>212</v>
      </c>
      <c r="D2306" s="8" t="s">
        <v>2227</v>
      </c>
      <c r="E2306" s="8"/>
      <c r="G2306" s="13" t="str">
        <f t="shared" si="35"/>
        <v>, (nextval('seq_municipios'), (SELECT EST_EstadoId FROM Estados WHERE EST_Nombre = 'Veracruz De Ignacio De La Llave' LIMIT 1),'Santiago Sochiapan','212',FALSE)</v>
      </c>
    </row>
    <row r="2307" spans="1:7">
      <c r="A2307" s="4">
        <v>31</v>
      </c>
      <c r="B2307" t="s">
        <v>2228</v>
      </c>
      <c r="C2307" s="8">
        <v>1</v>
      </c>
      <c r="D2307" s="8" t="s">
        <v>2229</v>
      </c>
      <c r="E2307" s="8"/>
      <c r="G2307" s="13" t="str">
        <f t="shared" si="35"/>
        <v>, (nextval('seq_municipios'), (SELECT EST_EstadoId FROM Estados WHERE EST_Nombre = 'Yucatan' LIMIT 1),'Abalá','1',FALSE)</v>
      </c>
    </row>
    <row r="2308" spans="1:7">
      <c r="A2308" s="4">
        <v>31</v>
      </c>
      <c r="B2308" s="13" t="s">
        <v>2228</v>
      </c>
      <c r="C2308" s="8">
        <v>2</v>
      </c>
      <c r="D2308" s="8" t="s">
        <v>2230</v>
      </c>
      <c r="E2308" s="8"/>
      <c r="G2308" s="13" t="str">
        <f t="shared" ref="G2308:G2371" si="36">CONCATENATE(", (nextval('seq_municipios'), (SELECT EST_EstadoId FROM Estados WHERE EST_Nombre = '",B2308,"' LIMIT 1),'",D2308,"','",C2308,"',FALSE)")</f>
        <v>, (nextval('seq_municipios'), (SELECT EST_EstadoId FROM Estados WHERE EST_Nombre = 'Yucatan' LIMIT 1),'Acanceh','2',FALSE)</v>
      </c>
    </row>
    <row r="2309" spans="1:7">
      <c r="A2309" s="4">
        <v>31</v>
      </c>
      <c r="B2309" s="13" t="s">
        <v>2228</v>
      </c>
      <c r="C2309" s="8">
        <v>3</v>
      </c>
      <c r="D2309" s="8" t="s">
        <v>2231</v>
      </c>
      <c r="E2309" s="8"/>
      <c r="G2309" s="13" t="str">
        <f t="shared" si="36"/>
        <v>, (nextval('seq_municipios'), (SELECT EST_EstadoId FROM Estados WHERE EST_Nombre = 'Yucatan' LIMIT 1),'Akil','3',FALSE)</v>
      </c>
    </row>
    <row r="2310" spans="1:7">
      <c r="A2310" s="4">
        <v>31</v>
      </c>
      <c r="B2310" s="13" t="s">
        <v>2228</v>
      </c>
      <c r="C2310" s="8">
        <v>4</v>
      </c>
      <c r="D2310" s="8" t="s">
        <v>2232</v>
      </c>
      <c r="E2310" s="8"/>
      <c r="G2310" s="13" t="str">
        <f t="shared" si="36"/>
        <v>, (nextval('seq_municipios'), (SELECT EST_EstadoId FROM Estados WHERE EST_Nombre = 'Yucatan' LIMIT 1),'Baca','4',FALSE)</v>
      </c>
    </row>
    <row r="2311" spans="1:7">
      <c r="A2311" s="4">
        <v>31</v>
      </c>
      <c r="B2311" s="13" t="s">
        <v>2228</v>
      </c>
      <c r="C2311" s="8">
        <v>5</v>
      </c>
      <c r="D2311" s="8" t="s">
        <v>2233</v>
      </c>
      <c r="E2311" s="8"/>
      <c r="G2311" s="13" t="str">
        <f t="shared" si="36"/>
        <v>, (nextval('seq_municipios'), (SELECT EST_EstadoId FROM Estados WHERE EST_Nombre = 'Yucatan' LIMIT 1),'Bokobá','5',FALSE)</v>
      </c>
    </row>
    <row r="2312" spans="1:7">
      <c r="A2312" s="4">
        <v>31</v>
      </c>
      <c r="B2312" s="13" t="s">
        <v>2228</v>
      </c>
      <c r="C2312" s="8">
        <v>6</v>
      </c>
      <c r="D2312" s="8" t="s">
        <v>2234</v>
      </c>
      <c r="E2312" s="8"/>
      <c r="G2312" s="13" t="str">
        <f t="shared" si="36"/>
        <v>, (nextval('seq_municipios'), (SELECT EST_EstadoId FROM Estados WHERE EST_Nombre = 'Yucatan' LIMIT 1),'Buctzotz','6',FALSE)</v>
      </c>
    </row>
    <row r="2313" spans="1:7">
      <c r="A2313" s="4">
        <v>31</v>
      </c>
      <c r="B2313" s="13" t="s">
        <v>2228</v>
      </c>
      <c r="C2313" s="8">
        <v>7</v>
      </c>
      <c r="D2313" s="8" t="s">
        <v>2235</v>
      </c>
      <c r="E2313" s="8"/>
      <c r="G2313" s="13" t="str">
        <f t="shared" si="36"/>
        <v>, (nextval('seq_municipios'), (SELECT EST_EstadoId FROM Estados WHERE EST_Nombre = 'Yucatan' LIMIT 1),'Cacalchén','7',FALSE)</v>
      </c>
    </row>
    <row r="2314" spans="1:7">
      <c r="A2314" s="4">
        <v>31</v>
      </c>
      <c r="B2314" s="13" t="s">
        <v>2228</v>
      </c>
      <c r="C2314" s="8">
        <v>8</v>
      </c>
      <c r="D2314" s="8" t="s">
        <v>2236</v>
      </c>
      <c r="E2314" s="8"/>
      <c r="G2314" s="13" t="str">
        <f t="shared" si="36"/>
        <v>, (nextval('seq_municipios'), (SELECT EST_EstadoId FROM Estados WHERE EST_Nombre = 'Yucatan' LIMIT 1),'Calotmul','8',FALSE)</v>
      </c>
    </row>
    <row r="2315" spans="1:7">
      <c r="A2315" s="4">
        <v>31</v>
      </c>
      <c r="B2315" s="13" t="s">
        <v>2228</v>
      </c>
      <c r="C2315" s="8">
        <v>9</v>
      </c>
      <c r="D2315" s="8" t="s">
        <v>2237</v>
      </c>
      <c r="E2315" s="8"/>
      <c r="G2315" s="13" t="str">
        <f t="shared" si="36"/>
        <v>, (nextval('seq_municipios'), (SELECT EST_EstadoId FROM Estados WHERE EST_Nombre = 'Yucatan' LIMIT 1),'Cansahcab','9',FALSE)</v>
      </c>
    </row>
    <row r="2316" spans="1:7">
      <c r="A2316" s="4">
        <v>31</v>
      </c>
      <c r="B2316" s="13" t="s">
        <v>2228</v>
      </c>
      <c r="C2316" s="8">
        <v>10</v>
      </c>
      <c r="D2316" s="8" t="s">
        <v>2238</v>
      </c>
      <c r="E2316" s="8"/>
      <c r="G2316" s="13" t="str">
        <f t="shared" si="36"/>
        <v>, (nextval('seq_municipios'), (SELECT EST_EstadoId FROM Estados WHERE EST_Nombre = 'Yucatan' LIMIT 1),'Cantamayec','10',FALSE)</v>
      </c>
    </row>
    <row r="2317" spans="1:7">
      <c r="A2317" s="4">
        <v>31</v>
      </c>
      <c r="B2317" s="13" t="s">
        <v>2228</v>
      </c>
      <c r="C2317" s="8">
        <v>11</v>
      </c>
      <c r="D2317" s="8" t="s">
        <v>2239</v>
      </c>
      <c r="E2317" s="8"/>
      <c r="G2317" s="13" t="str">
        <f t="shared" si="36"/>
        <v>, (nextval('seq_municipios'), (SELECT EST_EstadoId FROM Estados WHERE EST_Nombre = 'Yucatan' LIMIT 1),'Celestún','11',FALSE)</v>
      </c>
    </row>
    <row r="2318" spans="1:7">
      <c r="A2318" s="4">
        <v>31</v>
      </c>
      <c r="B2318" s="13" t="s">
        <v>2228</v>
      </c>
      <c r="C2318" s="8">
        <v>12</v>
      </c>
      <c r="D2318" s="8" t="s">
        <v>2240</v>
      </c>
      <c r="E2318" s="8"/>
      <c r="G2318" s="13" t="str">
        <f t="shared" si="36"/>
        <v>, (nextval('seq_municipios'), (SELECT EST_EstadoId FROM Estados WHERE EST_Nombre = 'Yucatan' LIMIT 1),'Cenotillo','12',FALSE)</v>
      </c>
    </row>
    <row r="2319" spans="1:7">
      <c r="A2319" s="4">
        <v>31</v>
      </c>
      <c r="B2319" s="13" t="s">
        <v>2228</v>
      </c>
      <c r="C2319" s="8">
        <v>13</v>
      </c>
      <c r="D2319" s="8" t="s">
        <v>2241</v>
      </c>
      <c r="E2319" s="8"/>
      <c r="G2319" s="13" t="str">
        <f t="shared" si="36"/>
        <v>, (nextval('seq_municipios'), (SELECT EST_EstadoId FROM Estados WHERE EST_Nombre = 'Yucatan' LIMIT 1),'Conkal','13',FALSE)</v>
      </c>
    </row>
    <row r="2320" spans="1:7">
      <c r="A2320" s="4">
        <v>31</v>
      </c>
      <c r="B2320" s="13" t="s">
        <v>2228</v>
      </c>
      <c r="C2320" s="8">
        <v>14</v>
      </c>
      <c r="D2320" s="8" t="s">
        <v>2242</v>
      </c>
      <c r="E2320" s="8"/>
      <c r="G2320" s="13" t="str">
        <f t="shared" si="36"/>
        <v>, (nextval('seq_municipios'), (SELECT EST_EstadoId FROM Estados WHERE EST_Nombre = 'Yucatan' LIMIT 1),'Cuncunul','14',FALSE)</v>
      </c>
    </row>
    <row r="2321" spans="1:7">
      <c r="A2321" s="4">
        <v>31</v>
      </c>
      <c r="B2321" s="13" t="s">
        <v>2228</v>
      </c>
      <c r="C2321" s="8">
        <v>15</v>
      </c>
      <c r="D2321" s="8" t="s">
        <v>2243</v>
      </c>
      <c r="E2321" s="8"/>
      <c r="G2321" s="13" t="str">
        <f t="shared" si="36"/>
        <v>, (nextval('seq_municipios'), (SELECT EST_EstadoId FROM Estados WHERE EST_Nombre = 'Yucatan' LIMIT 1),'Cuzamá','15',FALSE)</v>
      </c>
    </row>
    <row r="2322" spans="1:7">
      <c r="A2322" s="4">
        <v>31</v>
      </c>
      <c r="B2322" s="13" t="s">
        <v>2228</v>
      </c>
      <c r="C2322" s="8">
        <v>16</v>
      </c>
      <c r="D2322" s="8" t="s">
        <v>2244</v>
      </c>
      <c r="E2322" s="8"/>
      <c r="G2322" s="13" t="str">
        <f t="shared" si="36"/>
        <v>, (nextval('seq_municipios'), (SELECT EST_EstadoId FROM Estados WHERE EST_Nombre = 'Yucatan' LIMIT 1),'Chacsinkín','16',FALSE)</v>
      </c>
    </row>
    <row r="2323" spans="1:7">
      <c r="A2323" s="4">
        <v>31</v>
      </c>
      <c r="B2323" s="13" t="s">
        <v>2228</v>
      </c>
      <c r="C2323" s="8">
        <v>17</v>
      </c>
      <c r="D2323" s="8" t="s">
        <v>2245</v>
      </c>
      <c r="E2323" s="8"/>
      <c r="G2323" s="13" t="str">
        <f t="shared" si="36"/>
        <v>, (nextval('seq_municipios'), (SELECT EST_EstadoId FROM Estados WHERE EST_Nombre = 'Yucatan' LIMIT 1),'Chankom','17',FALSE)</v>
      </c>
    </row>
    <row r="2324" spans="1:7">
      <c r="A2324" s="4">
        <v>31</v>
      </c>
      <c r="B2324" s="13" t="s">
        <v>2228</v>
      </c>
      <c r="C2324" s="8">
        <v>18</v>
      </c>
      <c r="D2324" s="8" t="s">
        <v>2246</v>
      </c>
      <c r="E2324" s="8"/>
      <c r="G2324" s="13" t="str">
        <f t="shared" si="36"/>
        <v>, (nextval('seq_municipios'), (SELECT EST_EstadoId FROM Estados WHERE EST_Nombre = 'Yucatan' LIMIT 1),'Chapab','18',FALSE)</v>
      </c>
    </row>
    <row r="2325" spans="1:7">
      <c r="A2325" s="4">
        <v>31</v>
      </c>
      <c r="B2325" s="13" t="s">
        <v>2228</v>
      </c>
      <c r="C2325" s="8">
        <v>19</v>
      </c>
      <c r="D2325" s="8" t="s">
        <v>2247</v>
      </c>
      <c r="E2325" s="8"/>
      <c r="G2325" s="13" t="str">
        <f t="shared" si="36"/>
        <v>, (nextval('seq_municipios'), (SELECT EST_EstadoId FROM Estados WHERE EST_Nombre = 'Yucatan' LIMIT 1),'Chemax','19',FALSE)</v>
      </c>
    </row>
    <row r="2326" spans="1:7">
      <c r="A2326" s="4">
        <v>31</v>
      </c>
      <c r="B2326" s="13" t="s">
        <v>2228</v>
      </c>
      <c r="C2326" s="8">
        <v>20</v>
      </c>
      <c r="D2326" s="8" t="s">
        <v>2248</v>
      </c>
      <c r="E2326" s="8"/>
      <c r="G2326" s="13" t="str">
        <f t="shared" si="36"/>
        <v>, (nextval('seq_municipios'), (SELECT EST_EstadoId FROM Estados WHERE EST_Nombre = 'Yucatan' LIMIT 1),'Chicxulub Pueblo','20',FALSE)</v>
      </c>
    </row>
    <row r="2327" spans="1:7">
      <c r="A2327" s="4">
        <v>31</v>
      </c>
      <c r="B2327" s="13" t="s">
        <v>2228</v>
      </c>
      <c r="C2327" s="8">
        <v>21</v>
      </c>
      <c r="D2327" s="8" t="s">
        <v>2249</v>
      </c>
      <c r="E2327" s="8"/>
      <c r="G2327" s="13" t="str">
        <f t="shared" si="36"/>
        <v>, (nextval('seq_municipios'), (SELECT EST_EstadoId FROM Estados WHERE EST_Nombre = 'Yucatan' LIMIT 1),'Chichimilá','21',FALSE)</v>
      </c>
    </row>
    <row r="2328" spans="1:7">
      <c r="A2328" s="4">
        <v>31</v>
      </c>
      <c r="B2328" s="13" t="s">
        <v>2228</v>
      </c>
      <c r="C2328" s="8">
        <v>22</v>
      </c>
      <c r="D2328" s="8" t="s">
        <v>2250</v>
      </c>
      <c r="E2328" s="8"/>
      <c r="G2328" s="13" t="str">
        <f t="shared" si="36"/>
        <v>, (nextval('seq_municipios'), (SELECT EST_EstadoId FROM Estados WHERE EST_Nombre = 'Yucatan' LIMIT 1),'Chikindzonot','22',FALSE)</v>
      </c>
    </row>
    <row r="2329" spans="1:7">
      <c r="A2329" s="4">
        <v>31</v>
      </c>
      <c r="B2329" s="13" t="s">
        <v>2228</v>
      </c>
      <c r="C2329" s="8">
        <v>23</v>
      </c>
      <c r="D2329" s="8" t="s">
        <v>2251</v>
      </c>
      <c r="E2329" s="8"/>
      <c r="G2329" s="13" t="str">
        <f t="shared" si="36"/>
        <v>, (nextval('seq_municipios'), (SELECT EST_EstadoId FROM Estados WHERE EST_Nombre = 'Yucatan' LIMIT 1),'Chocholá','23',FALSE)</v>
      </c>
    </row>
    <row r="2330" spans="1:7">
      <c r="A2330" s="4">
        <v>31</v>
      </c>
      <c r="B2330" s="13" t="s">
        <v>2228</v>
      </c>
      <c r="C2330" s="8">
        <v>24</v>
      </c>
      <c r="D2330" s="8" t="s">
        <v>2252</v>
      </c>
      <c r="E2330" s="8"/>
      <c r="G2330" s="13" t="str">
        <f t="shared" si="36"/>
        <v>, (nextval('seq_municipios'), (SELECT EST_EstadoId FROM Estados WHERE EST_Nombre = 'Yucatan' LIMIT 1),'Chumayel','24',FALSE)</v>
      </c>
    </row>
    <row r="2331" spans="1:7">
      <c r="A2331" s="4">
        <v>31</v>
      </c>
      <c r="B2331" s="13" t="s">
        <v>2228</v>
      </c>
      <c r="C2331" s="8">
        <v>25</v>
      </c>
      <c r="D2331" s="8" t="s">
        <v>2253</v>
      </c>
      <c r="E2331" s="8"/>
      <c r="G2331" s="13" t="str">
        <f t="shared" si="36"/>
        <v>, (nextval('seq_municipios'), (SELECT EST_EstadoId FROM Estados WHERE EST_Nombre = 'Yucatan' LIMIT 1),'Dzán','25',FALSE)</v>
      </c>
    </row>
    <row r="2332" spans="1:7">
      <c r="A2332" s="4">
        <v>31</v>
      </c>
      <c r="B2332" s="13" t="s">
        <v>2228</v>
      </c>
      <c r="C2332" s="8">
        <v>26</v>
      </c>
      <c r="D2332" s="8" t="s">
        <v>2254</v>
      </c>
      <c r="E2332" s="8"/>
      <c r="G2332" s="13" t="str">
        <f t="shared" si="36"/>
        <v>, (nextval('seq_municipios'), (SELECT EST_EstadoId FROM Estados WHERE EST_Nombre = 'Yucatan' LIMIT 1),'Dzemul','26',FALSE)</v>
      </c>
    </row>
    <row r="2333" spans="1:7">
      <c r="A2333" s="4">
        <v>31</v>
      </c>
      <c r="B2333" s="13" t="s">
        <v>2228</v>
      </c>
      <c r="C2333" s="8">
        <v>27</v>
      </c>
      <c r="D2333" s="8" t="s">
        <v>2255</v>
      </c>
      <c r="E2333" s="8"/>
      <c r="G2333" s="13" t="str">
        <f t="shared" si="36"/>
        <v>, (nextval('seq_municipios'), (SELECT EST_EstadoId FROM Estados WHERE EST_Nombre = 'Yucatan' LIMIT 1),'Dzidzantún','27',FALSE)</v>
      </c>
    </row>
    <row r="2334" spans="1:7">
      <c r="A2334" s="4">
        <v>31</v>
      </c>
      <c r="B2334" s="13" t="s">
        <v>2228</v>
      </c>
      <c r="C2334" s="8">
        <v>28</v>
      </c>
      <c r="D2334" s="8" t="s">
        <v>2256</v>
      </c>
      <c r="E2334" s="8"/>
      <c r="G2334" s="13" t="str">
        <f t="shared" si="36"/>
        <v>, (nextval('seq_municipios'), (SELECT EST_EstadoId FROM Estados WHERE EST_Nombre = 'Yucatan' LIMIT 1),'Dzilam de Bravo','28',FALSE)</v>
      </c>
    </row>
    <row r="2335" spans="1:7">
      <c r="A2335" s="4">
        <v>31</v>
      </c>
      <c r="B2335" s="13" t="s">
        <v>2228</v>
      </c>
      <c r="C2335" s="8">
        <v>29</v>
      </c>
      <c r="D2335" s="8" t="s">
        <v>2257</v>
      </c>
      <c r="E2335" s="8"/>
      <c r="G2335" s="13" t="str">
        <f t="shared" si="36"/>
        <v>, (nextval('seq_municipios'), (SELECT EST_EstadoId FROM Estados WHERE EST_Nombre = 'Yucatan' LIMIT 1),'Dzilam González','29',FALSE)</v>
      </c>
    </row>
    <row r="2336" spans="1:7">
      <c r="A2336" s="4">
        <v>31</v>
      </c>
      <c r="B2336" s="13" t="s">
        <v>2228</v>
      </c>
      <c r="C2336" s="8">
        <v>30</v>
      </c>
      <c r="D2336" s="8" t="s">
        <v>2258</v>
      </c>
      <c r="E2336" s="8"/>
      <c r="G2336" s="13" t="str">
        <f t="shared" si="36"/>
        <v>, (nextval('seq_municipios'), (SELECT EST_EstadoId FROM Estados WHERE EST_Nombre = 'Yucatan' LIMIT 1),'Dzitás','30',FALSE)</v>
      </c>
    </row>
    <row r="2337" spans="1:7">
      <c r="A2337" s="4">
        <v>31</v>
      </c>
      <c r="B2337" s="13" t="s">
        <v>2228</v>
      </c>
      <c r="C2337" s="8">
        <v>31</v>
      </c>
      <c r="D2337" s="8" t="s">
        <v>2259</v>
      </c>
      <c r="E2337" s="8"/>
      <c r="G2337" s="13" t="str">
        <f t="shared" si="36"/>
        <v>, (nextval('seq_municipios'), (SELECT EST_EstadoId FROM Estados WHERE EST_Nombre = 'Yucatan' LIMIT 1),'Dzoncauich','31',FALSE)</v>
      </c>
    </row>
    <row r="2338" spans="1:7">
      <c r="A2338" s="4">
        <v>31</v>
      </c>
      <c r="B2338" s="13" t="s">
        <v>2228</v>
      </c>
      <c r="C2338" s="8">
        <v>32</v>
      </c>
      <c r="D2338" s="8" t="s">
        <v>2260</v>
      </c>
      <c r="E2338" s="8"/>
      <c r="G2338" s="13" t="str">
        <f t="shared" si="36"/>
        <v>, (nextval('seq_municipios'), (SELECT EST_EstadoId FROM Estados WHERE EST_Nombre = 'Yucatan' LIMIT 1),'Espita','32',FALSE)</v>
      </c>
    </row>
    <row r="2339" spans="1:7">
      <c r="A2339" s="4">
        <v>31</v>
      </c>
      <c r="B2339" s="13" t="s">
        <v>2228</v>
      </c>
      <c r="C2339" s="8">
        <v>33</v>
      </c>
      <c r="D2339" s="8" t="s">
        <v>2261</v>
      </c>
      <c r="E2339" s="8"/>
      <c r="G2339" s="13" t="str">
        <f t="shared" si="36"/>
        <v>, (nextval('seq_municipios'), (SELECT EST_EstadoId FROM Estados WHERE EST_Nombre = 'Yucatan' LIMIT 1),'Halachó','33',FALSE)</v>
      </c>
    </row>
    <row r="2340" spans="1:7">
      <c r="A2340" s="4">
        <v>31</v>
      </c>
      <c r="B2340" s="13" t="s">
        <v>2228</v>
      </c>
      <c r="C2340" s="8">
        <v>34</v>
      </c>
      <c r="D2340" s="8" t="s">
        <v>2262</v>
      </c>
      <c r="E2340" s="8"/>
      <c r="G2340" s="13" t="str">
        <f t="shared" si="36"/>
        <v>, (nextval('seq_municipios'), (SELECT EST_EstadoId FROM Estados WHERE EST_Nombre = 'Yucatan' LIMIT 1),'Hocabá','34',FALSE)</v>
      </c>
    </row>
    <row r="2341" spans="1:7">
      <c r="A2341" s="4">
        <v>31</v>
      </c>
      <c r="B2341" s="13" t="s">
        <v>2228</v>
      </c>
      <c r="C2341" s="8">
        <v>35</v>
      </c>
      <c r="D2341" s="8" t="s">
        <v>2263</v>
      </c>
      <c r="E2341" s="8"/>
      <c r="G2341" s="13" t="str">
        <f t="shared" si="36"/>
        <v>, (nextval('seq_municipios'), (SELECT EST_EstadoId FROM Estados WHERE EST_Nombre = 'Yucatan' LIMIT 1),'Hoctún','35',FALSE)</v>
      </c>
    </row>
    <row r="2342" spans="1:7">
      <c r="A2342" s="4">
        <v>31</v>
      </c>
      <c r="B2342" s="13" t="s">
        <v>2228</v>
      </c>
      <c r="C2342" s="8">
        <v>36</v>
      </c>
      <c r="D2342" s="8" t="s">
        <v>2264</v>
      </c>
      <c r="E2342" s="8"/>
      <c r="G2342" s="13" t="str">
        <f t="shared" si="36"/>
        <v>, (nextval('seq_municipios'), (SELECT EST_EstadoId FROM Estados WHERE EST_Nombre = 'Yucatan' LIMIT 1),'Homún','36',FALSE)</v>
      </c>
    </row>
    <row r="2343" spans="1:7">
      <c r="A2343" s="4">
        <v>31</v>
      </c>
      <c r="B2343" s="13" t="s">
        <v>2228</v>
      </c>
      <c r="C2343" s="8">
        <v>37</v>
      </c>
      <c r="D2343" s="8" t="s">
        <v>2265</v>
      </c>
      <c r="E2343" s="8"/>
      <c r="G2343" s="13" t="str">
        <f t="shared" si="36"/>
        <v>, (nextval('seq_municipios'), (SELECT EST_EstadoId FROM Estados WHERE EST_Nombre = 'Yucatan' LIMIT 1),'Huhí','37',FALSE)</v>
      </c>
    </row>
    <row r="2344" spans="1:7">
      <c r="A2344" s="4">
        <v>31</v>
      </c>
      <c r="B2344" s="13" t="s">
        <v>2228</v>
      </c>
      <c r="C2344" s="8">
        <v>38</v>
      </c>
      <c r="D2344" s="8" t="s">
        <v>2266</v>
      </c>
      <c r="E2344" s="8"/>
      <c r="G2344" s="13" t="str">
        <f t="shared" si="36"/>
        <v>, (nextval('seq_municipios'), (SELECT EST_EstadoId FROM Estados WHERE EST_Nombre = 'Yucatan' LIMIT 1),'Hunucmá','38',FALSE)</v>
      </c>
    </row>
    <row r="2345" spans="1:7">
      <c r="A2345" s="4">
        <v>31</v>
      </c>
      <c r="B2345" s="13" t="s">
        <v>2228</v>
      </c>
      <c r="C2345" s="8">
        <v>39</v>
      </c>
      <c r="D2345" s="8" t="s">
        <v>2267</v>
      </c>
      <c r="E2345" s="8"/>
      <c r="G2345" s="13" t="str">
        <f t="shared" si="36"/>
        <v>, (nextval('seq_municipios'), (SELECT EST_EstadoId FROM Estados WHERE EST_Nombre = 'Yucatan' LIMIT 1),'Ixil','39',FALSE)</v>
      </c>
    </row>
    <row r="2346" spans="1:7">
      <c r="A2346" s="4">
        <v>31</v>
      </c>
      <c r="B2346" s="13" t="s">
        <v>2228</v>
      </c>
      <c r="C2346" s="8">
        <v>40</v>
      </c>
      <c r="D2346" s="8" t="s">
        <v>2268</v>
      </c>
      <c r="E2346" s="8"/>
      <c r="G2346" s="13" t="str">
        <f t="shared" si="36"/>
        <v>, (nextval('seq_municipios'), (SELECT EST_EstadoId FROM Estados WHERE EST_Nombre = 'Yucatan' LIMIT 1),'Izamal','40',FALSE)</v>
      </c>
    </row>
    <row r="2347" spans="1:7">
      <c r="A2347" s="4">
        <v>31</v>
      </c>
      <c r="B2347" s="13" t="s">
        <v>2228</v>
      </c>
      <c r="C2347" s="8">
        <v>41</v>
      </c>
      <c r="D2347" s="8" t="s">
        <v>2269</v>
      </c>
      <c r="E2347" s="8"/>
      <c r="G2347" s="13" t="str">
        <f t="shared" si="36"/>
        <v>, (nextval('seq_municipios'), (SELECT EST_EstadoId FROM Estados WHERE EST_Nombre = 'Yucatan' LIMIT 1),'Kanasín','41',FALSE)</v>
      </c>
    </row>
    <row r="2348" spans="1:7">
      <c r="A2348" s="4">
        <v>31</v>
      </c>
      <c r="B2348" s="13" t="s">
        <v>2228</v>
      </c>
      <c r="C2348" s="8">
        <v>42</v>
      </c>
      <c r="D2348" s="8" t="s">
        <v>2270</v>
      </c>
      <c r="E2348" s="8"/>
      <c r="G2348" s="13" t="str">
        <f t="shared" si="36"/>
        <v>, (nextval('seq_municipios'), (SELECT EST_EstadoId FROM Estados WHERE EST_Nombre = 'Yucatan' LIMIT 1),'Kantunil','42',FALSE)</v>
      </c>
    </row>
    <row r="2349" spans="1:7">
      <c r="A2349" s="4">
        <v>31</v>
      </c>
      <c r="B2349" s="13" t="s">
        <v>2228</v>
      </c>
      <c r="C2349" s="8">
        <v>43</v>
      </c>
      <c r="D2349" s="8" t="s">
        <v>2271</v>
      </c>
      <c r="E2349" s="8"/>
      <c r="G2349" s="13" t="str">
        <f t="shared" si="36"/>
        <v>, (nextval('seq_municipios'), (SELECT EST_EstadoId FROM Estados WHERE EST_Nombre = 'Yucatan' LIMIT 1),'Kaua','43',FALSE)</v>
      </c>
    </row>
    <row r="2350" spans="1:7">
      <c r="A2350" s="4">
        <v>31</v>
      </c>
      <c r="B2350" s="13" t="s">
        <v>2228</v>
      </c>
      <c r="C2350" s="8">
        <v>44</v>
      </c>
      <c r="D2350" s="8" t="s">
        <v>2272</v>
      </c>
      <c r="E2350" s="8"/>
      <c r="G2350" s="13" t="str">
        <f t="shared" si="36"/>
        <v>, (nextval('seq_municipios'), (SELECT EST_EstadoId FROM Estados WHERE EST_Nombre = 'Yucatan' LIMIT 1),'Kinchil','44',FALSE)</v>
      </c>
    </row>
    <row r="2351" spans="1:7">
      <c r="A2351" s="4">
        <v>31</v>
      </c>
      <c r="B2351" s="13" t="s">
        <v>2228</v>
      </c>
      <c r="C2351" s="8">
        <v>45</v>
      </c>
      <c r="D2351" s="8" t="s">
        <v>2273</v>
      </c>
      <c r="E2351" s="8"/>
      <c r="G2351" s="13" t="str">
        <f t="shared" si="36"/>
        <v>, (nextval('seq_municipios'), (SELECT EST_EstadoId FROM Estados WHERE EST_Nombre = 'Yucatan' LIMIT 1),'Kopomá','45',FALSE)</v>
      </c>
    </row>
    <row r="2352" spans="1:7">
      <c r="A2352" s="4">
        <v>31</v>
      </c>
      <c r="B2352" s="13" t="s">
        <v>2228</v>
      </c>
      <c r="C2352" s="8">
        <v>46</v>
      </c>
      <c r="D2352" s="8" t="s">
        <v>2274</v>
      </c>
      <c r="E2352" s="8"/>
      <c r="G2352" s="13" t="str">
        <f t="shared" si="36"/>
        <v>, (nextval('seq_municipios'), (SELECT EST_EstadoId FROM Estados WHERE EST_Nombre = 'Yucatan' LIMIT 1),'Mama','46',FALSE)</v>
      </c>
    </row>
    <row r="2353" spans="1:7">
      <c r="A2353" s="4">
        <v>31</v>
      </c>
      <c r="B2353" s="13" t="s">
        <v>2228</v>
      </c>
      <c r="C2353" s="8">
        <v>47</v>
      </c>
      <c r="D2353" s="8" t="s">
        <v>2275</v>
      </c>
      <c r="E2353" s="8"/>
      <c r="G2353" s="13" t="str">
        <f t="shared" si="36"/>
        <v>, (nextval('seq_municipios'), (SELECT EST_EstadoId FROM Estados WHERE EST_Nombre = 'Yucatan' LIMIT 1),'Maní','47',FALSE)</v>
      </c>
    </row>
    <row r="2354" spans="1:7">
      <c r="A2354" s="4">
        <v>31</v>
      </c>
      <c r="B2354" s="13" t="s">
        <v>2228</v>
      </c>
      <c r="C2354" s="8">
        <v>48</v>
      </c>
      <c r="D2354" s="8" t="s">
        <v>2276</v>
      </c>
      <c r="E2354" s="8"/>
      <c r="G2354" s="13" t="str">
        <f t="shared" si="36"/>
        <v>, (nextval('seq_municipios'), (SELECT EST_EstadoId FROM Estados WHERE EST_Nombre = 'Yucatan' LIMIT 1),'Maxcanú','48',FALSE)</v>
      </c>
    </row>
    <row r="2355" spans="1:7">
      <c r="A2355" s="4">
        <v>31</v>
      </c>
      <c r="B2355" s="13" t="s">
        <v>2228</v>
      </c>
      <c r="C2355" s="8">
        <v>49</v>
      </c>
      <c r="D2355" s="8" t="s">
        <v>2277</v>
      </c>
      <c r="E2355" s="8"/>
      <c r="G2355" s="13" t="str">
        <f t="shared" si="36"/>
        <v>, (nextval('seq_municipios'), (SELECT EST_EstadoId FROM Estados WHERE EST_Nombre = 'Yucatan' LIMIT 1),'Mayapán','49',FALSE)</v>
      </c>
    </row>
    <row r="2356" spans="1:7">
      <c r="A2356" s="4">
        <v>31</v>
      </c>
      <c r="B2356" s="13" t="s">
        <v>2228</v>
      </c>
      <c r="C2356" s="8">
        <v>50</v>
      </c>
      <c r="D2356" s="8" t="s">
        <v>2278</v>
      </c>
      <c r="E2356" s="8"/>
      <c r="G2356" s="13" t="str">
        <f t="shared" si="36"/>
        <v>, (nextval('seq_municipios'), (SELECT EST_EstadoId FROM Estados WHERE EST_Nombre = 'Yucatan' LIMIT 1),'Mérida','50',FALSE)</v>
      </c>
    </row>
    <row r="2357" spans="1:7">
      <c r="A2357" s="4">
        <v>31</v>
      </c>
      <c r="B2357" s="13" t="s">
        <v>2228</v>
      </c>
      <c r="C2357" s="8">
        <v>51</v>
      </c>
      <c r="D2357" s="8" t="s">
        <v>2279</v>
      </c>
      <c r="E2357" s="8"/>
      <c r="G2357" s="13" t="str">
        <f t="shared" si="36"/>
        <v>, (nextval('seq_municipios'), (SELECT EST_EstadoId FROM Estados WHERE EST_Nombre = 'Yucatan' LIMIT 1),'Mocochá','51',FALSE)</v>
      </c>
    </row>
    <row r="2358" spans="1:7">
      <c r="A2358" s="4">
        <v>31</v>
      </c>
      <c r="B2358" s="13" t="s">
        <v>2228</v>
      </c>
      <c r="C2358" s="8">
        <v>52</v>
      </c>
      <c r="D2358" s="8" t="s">
        <v>2280</v>
      </c>
      <c r="E2358" s="8"/>
      <c r="G2358" s="13" t="str">
        <f t="shared" si="36"/>
        <v>, (nextval('seq_municipios'), (SELECT EST_EstadoId FROM Estados WHERE EST_Nombre = 'Yucatan' LIMIT 1),'Motul','52',FALSE)</v>
      </c>
    </row>
    <row r="2359" spans="1:7">
      <c r="A2359" s="4">
        <v>31</v>
      </c>
      <c r="B2359" s="13" t="s">
        <v>2228</v>
      </c>
      <c r="C2359" s="8">
        <v>53</v>
      </c>
      <c r="D2359" s="8" t="s">
        <v>2281</v>
      </c>
      <c r="E2359" s="8"/>
      <c r="G2359" s="13" t="str">
        <f t="shared" si="36"/>
        <v>, (nextval('seq_municipios'), (SELECT EST_EstadoId FROM Estados WHERE EST_Nombre = 'Yucatan' LIMIT 1),'Muna','53',FALSE)</v>
      </c>
    </row>
    <row r="2360" spans="1:7">
      <c r="A2360" s="4">
        <v>31</v>
      </c>
      <c r="B2360" s="13" t="s">
        <v>2228</v>
      </c>
      <c r="C2360" s="8">
        <v>54</v>
      </c>
      <c r="D2360" s="8" t="s">
        <v>2282</v>
      </c>
      <c r="E2360" s="8"/>
      <c r="G2360" s="13" t="str">
        <f t="shared" si="36"/>
        <v>, (nextval('seq_municipios'), (SELECT EST_EstadoId FROM Estados WHERE EST_Nombre = 'Yucatan' LIMIT 1),'Muxupip','54',FALSE)</v>
      </c>
    </row>
    <row r="2361" spans="1:7">
      <c r="A2361" s="4">
        <v>31</v>
      </c>
      <c r="B2361" s="13" t="s">
        <v>2228</v>
      </c>
      <c r="C2361" s="8">
        <v>55</v>
      </c>
      <c r="D2361" s="8" t="s">
        <v>2283</v>
      </c>
      <c r="E2361" s="8"/>
      <c r="G2361" s="13" t="str">
        <f t="shared" si="36"/>
        <v>, (nextval('seq_municipios'), (SELECT EST_EstadoId FROM Estados WHERE EST_Nombre = 'Yucatan' LIMIT 1),'Opichén','55',FALSE)</v>
      </c>
    </row>
    <row r="2362" spans="1:7">
      <c r="A2362" s="4">
        <v>31</v>
      </c>
      <c r="B2362" s="13" t="s">
        <v>2228</v>
      </c>
      <c r="C2362" s="8">
        <v>56</v>
      </c>
      <c r="D2362" s="8" t="s">
        <v>2284</v>
      </c>
      <c r="E2362" s="8"/>
      <c r="G2362" s="13" t="str">
        <f t="shared" si="36"/>
        <v>, (nextval('seq_municipios'), (SELECT EST_EstadoId FROM Estados WHERE EST_Nombre = 'Yucatan' LIMIT 1),'Oxkutzcab','56',FALSE)</v>
      </c>
    </row>
    <row r="2363" spans="1:7">
      <c r="A2363" s="4">
        <v>31</v>
      </c>
      <c r="B2363" s="13" t="s">
        <v>2228</v>
      </c>
      <c r="C2363" s="8">
        <v>57</v>
      </c>
      <c r="D2363" s="8" t="s">
        <v>2285</v>
      </c>
      <c r="E2363" s="8"/>
      <c r="G2363" s="13" t="str">
        <f t="shared" si="36"/>
        <v>, (nextval('seq_municipios'), (SELECT EST_EstadoId FROM Estados WHERE EST_Nombre = 'Yucatan' LIMIT 1),'Panabá','57',FALSE)</v>
      </c>
    </row>
    <row r="2364" spans="1:7">
      <c r="A2364" s="4">
        <v>31</v>
      </c>
      <c r="B2364" s="13" t="s">
        <v>2228</v>
      </c>
      <c r="C2364" s="8">
        <v>58</v>
      </c>
      <c r="D2364" s="8" t="s">
        <v>2286</v>
      </c>
      <c r="E2364" s="8"/>
      <c r="G2364" s="13" t="str">
        <f t="shared" si="36"/>
        <v>, (nextval('seq_municipios'), (SELECT EST_EstadoId FROM Estados WHERE EST_Nombre = 'Yucatan' LIMIT 1),'Peto','58',FALSE)</v>
      </c>
    </row>
    <row r="2365" spans="1:7">
      <c r="A2365" s="4">
        <v>31</v>
      </c>
      <c r="B2365" s="13" t="s">
        <v>2228</v>
      </c>
      <c r="C2365" s="8">
        <v>59</v>
      </c>
      <c r="D2365" s="8" t="s">
        <v>99</v>
      </c>
      <c r="E2365" s="8"/>
      <c r="G2365" s="13" t="str">
        <f t="shared" si="36"/>
        <v>, (nextval('seq_municipios'), (SELECT EST_EstadoId FROM Estados WHERE EST_Nombre = 'Yucatan' LIMIT 1),'Progreso','59',FALSE)</v>
      </c>
    </row>
    <row r="2366" spans="1:7">
      <c r="A2366" s="4">
        <v>31</v>
      </c>
      <c r="B2366" s="13" t="s">
        <v>2228</v>
      </c>
      <c r="C2366" s="8">
        <v>60</v>
      </c>
      <c r="D2366" s="8" t="s">
        <v>1790</v>
      </c>
      <c r="E2366" s="8"/>
      <c r="G2366" s="13" t="str">
        <f t="shared" si="36"/>
        <v>, (nextval('seq_municipios'), (SELECT EST_EstadoId FROM Estados WHERE EST_Nombre = 'Yucatan' LIMIT 1),'Quintana Roo','60',FALSE)</v>
      </c>
    </row>
    <row r="2367" spans="1:7">
      <c r="A2367" s="4">
        <v>31</v>
      </c>
      <c r="B2367" s="13" t="s">
        <v>2228</v>
      </c>
      <c r="C2367" s="8">
        <v>61</v>
      </c>
      <c r="D2367" s="8" t="s">
        <v>2287</v>
      </c>
      <c r="E2367" s="8"/>
      <c r="G2367" s="13" t="str">
        <f t="shared" si="36"/>
        <v>, (nextval('seq_municipios'), (SELECT EST_EstadoId FROM Estados WHERE EST_Nombre = 'Yucatan' LIMIT 1),'Río Lagartos','61',FALSE)</v>
      </c>
    </row>
    <row r="2368" spans="1:7">
      <c r="A2368" s="4">
        <v>31</v>
      </c>
      <c r="B2368" s="13" t="s">
        <v>2228</v>
      </c>
      <c r="C2368" s="8">
        <v>62</v>
      </c>
      <c r="D2368" s="8" t="s">
        <v>2288</v>
      </c>
      <c r="E2368" s="8"/>
      <c r="G2368" s="13" t="str">
        <f t="shared" si="36"/>
        <v>, (nextval('seq_municipios'), (SELECT EST_EstadoId FROM Estados WHERE EST_Nombre = 'Yucatan' LIMIT 1),'Sacalum','62',FALSE)</v>
      </c>
    </row>
    <row r="2369" spans="1:7">
      <c r="A2369" s="4">
        <v>31</v>
      </c>
      <c r="B2369" s="13" t="s">
        <v>2228</v>
      </c>
      <c r="C2369" s="8">
        <v>63</v>
      </c>
      <c r="D2369" s="8" t="s">
        <v>2289</v>
      </c>
      <c r="E2369" s="8"/>
      <c r="G2369" s="13" t="str">
        <f t="shared" si="36"/>
        <v>, (nextval('seq_municipios'), (SELECT EST_EstadoId FROM Estados WHERE EST_Nombre = 'Yucatan' LIMIT 1),'Samahil','63',FALSE)</v>
      </c>
    </row>
    <row r="2370" spans="1:7">
      <c r="A2370" s="4">
        <v>31</v>
      </c>
      <c r="B2370" s="13" t="s">
        <v>2228</v>
      </c>
      <c r="C2370" s="8">
        <v>64</v>
      </c>
      <c r="D2370" s="8" t="s">
        <v>2290</v>
      </c>
      <c r="E2370" s="8"/>
      <c r="G2370" s="13" t="str">
        <f t="shared" si="36"/>
        <v>, (nextval('seq_municipios'), (SELECT EST_EstadoId FROM Estados WHERE EST_Nombre = 'Yucatan' LIMIT 1),'Sanahcat','64',FALSE)</v>
      </c>
    </row>
    <row r="2371" spans="1:7">
      <c r="A2371" s="4">
        <v>31</v>
      </c>
      <c r="B2371" s="13" t="s">
        <v>2228</v>
      </c>
      <c r="C2371" s="8">
        <v>65</v>
      </c>
      <c r="D2371" s="8" t="s">
        <v>382</v>
      </c>
      <c r="E2371" s="8"/>
      <c r="G2371" s="13" t="str">
        <f t="shared" si="36"/>
        <v>, (nextval('seq_municipios'), (SELECT EST_EstadoId FROM Estados WHERE EST_Nombre = 'Yucatan' LIMIT 1),'San Felipe','65',FALSE)</v>
      </c>
    </row>
    <row r="2372" spans="1:7">
      <c r="A2372" s="4">
        <v>31</v>
      </c>
      <c r="B2372" s="13" t="s">
        <v>2228</v>
      </c>
      <c r="C2372" s="8">
        <v>66</v>
      </c>
      <c r="D2372" s="8" t="s">
        <v>2291</v>
      </c>
      <c r="E2372" s="8"/>
      <c r="G2372" s="13" t="str">
        <f t="shared" ref="G2372:G2435" si="37">CONCATENATE(", (nextval('seq_municipios'), (SELECT EST_EstadoId FROM Estados WHERE EST_Nombre = '",B2372,"' LIMIT 1),'",D2372,"','",C2372,"',FALSE)")</f>
        <v>, (nextval('seq_municipios'), (SELECT EST_EstadoId FROM Estados WHERE EST_Nombre = 'Yucatan' LIMIT 1),'Santa Elena','66',FALSE)</v>
      </c>
    </row>
    <row r="2373" spans="1:7">
      <c r="A2373" s="4">
        <v>31</v>
      </c>
      <c r="B2373" s="13" t="s">
        <v>2228</v>
      </c>
      <c r="C2373" s="8">
        <v>67</v>
      </c>
      <c r="D2373" s="8" t="s">
        <v>2292</v>
      </c>
      <c r="E2373" s="8"/>
      <c r="G2373" s="13" t="str">
        <f t="shared" si="37"/>
        <v>, (nextval('seq_municipios'), (SELECT EST_EstadoId FROM Estados WHERE EST_Nombre = 'Yucatan' LIMIT 1),'Seyé','67',FALSE)</v>
      </c>
    </row>
    <row r="2374" spans="1:7">
      <c r="A2374" s="4">
        <v>31</v>
      </c>
      <c r="B2374" s="13" t="s">
        <v>2228</v>
      </c>
      <c r="C2374" s="8">
        <v>68</v>
      </c>
      <c r="D2374" s="8" t="s">
        <v>2293</v>
      </c>
      <c r="E2374" s="8"/>
      <c r="G2374" s="13" t="str">
        <f t="shared" si="37"/>
        <v>, (nextval('seq_municipios'), (SELECT EST_EstadoId FROM Estados WHERE EST_Nombre = 'Yucatan' LIMIT 1),'Sinanché','68',FALSE)</v>
      </c>
    </row>
    <row r="2375" spans="1:7">
      <c r="A2375" s="4">
        <v>31</v>
      </c>
      <c r="B2375" s="13" t="s">
        <v>2228</v>
      </c>
      <c r="C2375" s="8">
        <v>69</v>
      </c>
      <c r="D2375" s="8" t="s">
        <v>2294</v>
      </c>
      <c r="E2375" s="8"/>
      <c r="G2375" s="13" t="str">
        <f t="shared" si="37"/>
        <v>, (nextval('seq_municipios'), (SELECT EST_EstadoId FROM Estados WHERE EST_Nombre = 'Yucatan' LIMIT 1),'Sotuta','69',FALSE)</v>
      </c>
    </row>
    <row r="2376" spans="1:7">
      <c r="A2376" s="4">
        <v>31</v>
      </c>
      <c r="B2376" s="13" t="s">
        <v>2228</v>
      </c>
      <c r="C2376" s="8">
        <v>70</v>
      </c>
      <c r="D2376" s="8" t="s">
        <v>2295</v>
      </c>
      <c r="E2376" s="8"/>
      <c r="G2376" s="13" t="str">
        <f t="shared" si="37"/>
        <v>, (nextval('seq_municipios'), (SELECT EST_EstadoId FROM Estados WHERE EST_Nombre = 'Yucatan' LIMIT 1),'Sucilá','70',FALSE)</v>
      </c>
    </row>
    <row r="2377" spans="1:7">
      <c r="A2377" s="4">
        <v>31</v>
      </c>
      <c r="B2377" s="13" t="s">
        <v>2228</v>
      </c>
      <c r="C2377" s="8">
        <v>71</v>
      </c>
      <c r="D2377" s="8" t="s">
        <v>2296</v>
      </c>
      <c r="E2377" s="8"/>
      <c r="G2377" s="13" t="str">
        <f t="shared" si="37"/>
        <v>, (nextval('seq_municipios'), (SELECT EST_EstadoId FROM Estados WHERE EST_Nombre = 'Yucatan' LIMIT 1),'Sudzal','71',FALSE)</v>
      </c>
    </row>
    <row r="2378" spans="1:7">
      <c r="A2378" s="4">
        <v>31</v>
      </c>
      <c r="B2378" s="13" t="s">
        <v>2228</v>
      </c>
      <c r="C2378" s="8">
        <v>72</v>
      </c>
      <c r="D2378" s="8" t="s">
        <v>2297</v>
      </c>
      <c r="E2378" s="8"/>
      <c r="G2378" s="13" t="str">
        <f t="shared" si="37"/>
        <v>, (nextval('seq_municipios'), (SELECT EST_EstadoId FROM Estados WHERE EST_Nombre = 'Yucatan' LIMIT 1),'Suma','72',FALSE)</v>
      </c>
    </row>
    <row r="2379" spans="1:7">
      <c r="A2379" s="4">
        <v>31</v>
      </c>
      <c r="B2379" s="13" t="s">
        <v>2228</v>
      </c>
      <c r="C2379" s="8">
        <v>73</v>
      </c>
      <c r="D2379" s="8" t="s">
        <v>2298</v>
      </c>
      <c r="E2379" s="8"/>
      <c r="G2379" s="13" t="str">
        <f t="shared" si="37"/>
        <v>, (nextval('seq_municipios'), (SELECT EST_EstadoId FROM Estados WHERE EST_Nombre = 'Yucatan' LIMIT 1),'Tahdziú','73',FALSE)</v>
      </c>
    </row>
    <row r="2380" spans="1:7">
      <c r="A2380" s="4">
        <v>31</v>
      </c>
      <c r="B2380" s="13" t="s">
        <v>2228</v>
      </c>
      <c r="C2380" s="8">
        <v>74</v>
      </c>
      <c r="D2380" s="8" t="s">
        <v>2299</v>
      </c>
      <c r="E2380" s="8"/>
      <c r="G2380" s="13" t="str">
        <f t="shared" si="37"/>
        <v>, (nextval('seq_municipios'), (SELECT EST_EstadoId FROM Estados WHERE EST_Nombre = 'Yucatan' LIMIT 1),'Tahmek','74',FALSE)</v>
      </c>
    </row>
    <row r="2381" spans="1:7">
      <c r="A2381" s="4">
        <v>31</v>
      </c>
      <c r="B2381" s="13" t="s">
        <v>2228</v>
      </c>
      <c r="C2381" s="8">
        <v>75</v>
      </c>
      <c r="D2381" s="8" t="s">
        <v>2300</v>
      </c>
      <c r="E2381" s="8"/>
      <c r="G2381" s="13" t="str">
        <f t="shared" si="37"/>
        <v>, (nextval('seq_municipios'), (SELECT EST_EstadoId FROM Estados WHERE EST_Nombre = 'Yucatan' LIMIT 1),'Teabo','75',FALSE)</v>
      </c>
    </row>
    <row r="2382" spans="1:7">
      <c r="A2382" s="4">
        <v>31</v>
      </c>
      <c r="B2382" s="13" t="s">
        <v>2228</v>
      </c>
      <c r="C2382" s="8">
        <v>76</v>
      </c>
      <c r="D2382" s="8" t="s">
        <v>2301</v>
      </c>
      <c r="E2382" s="8"/>
      <c r="G2382" s="13" t="str">
        <f t="shared" si="37"/>
        <v>, (nextval('seq_municipios'), (SELECT EST_EstadoId FROM Estados WHERE EST_Nombre = 'Yucatan' LIMIT 1),'Tecoh','76',FALSE)</v>
      </c>
    </row>
    <row r="2383" spans="1:7">
      <c r="A2383" s="4">
        <v>31</v>
      </c>
      <c r="B2383" s="13" t="s">
        <v>2228</v>
      </c>
      <c r="C2383" s="8">
        <v>77</v>
      </c>
      <c r="D2383" s="8" t="s">
        <v>2302</v>
      </c>
      <c r="E2383" s="8"/>
      <c r="G2383" s="13" t="str">
        <f t="shared" si="37"/>
        <v>, (nextval('seq_municipios'), (SELECT EST_EstadoId FROM Estados WHERE EST_Nombre = 'Yucatan' LIMIT 1),'Tekal de Venegas','77',FALSE)</v>
      </c>
    </row>
    <row r="2384" spans="1:7">
      <c r="A2384" s="4">
        <v>31</v>
      </c>
      <c r="B2384" s="13" t="s">
        <v>2228</v>
      </c>
      <c r="C2384" s="8">
        <v>78</v>
      </c>
      <c r="D2384" s="8" t="s">
        <v>2303</v>
      </c>
      <c r="E2384" s="8"/>
      <c r="G2384" s="13" t="str">
        <f t="shared" si="37"/>
        <v>, (nextval('seq_municipios'), (SELECT EST_EstadoId FROM Estados WHERE EST_Nombre = 'Yucatan' LIMIT 1),'Tekantó','78',FALSE)</v>
      </c>
    </row>
    <row r="2385" spans="1:7">
      <c r="A2385" s="4">
        <v>31</v>
      </c>
      <c r="B2385" s="13" t="s">
        <v>2228</v>
      </c>
      <c r="C2385" s="8">
        <v>79</v>
      </c>
      <c r="D2385" s="8" t="s">
        <v>2304</v>
      </c>
      <c r="E2385" s="8"/>
      <c r="G2385" s="13" t="str">
        <f t="shared" si="37"/>
        <v>, (nextval('seq_municipios'), (SELECT EST_EstadoId FROM Estados WHERE EST_Nombre = 'Yucatan' LIMIT 1),'Tekax','79',FALSE)</v>
      </c>
    </row>
    <row r="2386" spans="1:7">
      <c r="A2386" s="4">
        <v>31</v>
      </c>
      <c r="B2386" s="13" t="s">
        <v>2228</v>
      </c>
      <c r="C2386" s="8">
        <v>80</v>
      </c>
      <c r="D2386" s="8" t="s">
        <v>2305</v>
      </c>
      <c r="E2386" s="8"/>
      <c r="G2386" s="13" t="str">
        <f t="shared" si="37"/>
        <v>, (nextval('seq_municipios'), (SELECT EST_EstadoId FROM Estados WHERE EST_Nombre = 'Yucatan' LIMIT 1),'Tekit','80',FALSE)</v>
      </c>
    </row>
    <row r="2387" spans="1:7">
      <c r="A2387" s="4">
        <v>31</v>
      </c>
      <c r="B2387" s="13" t="s">
        <v>2228</v>
      </c>
      <c r="C2387" s="8">
        <v>81</v>
      </c>
      <c r="D2387" s="8" t="s">
        <v>2306</v>
      </c>
      <c r="E2387" s="8"/>
      <c r="G2387" s="13" t="str">
        <f t="shared" si="37"/>
        <v>, (nextval('seq_municipios'), (SELECT EST_EstadoId FROM Estados WHERE EST_Nombre = 'Yucatan' LIMIT 1),'Tekom','81',FALSE)</v>
      </c>
    </row>
    <row r="2388" spans="1:7">
      <c r="A2388" s="4">
        <v>31</v>
      </c>
      <c r="B2388" s="13" t="s">
        <v>2228</v>
      </c>
      <c r="C2388" s="8">
        <v>82</v>
      </c>
      <c r="D2388" s="8" t="s">
        <v>2307</v>
      </c>
      <c r="E2388" s="8"/>
      <c r="G2388" s="13" t="str">
        <f t="shared" si="37"/>
        <v>, (nextval('seq_municipios'), (SELECT EST_EstadoId FROM Estados WHERE EST_Nombre = 'Yucatan' LIMIT 1),'Telchac Pueblo','82',FALSE)</v>
      </c>
    </row>
    <row r="2389" spans="1:7">
      <c r="A2389" s="4">
        <v>31</v>
      </c>
      <c r="B2389" s="13" t="s">
        <v>2228</v>
      </c>
      <c r="C2389" s="8">
        <v>83</v>
      </c>
      <c r="D2389" s="8" t="s">
        <v>2308</v>
      </c>
      <c r="E2389" s="8"/>
      <c r="G2389" s="13" t="str">
        <f t="shared" si="37"/>
        <v>, (nextval('seq_municipios'), (SELECT EST_EstadoId FROM Estados WHERE EST_Nombre = 'Yucatan' LIMIT 1),'Telchac Puerto','83',FALSE)</v>
      </c>
    </row>
    <row r="2390" spans="1:7">
      <c r="A2390" s="4">
        <v>31</v>
      </c>
      <c r="B2390" s="13" t="s">
        <v>2228</v>
      </c>
      <c r="C2390" s="8">
        <v>84</v>
      </c>
      <c r="D2390" s="8" t="s">
        <v>2309</v>
      </c>
      <c r="E2390" s="8"/>
      <c r="G2390" s="13" t="str">
        <f t="shared" si="37"/>
        <v>, (nextval('seq_municipios'), (SELECT EST_EstadoId FROM Estados WHERE EST_Nombre = 'Yucatan' LIMIT 1),'Temax','84',FALSE)</v>
      </c>
    </row>
    <row r="2391" spans="1:7">
      <c r="A2391" s="4">
        <v>31</v>
      </c>
      <c r="B2391" s="13" t="s">
        <v>2228</v>
      </c>
      <c r="C2391" s="8">
        <v>85</v>
      </c>
      <c r="D2391" s="8" t="s">
        <v>2310</v>
      </c>
      <c r="E2391" s="8"/>
      <c r="G2391" s="13" t="str">
        <f t="shared" si="37"/>
        <v>, (nextval('seq_municipios'), (SELECT EST_EstadoId FROM Estados WHERE EST_Nombre = 'Yucatan' LIMIT 1),'Temozón','85',FALSE)</v>
      </c>
    </row>
    <row r="2392" spans="1:7">
      <c r="A2392" s="4">
        <v>31</v>
      </c>
      <c r="B2392" s="13" t="s">
        <v>2228</v>
      </c>
      <c r="C2392" s="8">
        <v>86</v>
      </c>
      <c r="D2392" s="8" t="s">
        <v>2311</v>
      </c>
      <c r="E2392" s="8"/>
      <c r="G2392" s="13" t="str">
        <f t="shared" si="37"/>
        <v>, (nextval('seq_municipios'), (SELECT EST_EstadoId FROM Estados WHERE EST_Nombre = 'Yucatan' LIMIT 1),'Tepakán','86',FALSE)</v>
      </c>
    </row>
    <row r="2393" spans="1:7">
      <c r="A2393" s="4">
        <v>31</v>
      </c>
      <c r="B2393" s="13" t="s">
        <v>2228</v>
      </c>
      <c r="C2393" s="8">
        <v>87</v>
      </c>
      <c r="D2393" s="8" t="s">
        <v>2312</v>
      </c>
      <c r="E2393" s="8"/>
      <c r="G2393" s="13" t="str">
        <f t="shared" si="37"/>
        <v>, (nextval('seq_municipios'), (SELECT EST_EstadoId FROM Estados WHERE EST_Nombre = 'Yucatan' LIMIT 1),'Tetiz','87',FALSE)</v>
      </c>
    </row>
    <row r="2394" spans="1:7">
      <c r="A2394" s="4">
        <v>31</v>
      </c>
      <c r="B2394" s="13" t="s">
        <v>2228</v>
      </c>
      <c r="C2394" s="8">
        <v>88</v>
      </c>
      <c r="D2394" s="8" t="s">
        <v>2313</v>
      </c>
      <c r="E2394" s="8"/>
      <c r="G2394" s="13" t="str">
        <f t="shared" si="37"/>
        <v>, (nextval('seq_municipios'), (SELECT EST_EstadoId FROM Estados WHERE EST_Nombre = 'Yucatan' LIMIT 1),'Teya','88',FALSE)</v>
      </c>
    </row>
    <row r="2395" spans="1:7">
      <c r="A2395" s="4">
        <v>31</v>
      </c>
      <c r="B2395" s="13" t="s">
        <v>2228</v>
      </c>
      <c r="C2395" s="8">
        <v>89</v>
      </c>
      <c r="D2395" s="8" t="s">
        <v>2314</v>
      </c>
      <c r="E2395" s="8"/>
      <c r="G2395" s="13" t="str">
        <f t="shared" si="37"/>
        <v>, (nextval('seq_municipios'), (SELECT EST_EstadoId FROM Estados WHERE EST_Nombre = 'Yucatan' LIMIT 1),'Ticul','89',FALSE)</v>
      </c>
    </row>
    <row r="2396" spans="1:7">
      <c r="A2396" s="4">
        <v>31</v>
      </c>
      <c r="B2396" s="13" t="s">
        <v>2228</v>
      </c>
      <c r="C2396" s="8">
        <v>90</v>
      </c>
      <c r="D2396" s="8" t="s">
        <v>2315</v>
      </c>
      <c r="E2396" s="8"/>
      <c r="G2396" s="13" t="str">
        <f t="shared" si="37"/>
        <v>, (nextval('seq_municipios'), (SELECT EST_EstadoId FROM Estados WHERE EST_Nombre = 'Yucatan' LIMIT 1),'Timucuy','90',FALSE)</v>
      </c>
    </row>
    <row r="2397" spans="1:7">
      <c r="A2397" s="4">
        <v>31</v>
      </c>
      <c r="B2397" s="13" t="s">
        <v>2228</v>
      </c>
      <c r="C2397" s="8">
        <v>91</v>
      </c>
      <c r="D2397" s="8" t="s">
        <v>2316</v>
      </c>
      <c r="E2397" s="8"/>
      <c r="G2397" s="13" t="str">
        <f t="shared" si="37"/>
        <v>, (nextval('seq_municipios'), (SELECT EST_EstadoId FROM Estados WHERE EST_Nombre = 'Yucatan' LIMIT 1),'Tinum','91',FALSE)</v>
      </c>
    </row>
    <row r="2398" spans="1:7">
      <c r="A2398" s="4">
        <v>31</v>
      </c>
      <c r="B2398" s="13" t="s">
        <v>2228</v>
      </c>
      <c r="C2398" s="8">
        <v>92</v>
      </c>
      <c r="D2398" s="8" t="s">
        <v>2317</v>
      </c>
      <c r="E2398" s="8"/>
      <c r="G2398" s="13" t="str">
        <f t="shared" si="37"/>
        <v>, (nextval('seq_municipios'), (SELECT EST_EstadoId FROM Estados WHERE EST_Nombre = 'Yucatan' LIMIT 1),'Tixcacalcupul','92',FALSE)</v>
      </c>
    </row>
    <row r="2399" spans="1:7">
      <c r="A2399" s="4">
        <v>31</v>
      </c>
      <c r="B2399" s="13" t="s">
        <v>2228</v>
      </c>
      <c r="C2399" s="8">
        <v>93</v>
      </c>
      <c r="D2399" s="8" t="s">
        <v>2318</v>
      </c>
      <c r="E2399" s="8"/>
      <c r="G2399" s="13" t="str">
        <f t="shared" si="37"/>
        <v>, (nextval('seq_municipios'), (SELECT EST_EstadoId FROM Estados WHERE EST_Nombre = 'Yucatan' LIMIT 1),'Tixkokob','93',FALSE)</v>
      </c>
    </row>
    <row r="2400" spans="1:7">
      <c r="A2400" s="4">
        <v>31</v>
      </c>
      <c r="B2400" s="13" t="s">
        <v>2228</v>
      </c>
      <c r="C2400" s="8">
        <v>94</v>
      </c>
      <c r="D2400" s="8" t="s">
        <v>2319</v>
      </c>
      <c r="E2400" s="8"/>
      <c r="G2400" s="13" t="str">
        <f t="shared" si="37"/>
        <v>, (nextval('seq_municipios'), (SELECT EST_EstadoId FROM Estados WHERE EST_Nombre = 'Yucatan' LIMIT 1),'Tixmehuac','94',FALSE)</v>
      </c>
    </row>
    <row r="2401" spans="1:7">
      <c r="A2401" s="4">
        <v>31</v>
      </c>
      <c r="B2401" s="13" t="s">
        <v>2228</v>
      </c>
      <c r="C2401" s="8">
        <v>95</v>
      </c>
      <c r="D2401" s="8" t="s">
        <v>2320</v>
      </c>
      <c r="E2401" s="8"/>
      <c r="G2401" s="13" t="str">
        <f t="shared" si="37"/>
        <v>, (nextval('seq_municipios'), (SELECT EST_EstadoId FROM Estados WHERE EST_Nombre = 'Yucatan' LIMIT 1),'Tixpéhual','95',FALSE)</v>
      </c>
    </row>
    <row r="2402" spans="1:7">
      <c r="A2402" s="4">
        <v>31</v>
      </c>
      <c r="B2402" s="13" t="s">
        <v>2228</v>
      </c>
      <c r="C2402" s="8">
        <v>96</v>
      </c>
      <c r="D2402" s="8" t="s">
        <v>2321</v>
      </c>
      <c r="E2402" s="8"/>
      <c r="G2402" s="13" t="str">
        <f t="shared" si="37"/>
        <v>, (nextval('seq_municipios'), (SELECT EST_EstadoId FROM Estados WHERE EST_Nombre = 'Yucatan' LIMIT 1),'Tizimín','96',FALSE)</v>
      </c>
    </row>
    <row r="2403" spans="1:7">
      <c r="A2403" s="4">
        <v>31</v>
      </c>
      <c r="B2403" s="13" t="s">
        <v>2228</v>
      </c>
      <c r="C2403" s="8">
        <v>97</v>
      </c>
      <c r="D2403" s="8" t="s">
        <v>2322</v>
      </c>
      <c r="E2403" s="8"/>
      <c r="G2403" s="13" t="str">
        <f t="shared" si="37"/>
        <v>, (nextval('seq_municipios'), (SELECT EST_EstadoId FROM Estados WHERE EST_Nombre = 'Yucatan' LIMIT 1),'Tunkás','97',FALSE)</v>
      </c>
    </row>
    <row r="2404" spans="1:7">
      <c r="A2404" s="4">
        <v>31</v>
      </c>
      <c r="B2404" s="13" t="s">
        <v>2228</v>
      </c>
      <c r="C2404" s="8">
        <v>98</v>
      </c>
      <c r="D2404" s="8" t="s">
        <v>2323</v>
      </c>
      <c r="E2404" s="8"/>
      <c r="G2404" s="13" t="str">
        <f t="shared" si="37"/>
        <v>, (nextval('seq_municipios'), (SELECT EST_EstadoId FROM Estados WHERE EST_Nombre = 'Yucatan' LIMIT 1),'Tzucacab','98',FALSE)</v>
      </c>
    </row>
    <row r="2405" spans="1:7">
      <c r="A2405" s="4">
        <v>31</v>
      </c>
      <c r="B2405" s="13" t="s">
        <v>2228</v>
      </c>
      <c r="C2405" s="8">
        <v>99</v>
      </c>
      <c r="D2405" s="8" t="s">
        <v>2324</v>
      </c>
      <c r="E2405" s="8"/>
      <c r="G2405" s="13" t="str">
        <f t="shared" si="37"/>
        <v>, (nextval('seq_municipios'), (SELECT EST_EstadoId FROM Estados WHERE EST_Nombre = 'Yucatan' LIMIT 1),'Uayma','99',FALSE)</v>
      </c>
    </row>
    <row r="2406" spans="1:7">
      <c r="A2406" s="4">
        <v>31</v>
      </c>
      <c r="B2406" s="13" t="s">
        <v>2228</v>
      </c>
      <c r="C2406" s="8">
        <v>100</v>
      </c>
      <c r="D2406" s="8" t="s">
        <v>2325</v>
      </c>
      <c r="E2406" s="8"/>
      <c r="G2406" s="13" t="str">
        <f t="shared" si="37"/>
        <v>, (nextval('seq_municipios'), (SELECT EST_EstadoId FROM Estados WHERE EST_Nombre = 'Yucatan' LIMIT 1),'Ucú','100',FALSE)</v>
      </c>
    </row>
    <row r="2407" spans="1:7">
      <c r="A2407" s="4">
        <v>31</v>
      </c>
      <c r="B2407" s="13" t="s">
        <v>2228</v>
      </c>
      <c r="C2407" s="8">
        <v>101</v>
      </c>
      <c r="D2407" s="8" t="s">
        <v>2326</v>
      </c>
      <c r="E2407" s="8"/>
      <c r="G2407" s="13" t="str">
        <f t="shared" si="37"/>
        <v>, (nextval('seq_municipios'), (SELECT EST_EstadoId FROM Estados WHERE EST_Nombre = 'Yucatan' LIMIT 1),'Umán','101',FALSE)</v>
      </c>
    </row>
    <row r="2408" spans="1:7">
      <c r="A2408" s="4">
        <v>31</v>
      </c>
      <c r="B2408" s="13" t="s">
        <v>2228</v>
      </c>
      <c r="C2408" s="8">
        <v>102</v>
      </c>
      <c r="D2408" s="8" t="s">
        <v>2327</v>
      </c>
      <c r="E2408" s="8"/>
      <c r="G2408" s="13" t="str">
        <f t="shared" si="37"/>
        <v>, (nextval('seq_municipios'), (SELECT EST_EstadoId FROM Estados WHERE EST_Nombre = 'Yucatan' LIMIT 1),'Valladolid','102',FALSE)</v>
      </c>
    </row>
    <row r="2409" spans="1:7">
      <c r="A2409" s="4">
        <v>31</v>
      </c>
      <c r="B2409" s="13" t="s">
        <v>2228</v>
      </c>
      <c r="C2409" s="8">
        <v>103</v>
      </c>
      <c r="D2409" s="8" t="s">
        <v>2328</v>
      </c>
      <c r="E2409" s="8"/>
      <c r="G2409" s="13" t="str">
        <f t="shared" si="37"/>
        <v>, (nextval('seq_municipios'), (SELECT EST_EstadoId FROM Estados WHERE EST_Nombre = 'Yucatan' LIMIT 1),'Xocchel','103',FALSE)</v>
      </c>
    </row>
    <row r="2410" spans="1:7">
      <c r="A2410" s="4">
        <v>31</v>
      </c>
      <c r="B2410" s="13" t="s">
        <v>2228</v>
      </c>
      <c r="C2410" s="8">
        <v>104</v>
      </c>
      <c r="D2410" s="8" t="s">
        <v>2329</v>
      </c>
      <c r="E2410" s="8"/>
      <c r="G2410" s="13" t="str">
        <f t="shared" si="37"/>
        <v>, (nextval('seq_municipios'), (SELECT EST_EstadoId FROM Estados WHERE EST_Nombre = 'Yucatan' LIMIT 1),'Yaxcabá','104',FALSE)</v>
      </c>
    </row>
    <row r="2411" spans="1:7">
      <c r="A2411" s="4">
        <v>31</v>
      </c>
      <c r="B2411" s="13" t="s">
        <v>2228</v>
      </c>
      <c r="C2411" s="8">
        <v>105</v>
      </c>
      <c r="D2411" s="8" t="s">
        <v>2330</v>
      </c>
      <c r="E2411" s="8"/>
      <c r="G2411" s="13" t="str">
        <f t="shared" si="37"/>
        <v>, (nextval('seq_municipios'), (SELECT EST_EstadoId FROM Estados WHERE EST_Nombre = 'Yucatan' LIMIT 1),'Yaxkukul','105',FALSE)</v>
      </c>
    </row>
    <row r="2412" spans="1:7">
      <c r="A2412" s="4">
        <v>31</v>
      </c>
      <c r="B2412" s="13" t="s">
        <v>2228</v>
      </c>
      <c r="C2412" s="8">
        <v>106</v>
      </c>
      <c r="D2412" s="8" t="s">
        <v>2331</v>
      </c>
      <c r="E2412" s="8"/>
      <c r="G2412" s="13" t="str">
        <f t="shared" si="37"/>
        <v>, (nextval('seq_municipios'), (SELECT EST_EstadoId FROM Estados WHERE EST_Nombre = 'Yucatan' LIMIT 1),'Yobaín','106',FALSE)</v>
      </c>
    </row>
    <row r="2413" spans="1:7">
      <c r="A2413" s="4">
        <v>32</v>
      </c>
      <c r="B2413" t="s">
        <v>2332</v>
      </c>
      <c r="C2413" s="8">
        <v>1</v>
      </c>
      <c r="D2413" s="8" t="s">
        <v>2333</v>
      </c>
      <c r="E2413" s="8"/>
      <c r="G2413" s="13" t="str">
        <f t="shared" si="37"/>
        <v>, (nextval('seq_municipios'), (SELECT EST_EstadoId FROM Estados WHERE EST_Nombre = 'Zacatecas' LIMIT 1),'Apozol','1',FALSE)</v>
      </c>
    </row>
    <row r="2414" spans="1:7">
      <c r="A2414" s="4">
        <v>32</v>
      </c>
      <c r="B2414" s="13" t="s">
        <v>2332</v>
      </c>
      <c r="C2414" s="8">
        <v>2</v>
      </c>
      <c r="D2414" s="8" t="s">
        <v>2334</v>
      </c>
      <c r="E2414" s="8"/>
      <c r="G2414" s="13" t="str">
        <f t="shared" si="37"/>
        <v>, (nextval('seq_municipios'), (SELECT EST_EstadoId FROM Estados WHERE EST_Nombre = 'Zacatecas' LIMIT 1),'Apulco','2',FALSE)</v>
      </c>
    </row>
    <row r="2415" spans="1:7">
      <c r="A2415" s="4">
        <v>32</v>
      </c>
      <c r="B2415" s="13" t="s">
        <v>2332</v>
      </c>
      <c r="C2415" s="8">
        <v>3</v>
      </c>
      <c r="D2415" s="8" t="s">
        <v>2335</v>
      </c>
      <c r="E2415" s="8"/>
      <c r="G2415" s="13" t="str">
        <f t="shared" si="37"/>
        <v>, (nextval('seq_municipios'), (SELECT EST_EstadoId FROM Estados WHERE EST_Nombre = 'Zacatecas' LIMIT 1),'Atolinga','3',FALSE)</v>
      </c>
    </row>
    <row r="2416" spans="1:7">
      <c r="A2416" s="4">
        <v>32</v>
      </c>
      <c r="B2416" s="13" t="s">
        <v>2332</v>
      </c>
      <c r="C2416" s="8">
        <v>4</v>
      </c>
      <c r="D2416" s="8" t="s">
        <v>317</v>
      </c>
      <c r="E2416" s="8"/>
      <c r="G2416" s="13" t="str">
        <f t="shared" si="37"/>
        <v>, (nextval('seq_municipios'), (SELECT EST_EstadoId FROM Estados WHERE EST_Nombre = 'Zacatecas' LIMIT 1),'Benito Juárez','4',FALSE)</v>
      </c>
    </row>
    <row r="2417" spans="1:7">
      <c r="A2417" s="4">
        <v>32</v>
      </c>
      <c r="B2417" s="13" t="s">
        <v>2332</v>
      </c>
      <c r="C2417" s="8">
        <v>5</v>
      </c>
      <c r="D2417" s="8" t="s">
        <v>2336</v>
      </c>
      <c r="E2417" s="8"/>
      <c r="G2417" s="13" t="str">
        <f t="shared" si="37"/>
        <v>, (nextval('seq_municipios'), (SELECT EST_EstadoId FROM Estados WHERE EST_Nombre = 'Zacatecas' LIMIT 1),'Calera','5',FALSE)</v>
      </c>
    </row>
    <row r="2418" spans="1:7">
      <c r="A2418" s="4">
        <v>32</v>
      </c>
      <c r="B2418" s="13" t="s">
        <v>2332</v>
      </c>
      <c r="C2418" s="8">
        <v>6</v>
      </c>
      <c r="D2418" s="8" t="s">
        <v>2337</v>
      </c>
      <c r="E2418" s="8"/>
      <c r="G2418" s="13" t="str">
        <f t="shared" si="37"/>
        <v>, (nextval('seq_municipios'), (SELECT EST_EstadoId FROM Estados WHERE EST_Nombre = 'Zacatecas' LIMIT 1),'Cañitas de Felipe Pescador','6',FALSE)</v>
      </c>
    </row>
    <row r="2419" spans="1:7">
      <c r="A2419" s="4">
        <v>32</v>
      </c>
      <c r="B2419" s="13" t="s">
        <v>2332</v>
      </c>
      <c r="C2419" s="8">
        <v>7</v>
      </c>
      <c r="D2419" s="8" t="s">
        <v>2338</v>
      </c>
      <c r="E2419" s="8"/>
      <c r="G2419" s="13" t="str">
        <f t="shared" si="37"/>
        <v>, (nextval('seq_municipios'), (SELECT EST_EstadoId FROM Estados WHERE EST_Nombre = 'Zacatecas' LIMIT 1),'Concepción del Oro','7',FALSE)</v>
      </c>
    </row>
    <row r="2420" spans="1:7">
      <c r="A2420" s="4">
        <v>32</v>
      </c>
      <c r="B2420" s="13" t="s">
        <v>2332</v>
      </c>
      <c r="C2420" s="8">
        <v>8</v>
      </c>
      <c r="D2420" s="8" t="s">
        <v>116</v>
      </c>
      <c r="E2420" s="8"/>
      <c r="G2420" s="13" t="str">
        <f t="shared" si="37"/>
        <v>, (nextval('seq_municipios'), (SELECT EST_EstadoId FROM Estados WHERE EST_Nombre = 'Zacatecas' LIMIT 1),'Cuauhtémoc','8',FALSE)</v>
      </c>
    </row>
    <row r="2421" spans="1:7">
      <c r="A2421" s="4">
        <v>32</v>
      </c>
      <c r="B2421" s="13" t="s">
        <v>2332</v>
      </c>
      <c r="C2421" s="8">
        <v>9</v>
      </c>
      <c r="D2421" s="8" t="s">
        <v>2339</v>
      </c>
      <c r="E2421" s="8"/>
      <c r="G2421" s="13" t="str">
        <f t="shared" si="37"/>
        <v>, (nextval('seq_municipios'), (SELECT EST_EstadoId FROM Estados WHERE EST_Nombre = 'Zacatecas' LIMIT 1),'Chalchihuites','9',FALSE)</v>
      </c>
    </row>
    <row r="2422" spans="1:7">
      <c r="A2422" s="4">
        <v>32</v>
      </c>
      <c r="B2422" s="13" t="s">
        <v>2332</v>
      </c>
      <c r="C2422" s="8">
        <v>10</v>
      </c>
      <c r="D2422" s="8" t="s">
        <v>2340</v>
      </c>
      <c r="E2422" s="8"/>
      <c r="G2422" s="13" t="str">
        <f t="shared" si="37"/>
        <v>, (nextval('seq_municipios'), (SELECT EST_EstadoId FROM Estados WHERE EST_Nombre = 'Zacatecas' LIMIT 1),'Fresnillo','10',FALSE)</v>
      </c>
    </row>
    <row r="2423" spans="1:7">
      <c r="A2423" s="4">
        <v>32</v>
      </c>
      <c r="B2423" s="13" t="s">
        <v>2332</v>
      </c>
      <c r="C2423" s="8">
        <v>11</v>
      </c>
      <c r="D2423" s="8" t="s">
        <v>2341</v>
      </c>
      <c r="E2423" s="8"/>
      <c r="G2423" s="13" t="str">
        <f t="shared" si="37"/>
        <v>, (nextval('seq_municipios'), (SELECT EST_EstadoId FROM Estados WHERE EST_Nombre = 'Zacatecas' LIMIT 1),'Trinidad García de la Cadena','11',FALSE)</v>
      </c>
    </row>
    <row r="2424" spans="1:7">
      <c r="A2424" s="4">
        <v>32</v>
      </c>
      <c r="B2424" s="13" t="s">
        <v>2332</v>
      </c>
      <c r="C2424" s="8">
        <v>12</v>
      </c>
      <c r="D2424" s="8" t="s">
        <v>2342</v>
      </c>
      <c r="E2424" s="8"/>
      <c r="G2424" s="13" t="str">
        <f t="shared" si="37"/>
        <v>, (nextval('seq_municipios'), (SELECT EST_EstadoId FROM Estados WHERE EST_Nombre = 'Zacatecas' LIMIT 1),'Genaro Codina','12',FALSE)</v>
      </c>
    </row>
    <row r="2425" spans="1:7">
      <c r="A2425" s="4">
        <v>32</v>
      </c>
      <c r="B2425" s="13" t="s">
        <v>2332</v>
      </c>
      <c r="C2425" s="8">
        <v>13</v>
      </c>
      <c r="D2425" s="8" t="s">
        <v>2343</v>
      </c>
      <c r="E2425" s="8"/>
      <c r="G2425" s="13" t="str">
        <f t="shared" si="37"/>
        <v>, (nextval('seq_municipios'), (SELECT EST_EstadoId FROM Estados WHERE EST_Nombre = 'Zacatecas' LIMIT 1),'General Enrique Estrada','13',FALSE)</v>
      </c>
    </row>
    <row r="2426" spans="1:7">
      <c r="A2426" s="4">
        <v>32</v>
      </c>
      <c r="B2426" s="13" t="s">
        <v>2332</v>
      </c>
      <c r="C2426" s="8">
        <v>14</v>
      </c>
      <c r="D2426" s="8" t="s">
        <v>2344</v>
      </c>
      <c r="E2426" s="8"/>
      <c r="G2426" s="13" t="str">
        <f t="shared" si="37"/>
        <v>, (nextval('seq_municipios'), (SELECT EST_EstadoId FROM Estados WHERE EST_Nombre = 'Zacatecas' LIMIT 1),'General Francisco R. Murguía','14',FALSE)</v>
      </c>
    </row>
    <row r="2427" spans="1:7">
      <c r="A2427" s="4">
        <v>32</v>
      </c>
      <c r="B2427" s="13" t="s">
        <v>2332</v>
      </c>
      <c r="C2427" s="8">
        <v>15</v>
      </c>
      <c r="D2427" s="8" t="s">
        <v>2345</v>
      </c>
      <c r="E2427" s="8"/>
      <c r="G2427" s="13" t="str">
        <f t="shared" si="37"/>
        <v>, (nextval('seq_municipios'), (SELECT EST_EstadoId FROM Estados WHERE EST_Nombre = 'Zacatecas' LIMIT 1),'El Plateado de Joaquín Amaro','15',FALSE)</v>
      </c>
    </row>
    <row r="2428" spans="1:7">
      <c r="A2428" s="4">
        <v>32</v>
      </c>
      <c r="B2428" s="13" t="s">
        <v>2332</v>
      </c>
      <c r="C2428" s="8">
        <v>16</v>
      </c>
      <c r="D2428" s="8" t="s">
        <v>2346</v>
      </c>
      <c r="E2428" s="8"/>
      <c r="G2428" s="13" t="str">
        <f t="shared" si="37"/>
        <v>, (nextval('seq_municipios'), (SELECT EST_EstadoId FROM Estados WHERE EST_Nombre = 'Zacatecas' LIMIT 1),'General Pánfilo Natera','16',FALSE)</v>
      </c>
    </row>
    <row r="2429" spans="1:7">
      <c r="A2429" s="4">
        <v>32</v>
      </c>
      <c r="B2429" s="13" t="s">
        <v>2332</v>
      </c>
      <c r="C2429" s="8">
        <v>17</v>
      </c>
      <c r="D2429" s="8" t="s">
        <v>270</v>
      </c>
      <c r="E2429" s="8"/>
      <c r="G2429" s="13" t="str">
        <f t="shared" si="37"/>
        <v>, (nextval('seq_municipios'), (SELECT EST_EstadoId FROM Estados WHERE EST_Nombre = 'Zacatecas' LIMIT 1),'Guadalupe','17',FALSE)</v>
      </c>
    </row>
    <row r="2430" spans="1:7">
      <c r="A2430" s="4">
        <v>32</v>
      </c>
      <c r="B2430" s="13" t="s">
        <v>2332</v>
      </c>
      <c r="C2430" s="8">
        <v>18</v>
      </c>
      <c r="D2430" s="8" t="s">
        <v>2347</v>
      </c>
      <c r="E2430" s="8"/>
      <c r="G2430" s="13" t="str">
        <f t="shared" si="37"/>
        <v>, (nextval('seq_municipios'), (SELECT EST_EstadoId FROM Estados WHERE EST_Nombre = 'Zacatecas' LIMIT 1),'Huanusco','18',FALSE)</v>
      </c>
    </row>
    <row r="2431" spans="1:7">
      <c r="A2431" s="4">
        <v>32</v>
      </c>
      <c r="B2431" s="13" t="s">
        <v>2332</v>
      </c>
      <c r="C2431" s="8">
        <v>19</v>
      </c>
      <c r="D2431" s="8" t="s">
        <v>2348</v>
      </c>
      <c r="E2431" s="8"/>
      <c r="G2431" s="13" t="str">
        <f t="shared" si="37"/>
        <v>, (nextval('seq_municipios'), (SELECT EST_EstadoId FROM Estados WHERE EST_Nombre = 'Zacatecas' LIMIT 1),'Jalpa','19',FALSE)</v>
      </c>
    </row>
    <row r="2432" spans="1:7">
      <c r="A2432" s="4">
        <v>32</v>
      </c>
      <c r="B2432" s="13" t="s">
        <v>2332</v>
      </c>
      <c r="C2432" s="8">
        <v>20</v>
      </c>
      <c r="D2432" s="8" t="s">
        <v>2349</v>
      </c>
      <c r="E2432" s="8"/>
      <c r="G2432" s="13" t="str">
        <f t="shared" si="37"/>
        <v>, (nextval('seq_municipios'), (SELECT EST_EstadoId FROM Estados WHERE EST_Nombre = 'Zacatecas' LIMIT 1),'Jerez','20',FALSE)</v>
      </c>
    </row>
    <row r="2433" spans="1:7">
      <c r="A2433" s="4">
        <v>32</v>
      </c>
      <c r="B2433" s="13" t="s">
        <v>2332</v>
      </c>
      <c r="C2433" s="8">
        <v>21</v>
      </c>
      <c r="D2433" s="8" t="s">
        <v>2350</v>
      </c>
      <c r="E2433" s="8"/>
      <c r="G2433" s="13" t="str">
        <f t="shared" si="37"/>
        <v>, (nextval('seq_municipios'), (SELECT EST_EstadoId FROM Estados WHERE EST_Nombre = 'Zacatecas' LIMIT 1),'Jiménez del Teul','21',FALSE)</v>
      </c>
    </row>
    <row r="2434" spans="1:7">
      <c r="A2434" s="4">
        <v>32</v>
      </c>
      <c r="B2434" s="13" t="s">
        <v>2332</v>
      </c>
      <c r="C2434" s="8">
        <v>22</v>
      </c>
      <c r="D2434" s="8" t="s">
        <v>2351</v>
      </c>
      <c r="E2434" s="8"/>
      <c r="G2434" s="13" t="str">
        <f t="shared" si="37"/>
        <v>, (nextval('seq_municipios'), (SELECT EST_EstadoId FROM Estados WHERE EST_Nombre = 'Zacatecas' LIMIT 1),'Juan Aldama','22',FALSE)</v>
      </c>
    </row>
    <row r="2435" spans="1:7">
      <c r="A2435" s="4">
        <v>32</v>
      </c>
      <c r="B2435" s="13" t="s">
        <v>2332</v>
      </c>
      <c r="C2435" s="8">
        <v>23</v>
      </c>
      <c r="D2435" s="8" t="s">
        <v>2352</v>
      </c>
      <c r="E2435" s="8"/>
      <c r="G2435" s="13" t="str">
        <f t="shared" si="37"/>
        <v>, (nextval('seq_municipios'), (SELECT EST_EstadoId FROM Estados WHERE EST_Nombre = 'Zacatecas' LIMIT 1),'Juchipila','23',FALSE)</v>
      </c>
    </row>
    <row r="2436" spans="1:7">
      <c r="A2436" s="4">
        <v>32</v>
      </c>
      <c r="B2436" s="13" t="s">
        <v>2332</v>
      </c>
      <c r="C2436" s="8">
        <v>24</v>
      </c>
      <c r="D2436" s="8" t="s">
        <v>60</v>
      </c>
      <c r="E2436" s="8"/>
      <c r="G2436" s="13" t="str">
        <f t="shared" ref="G2436:G2470" si="38">CONCATENATE(", (nextval('seq_municipios'), (SELECT EST_EstadoId FROM Estados WHERE EST_Nombre = '",B2436,"' LIMIT 1),'",D2436,"','",C2436,"',FALSE)")</f>
        <v>, (nextval('seq_municipios'), (SELECT EST_EstadoId FROM Estados WHERE EST_Nombre = 'Zacatecas' LIMIT 1),'Loreto','24',FALSE)</v>
      </c>
    </row>
    <row r="2437" spans="1:7">
      <c r="A2437" s="4">
        <v>32</v>
      </c>
      <c r="B2437" s="13" t="s">
        <v>2332</v>
      </c>
      <c r="C2437" s="8">
        <v>25</v>
      </c>
      <c r="D2437" s="8" t="s">
        <v>2353</v>
      </c>
      <c r="E2437" s="8"/>
      <c r="G2437" s="13" t="str">
        <f t="shared" si="38"/>
        <v>, (nextval('seq_municipios'), (SELECT EST_EstadoId FROM Estados WHERE EST_Nombre = 'Zacatecas' LIMIT 1),'Luis Moya','25',FALSE)</v>
      </c>
    </row>
    <row r="2438" spans="1:7">
      <c r="A2438" s="4">
        <v>32</v>
      </c>
      <c r="B2438" s="13" t="s">
        <v>2332</v>
      </c>
      <c r="C2438" s="8">
        <v>26</v>
      </c>
      <c r="D2438" s="8" t="s">
        <v>2354</v>
      </c>
      <c r="E2438" s="8"/>
      <c r="G2438" s="13" t="str">
        <f t="shared" si="38"/>
        <v>, (nextval('seq_municipios'), (SELECT EST_EstadoId FROM Estados WHERE EST_Nombre = 'Zacatecas' LIMIT 1),'Mazapil','26',FALSE)</v>
      </c>
    </row>
    <row r="2439" spans="1:7">
      <c r="A2439" s="4">
        <v>32</v>
      </c>
      <c r="B2439" s="13" t="s">
        <v>2332</v>
      </c>
      <c r="C2439" s="8">
        <v>27</v>
      </c>
      <c r="D2439" s="8" t="s">
        <v>734</v>
      </c>
      <c r="E2439" s="8"/>
      <c r="G2439" s="13" t="str">
        <f t="shared" si="38"/>
        <v>, (nextval('seq_municipios'), (SELECT EST_EstadoId FROM Estados WHERE EST_Nombre = 'Zacatecas' LIMIT 1),'Melchor Ocampo','27',FALSE)</v>
      </c>
    </row>
    <row r="2440" spans="1:7">
      <c r="A2440" s="4">
        <v>32</v>
      </c>
      <c r="B2440" s="13" t="s">
        <v>2332</v>
      </c>
      <c r="C2440" s="8">
        <v>28</v>
      </c>
      <c r="D2440" s="8" t="s">
        <v>2355</v>
      </c>
      <c r="E2440" s="8"/>
      <c r="G2440" s="13" t="str">
        <f t="shared" si="38"/>
        <v>, (nextval('seq_municipios'), (SELECT EST_EstadoId FROM Estados WHERE EST_Nombre = 'Zacatecas' LIMIT 1),'Mezquital del Oro','28',FALSE)</v>
      </c>
    </row>
    <row r="2441" spans="1:7">
      <c r="A2441" s="4">
        <v>32</v>
      </c>
      <c r="B2441" s="13" t="s">
        <v>2332</v>
      </c>
      <c r="C2441" s="8">
        <v>29</v>
      </c>
      <c r="D2441" s="8" t="s">
        <v>2356</v>
      </c>
      <c r="E2441" s="8"/>
      <c r="G2441" s="13" t="str">
        <f t="shared" si="38"/>
        <v>, (nextval('seq_municipios'), (SELECT EST_EstadoId FROM Estados WHERE EST_Nombre = 'Zacatecas' LIMIT 1),'Miguel Auza','29',FALSE)</v>
      </c>
    </row>
    <row r="2442" spans="1:7">
      <c r="A2442" s="4">
        <v>32</v>
      </c>
      <c r="B2442" s="13" t="s">
        <v>2332</v>
      </c>
      <c r="C2442" s="8">
        <v>30</v>
      </c>
      <c r="D2442" s="8" t="s">
        <v>2357</v>
      </c>
      <c r="E2442" s="8"/>
      <c r="G2442" s="13" t="str">
        <f t="shared" si="38"/>
        <v>, (nextval('seq_municipios'), (SELECT EST_EstadoId FROM Estados WHERE EST_Nombre = 'Zacatecas' LIMIT 1),'Momax','30',FALSE)</v>
      </c>
    </row>
    <row r="2443" spans="1:7">
      <c r="A2443" s="4">
        <v>32</v>
      </c>
      <c r="B2443" s="13" t="s">
        <v>2332</v>
      </c>
      <c r="C2443" s="8">
        <v>31</v>
      </c>
      <c r="D2443" s="8" t="s">
        <v>2358</v>
      </c>
      <c r="E2443" s="8"/>
      <c r="G2443" s="13" t="str">
        <f t="shared" si="38"/>
        <v>, (nextval('seq_municipios'), (SELECT EST_EstadoId FROM Estados WHERE EST_Nombre = 'Zacatecas' LIMIT 1),'Monte Escobedo','31',FALSE)</v>
      </c>
    </row>
    <row r="2444" spans="1:7">
      <c r="A2444" s="4">
        <v>32</v>
      </c>
      <c r="B2444" s="13" t="s">
        <v>2332</v>
      </c>
      <c r="C2444" s="8">
        <v>32</v>
      </c>
      <c r="D2444" s="8" t="s">
        <v>92</v>
      </c>
      <c r="E2444" s="8"/>
      <c r="G2444" s="13" t="str">
        <f t="shared" si="38"/>
        <v>, (nextval('seq_municipios'), (SELECT EST_EstadoId FROM Estados WHERE EST_Nombre = 'Zacatecas' LIMIT 1),'Morelos','32',FALSE)</v>
      </c>
    </row>
    <row r="2445" spans="1:7">
      <c r="A2445" s="4">
        <v>32</v>
      </c>
      <c r="B2445" s="13" t="s">
        <v>2332</v>
      </c>
      <c r="C2445" s="8">
        <v>33</v>
      </c>
      <c r="D2445" s="8" t="s">
        <v>2359</v>
      </c>
      <c r="E2445" s="8"/>
      <c r="G2445" s="13" t="str">
        <f t="shared" si="38"/>
        <v>, (nextval('seq_municipios'), (SELECT EST_EstadoId FROM Estados WHERE EST_Nombre = 'Zacatecas' LIMIT 1),'Moyahua de Estrada','33',FALSE)</v>
      </c>
    </row>
    <row r="2446" spans="1:7">
      <c r="A2446" s="4">
        <v>32</v>
      </c>
      <c r="B2446" s="13" t="s">
        <v>2332</v>
      </c>
      <c r="C2446" s="8">
        <v>34</v>
      </c>
      <c r="D2446" s="8" t="s">
        <v>2360</v>
      </c>
      <c r="E2446" s="8"/>
      <c r="G2446" s="13" t="str">
        <f t="shared" si="38"/>
        <v>, (nextval('seq_municipios'), (SELECT EST_EstadoId FROM Estados WHERE EST_Nombre = 'Zacatecas' LIMIT 1),'Nochistlán de Mejía','34',FALSE)</v>
      </c>
    </row>
    <row r="2447" spans="1:7">
      <c r="A2447" s="4">
        <v>32</v>
      </c>
      <c r="B2447" s="13" t="s">
        <v>2332</v>
      </c>
      <c r="C2447" s="8">
        <v>35</v>
      </c>
      <c r="D2447" s="8" t="s">
        <v>2361</v>
      </c>
      <c r="E2447" s="8"/>
      <c r="G2447" s="13" t="str">
        <f t="shared" si="38"/>
        <v>, (nextval('seq_municipios'), (SELECT EST_EstadoId FROM Estados WHERE EST_Nombre = 'Zacatecas' LIMIT 1),'Noria de Ángeles','35',FALSE)</v>
      </c>
    </row>
    <row r="2448" spans="1:7">
      <c r="A2448" s="4">
        <v>32</v>
      </c>
      <c r="B2448" s="13" t="s">
        <v>2332</v>
      </c>
      <c r="C2448" s="8">
        <v>36</v>
      </c>
      <c r="D2448" s="8" t="s">
        <v>2362</v>
      </c>
      <c r="E2448" s="8"/>
      <c r="G2448" s="13" t="str">
        <f t="shared" si="38"/>
        <v>, (nextval('seq_municipios'), (SELECT EST_EstadoId FROM Estados WHERE EST_Nombre = 'Zacatecas' LIMIT 1),'Ojocaliente','36',FALSE)</v>
      </c>
    </row>
    <row r="2449" spans="1:7">
      <c r="A2449" s="4">
        <v>32</v>
      </c>
      <c r="B2449" s="13" t="s">
        <v>2332</v>
      </c>
      <c r="C2449" s="8">
        <v>37</v>
      </c>
      <c r="D2449" s="8" t="s">
        <v>2147</v>
      </c>
      <c r="E2449" s="8"/>
      <c r="G2449" s="13" t="str">
        <f t="shared" si="38"/>
        <v>, (nextval('seq_municipios'), (SELECT EST_EstadoId FROM Estados WHERE EST_Nombre = 'Zacatecas' LIMIT 1),'Pánuco','37',FALSE)</v>
      </c>
    </row>
    <row r="2450" spans="1:7">
      <c r="A2450" s="4">
        <v>32</v>
      </c>
      <c r="B2450" s="13" t="s">
        <v>2332</v>
      </c>
      <c r="C2450" s="8">
        <v>38</v>
      </c>
      <c r="D2450" s="8" t="s">
        <v>2363</v>
      </c>
      <c r="E2450" s="8"/>
      <c r="G2450" s="13" t="str">
        <f t="shared" si="38"/>
        <v>, (nextval('seq_municipios'), (SELECT EST_EstadoId FROM Estados WHERE EST_Nombre = 'Zacatecas' LIMIT 1),'Pinos','38',FALSE)</v>
      </c>
    </row>
    <row r="2451" spans="1:7">
      <c r="A2451" s="4">
        <v>32</v>
      </c>
      <c r="B2451" s="13" t="s">
        <v>2332</v>
      </c>
      <c r="C2451" s="8">
        <v>39</v>
      </c>
      <c r="D2451" s="8" t="s">
        <v>2364</v>
      </c>
      <c r="E2451" s="8"/>
      <c r="G2451" s="13" t="str">
        <f t="shared" si="38"/>
        <v>, (nextval('seq_municipios'), (SELECT EST_EstadoId FROM Estados WHERE EST_Nombre = 'Zacatecas' LIMIT 1),'Río Grande','39',FALSE)</v>
      </c>
    </row>
    <row r="2452" spans="1:7">
      <c r="A2452" s="4">
        <v>32</v>
      </c>
      <c r="B2452" s="13" t="s">
        <v>2332</v>
      </c>
      <c r="C2452" s="8">
        <v>40</v>
      </c>
      <c r="D2452" s="8" t="s">
        <v>2365</v>
      </c>
      <c r="E2452" s="8"/>
      <c r="G2452" s="13" t="str">
        <f t="shared" si="38"/>
        <v>, (nextval('seq_municipios'), (SELECT EST_EstadoId FROM Estados WHERE EST_Nombre = 'Zacatecas' LIMIT 1),'Sain Alto','40',FALSE)</v>
      </c>
    </row>
    <row r="2453" spans="1:7">
      <c r="A2453" s="4">
        <v>32</v>
      </c>
      <c r="B2453" s="13" t="s">
        <v>2332</v>
      </c>
      <c r="C2453" s="8">
        <v>41</v>
      </c>
      <c r="D2453" s="8" t="s">
        <v>2366</v>
      </c>
      <c r="E2453" s="8"/>
      <c r="G2453" s="13" t="str">
        <f t="shared" si="38"/>
        <v>, (nextval('seq_municipios'), (SELECT EST_EstadoId FROM Estados WHERE EST_Nombre = 'Zacatecas' LIMIT 1),'El Salvador','41',FALSE)</v>
      </c>
    </row>
    <row r="2454" spans="1:7">
      <c r="A2454" s="4">
        <v>32</v>
      </c>
      <c r="B2454" s="13" t="s">
        <v>2332</v>
      </c>
      <c r="C2454" s="8">
        <v>42</v>
      </c>
      <c r="D2454" s="8" t="s">
        <v>2367</v>
      </c>
      <c r="E2454" s="8"/>
      <c r="G2454" s="13" t="str">
        <f t="shared" si="38"/>
        <v>, (nextval('seq_municipios'), (SELECT EST_EstadoId FROM Estados WHERE EST_Nombre = 'Zacatecas' LIMIT 1),'Sombrerete','42',FALSE)</v>
      </c>
    </row>
    <row r="2455" spans="1:7">
      <c r="A2455" s="4">
        <v>32</v>
      </c>
      <c r="B2455" s="13" t="s">
        <v>2332</v>
      </c>
      <c r="C2455" s="8">
        <v>43</v>
      </c>
      <c r="D2455" s="8" t="s">
        <v>2368</v>
      </c>
      <c r="E2455" s="8"/>
      <c r="G2455" s="13" t="str">
        <f t="shared" si="38"/>
        <v>, (nextval('seq_municipios'), (SELECT EST_EstadoId FROM Estados WHERE EST_Nombre = 'Zacatecas' LIMIT 1),'Susticacán','43',FALSE)</v>
      </c>
    </row>
    <row r="2456" spans="1:7">
      <c r="A2456" s="4">
        <v>32</v>
      </c>
      <c r="B2456" s="13" t="s">
        <v>2332</v>
      </c>
      <c r="C2456" s="8">
        <v>44</v>
      </c>
      <c r="D2456" s="8" t="s">
        <v>1935</v>
      </c>
      <c r="E2456" s="8"/>
      <c r="G2456" s="13" t="str">
        <f t="shared" si="38"/>
        <v>, (nextval('seq_municipios'), (SELECT EST_EstadoId FROM Estados WHERE EST_Nombre = 'Zacatecas' LIMIT 1),'Tabasco','44',FALSE)</v>
      </c>
    </row>
    <row r="2457" spans="1:7">
      <c r="A2457" s="4">
        <v>32</v>
      </c>
      <c r="B2457" s="13" t="s">
        <v>2332</v>
      </c>
      <c r="C2457" s="8">
        <v>45</v>
      </c>
      <c r="D2457" s="8" t="s">
        <v>2369</v>
      </c>
      <c r="E2457" s="8"/>
      <c r="G2457" s="13" t="str">
        <f t="shared" si="38"/>
        <v>, (nextval('seq_municipios'), (SELECT EST_EstadoId FROM Estados WHERE EST_Nombre = 'Zacatecas' LIMIT 1),'Tepechitlán','45',FALSE)</v>
      </c>
    </row>
    <row r="2458" spans="1:7">
      <c r="A2458" s="4">
        <v>32</v>
      </c>
      <c r="B2458" s="13" t="s">
        <v>2332</v>
      </c>
      <c r="C2458" s="8">
        <v>46</v>
      </c>
      <c r="D2458" s="8" t="s">
        <v>2370</v>
      </c>
      <c r="E2458" s="8"/>
      <c r="G2458" s="13" t="str">
        <f t="shared" si="38"/>
        <v>, (nextval('seq_municipios'), (SELECT EST_EstadoId FROM Estados WHERE EST_Nombre = 'Zacatecas' LIMIT 1),'Tepetongo','46',FALSE)</v>
      </c>
    </row>
    <row r="2459" spans="1:7">
      <c r="A2459" s="4">
        <v>32</v>
      </c>
      <c r="B2459" s="13" t="s">
        <v>2332</v>
      </c>
      <c r="C2459" s="8">
        <v>47</v>
      </c>
      <c r="D2459" s="8" t="s">
        <v>2371</v>
      </c>
      <c r="E2459" s="8"/>
      <c r="G2459" s="13" t="str">
        <f t="shared" si="38"/>
        <v>, (nextval('seq_municipios'), (SELECT EST_EstadoId FROM Estados WHERE EST_Nombre = 'Zacatecas' LIMIT 1),'Teúl de González Ortega','47',FALSE)</v>
      </c>
    </row>
    <row r="2460" spans="1:7">
      <c r="A2460" s="4">
        <v>32</v>
      </c>
      <c r="B2460" s="13" t="s">
        <v>2332</v>
      </c>
      <c r="C2460" s="8">
        <v>48</v>
      </c>
      <c r="D2460" s="8" t="s">
        <v>2372</v>
      </c>
      <c r="E2460" s="8"/>
      <c r="G2460" s="13" t="str">
        <f t="shared" si="38"/>
        <v>, (nextval('seq_municipios'), (SELECT EST_EstadoId FROM Estados WHERE EST_Nombre = 'Zacatecas' LIMIT 1),'Tlaltenango de Sánchez Román','48',FALSE)</v>
      </c>
    </row>
    <row r="2461" spans="1:7">
      <c r="A2461" s="4">
        <v>32</v>
      </c>
      <c r="B2461" s="13" t="s">
        <v>2332</v>
      </c>
      <c r="C2461" s="8">
        <v>49</v>
      </c>
      <c r="D2461" s="8" t="s">
        <v>2373</v>
      </c>
      <c r="E2461" s="8"/>
      <c r="G2461" s="13" t="str">
        <f t="shared" si="38"/>
        <v>, (nextval('seq_municipios'), (SELECT EST_EstadoId FROM Estados WHERE EST_Nombre = 'Zacatecas' LIMIT 1),'Valparaíso','49',FALSE)</v>
      </c>
    </row>
    <row r="2462" spans="1:7">
      <c r="A2462" s="4">
        <v>32</v>
      </c>
      <c r="B2462" s="13" t="s">
        <v>2332</v>
      </c>
      <c r="C2462" s="8">
        <v>50</v>
      </c>
      <c r="D2462" s="8" t="s">
        <v>2374</v>
      </c>
      <c r="E2462" s="8"/>
      <c r="G2462" s="13" t="str">
        <f t="shared" si="38"/>
        <v>, (nextval('seq_municipios'), (SELECT EST_EstadoId FROM Estados WHERE EST_Nombre = 'Zacatecas' LIMIT 1),'Vetagrande','50',FALSE)</v>
      </c>
    </row>
    <row r="2463" spans="1:7">
      <c r="A2463" s="4">
        <v>32</v>
      </c>
      <c r="B2463" s="13" t="s">
        <v>2332</v>
      </c>
      <c r="C2463" s="8">
        <v>51</v>
      </c>
      <c r="D2463" s="8" t="s">
        <v>2375</v>
      </c>
      <c r="E2463" s="8"/>
      <c r="G2463" s="13" t="str">
        <f t="shared" si="38"/>
        <v>, (nextval('seq_municipios'), (SELECT EST_EstadoId FROM Estados WHERE EST_Nombre = 'Zacatecas' LIMIT 1),'Villa de Cos','51',FALSE)</v>
      </c>
    </row>
    <row r="2464" spans="1:7">
      <c r="A2464" s="4">
        <v>32</v>
      </c>
      <c r="B2464" s="13" t="s">
        <v>2332</v>
      </c>
      <c r="C2464" s="8">
        <v>52</v>
      </c>
      <c r="D2464" s="8" t="s">
        <v>2376</v>
      </c>
      <c r="E2464" s="8"/>
      <c r="G2464" s="13" t="str">
        <f t="shared" si="38"/>
        <v>, (nextval('seq_municipios'), (SELECT EST_EstadoId FROM Estados WHERE EST_Nombre = 'Zacatecas' LIMIT 1),'Villa García','52',FALSE)</v>
      </c>
    </row>
    <row r="2465" spans="1:7">
      <c r="A2465" s="4">
        <v>32</v>
      </c>
      <c r="B2465" s="13" t="s">
        <v>2332</v>
      </c>
      <c r="C2465" s="8">
        <v>53</v>
      </c>
      <c r="D2465" s="8" t="s">
        <v>2377</v>
      </c>
      <c r="E2465" s="8"/>
      <c r="G2465" s="13" t="str">
        <f t="shared" si="38"/>
        <v>, (nextval('seq_municipios'), (SELECT EST_EstadoId FROM Estados WHERE EST_Nombre = 'Zacatecas' LIMIT 1),'Villa González Ortega','53',FALSE)</v>
      </c>
    </row>
    <row r="2466" spans="1:7">
      <c r="A2466" s="4">
        <v>32</v>
      </c>
      <c r="B2466" s="13" t="s">
        <v>2332</v>
      </c>
      <c r="C2466" s="8">
        <v>54</v>
      </c>
      <c r="D2466" s="8" t="s">
        <v>671</v>
      </c>
      <c r="E2466" s="8"/>
      <c r="G2466" s="13" t="str">
        <f t="shared" si="38"/>
        <v>, (nextval('seq_municipios'), (SELECT EST_EstadoId FROM Estados WHERE EST_Nombre = 'Zacatecas' LIMIT 1),'Villa Hidalgo','54',FALSE)</v>
      </c>
    </row>
    <row r="2467" spans="1:7">
      <c r="A2467" s="4">
        <v>32</v>
      </c>
      <c r="B2467" s="13" t="s">
        <v>2332</v>
      </c>
      <c r="C2467" s="8">
        <v>55</v>
      </c>
      <c r="D2467" s="8" t="s">
        <v>2378</v>
      </c>
      <c r="E2467" s="8"/>
      <c r="G2467" s="13" t="str">
        <f t="shared" si="38"/>
        <v>, (nextval('seq_municipios'), (SELECT EST_EstadoId FROM Estados WHERE EST_Nombre = 'Zacatecas' LIMIT 1),'Villanueva','55',FALSE)</v>
      </c>
    </row>
    <row r="2468" spans="1:7">
      <c r="A2468" s="4">
        <v>32</v>
      </c>
      <c r="B2468" s="13" t="s">
        <v>2332</v>
      </c>
      <c r="C2468" s="8">
        <v>56</v>
      </c>
      <c r="D2468" s="8" t="s">
        <v>2332</v>
      </c>
      <c r="E2468" s="8"/>
      <c r="G2468" s="13" t="str">
        <f t="shared" si="38"/>
        <v>, (nextval('seq_municipios'), (SELECT EST_EstadoId FROM Estados WHERE EST_Nombre = 'Zacatecas' LIMIT 1),'Zacatecas','56',FALSE)</v>
      </c>
    </row>
    <row r="2469" spans="1:7">
      <c r="A2469" s="4">
        <v>32</v>
      </c>
      <c r="B2469" s="13" t="s">
        <v>2332</v>
      </c>
      <c r="C2469" s="8">
        <v>57</v>
      </c>
      <c r="D2469" s="8" t="s">
        <v>2379</v>
      </c>
      <c r="E2469" s="8"/>
      <c r="G2469" s="13" t="str">
        <f t="shared" si="38"/>
        <v>, (nextval('seq_municipios'), (SELECT EST_EstadoId FROM Estados WHERE EST_Nombre = 'Zacatecas' LIMIT 1),'Trancoso','57',FALSE)</v>
      </c>
    </row>
    <row r="2470" spans="1:7">
      <c r="A2470" s="4">
        <v>32</v>
      </c>
      <c r="B2470" s="13" t="s">
        <v>2332</v>
      </c>
      <c r="C2470" s="8">
        <v>58</v>
      </c>
      <c r="D2470" s="8" t="s">
        <v>2380</v>
      </c>
      <c r="E2470" s="8"/>
      <c r="G2470" s="13" t="str">
        <f t="shared" si="38"/>
        <v>, (nextval('seq_municipios'), (SELECT EST_EstadoId FROM Estados WHERE EST_Nombre = 'Zacatecas' LIMIT 1),'Santa María de la Paz','58',FALSE)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Paises</vt:lpstr>
      <vt:lpstr>Estados</vt:lpstr>
      <vt:lpstr>Municipios</vt:lpstr>
      <vt:lpstr>Municipios!Área_de_extracción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Hernán</dc:creator>
  <cp:lastModifiedBy>Hernán</cp:lastModifiedBy>
  <dcterms:created xsi:type="dcterms:W3CDTF">2021-08-29T21:39:43Z</dcterms:created>
  <dcterms:modified xsi:type="dcterms:W3CDTF">2021-08-30T01:54:44Z</dcterms:modified>
</cp:coreProperties>
</file>